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slicers/slicer1.xml" ContentType="application/vnd.ms-excel.slicer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karoline.mendes\Documents\pyProjects\analysis_test\"/>
    </mc:Choice>
  </mc:AlternateContent>
  <xr:revisionPtr revIDLastSave="0" documentId="13_ncr:1_{67C0ECA5-7772-4FF2-89DD-F539E815CED8}" xr6:coauthVersionLast="36" xr6:coauthVersionMax="36" xr10:uidLastSave="{00000000-0000-0000-0000-000000000000}"/>
  <bookViews>
    <workbookView xWindow="0" yWindow="0" windowWidth="22260" windowHeight="12650" xr2:uid="{00000000-000D-0000-FFFF-FFFF00000000}"/>
  </bookViews>
  <sheets>
    <sheet name="READ_ME" sheetId="1" r:id="rId1"/>
    <sheet name="COVERAGE_10.1_AMACRO" sheetId="7" r:id="rId2"/>
    <sheet name="PIVOT_COVERAGE_AMACRO" sheetId="3" r:id="rId3"/>
    <sheet name="PIVOTCHART_COVERAGE_AMACRO" sheetId="4" r:id="rId4"/>
    <sheet name="METADADOS" sheetId="5" r:id="rId5"/>
    <sheet name="LEGEND_CODE" sheetId="6" r:id="rId6"/>
  </sheets>
  <definedNames>
    <definedName name="SegmentaçãodeDados_state">#N/A</definedName>
    <definedName name="SegmentaçãodeDados_state1">#N/A</definedName>
    <definedName name="SegmentaçãodeDados_state2">#N/A</definedName>
  </definedNames>
  <calcPr calcId="0"/>
  <pivotCaches>
    <pivotCache cacheId="57" r:id="rId7"/>
  </pivotCaches>
  <extLst>
    <ext xmlns:x14="http://schemas.microsoft.com/office/spreadsheetml/2009/9/main" uri="{BBE1A952-AA13-448e-AADC-164F8A28A991}">
      <x14:slicerCaches>
        <x14:slicerCache r:id="rId8"/>
      </x14:slicerCaches>
    </ext>
    <ext xmlns:x14="http://schemas.microsoft.com/office/spreadsheetml/2009/9/main" uri="{79F54976-1DA5-4618-B147-4CDE4B953A38}">
      <x14:workbookPr/>
    </ext>
  </extLst>
</workbook>
</file>

<file path=xl/sharedStrings.xml><?xml version="1.0" encoding="utf-8"?>
<sst xmlns="http://schemas.openxmlformats.org/spreadsheetml/2006/main" count="800" uniqueCount="273">
  <si>
    <t>Feb 2026</t>
  </si>
  <si>
    <t>BASE DE DADOS DE COBERTURA E USO DA TERRA</t>
  </si>
  <si>
    <t>LAND COVER AND LAND USE DATABASE</t>
  </si>
  <si>
    <t>COLEÇÃO 10.1 - DO PROJETO MAPBIOMAS</t>
  </si>
  <si>
    <t>COLLECTION 10.1 - MAPBIOMAS PROJECT</t>
  </si>
  <si>
    <t>1. Esta base de dados contém as áreas (ha) por classe de cobertura e uso da terra para a região do AMACRO para o período de 1985 a 2024</t>
  </si>
  <si>
    <t>1. This database contains the area (ha) per land cover and land use class for the AMACRO region for the period from 1985 to 2024</t>
  </si>
  <si>
    <t>2. Todos os dados são apresentados em quatro níveis de classe de legenda.</t>
  </si>
  <si>
    <t>2. All data is presented in four levels of legend classes.</t>
  </si>
  <si>
    <t>3. Para acessar a base de dados georeferenciada acesse: mapbiomas.org</t>
  </si>
  <si>
    <t>3. To acesss the complete georeferenced data please access: mapbiomas.org</t>
  </si>
  <si>
    <t>4. Os dados do MapBiomas são públicos e gratuitos mediante a simples referência da fonte observando o seguinte formato:</t>
  </si>
  <si>
    <t>4. The MapBiomas data are public, open and free through the simple reference of the source observing the following format:</t>
  </si>
  <si>
    <t>"Projeto MapBiomas – Coleção [versão] da Série Anual de Mapas de Cobertura e Uso da Terra do Brasil, acessado em [data] através do link: [LINK]"</t>
  </si>
  <si>
    <t>"Project MapBiomas - Collection [version] of Brazilian Land Cover &amp; Use Map Series, accessed on [date] through the link: [LINK]"</t>
  </si>
  <si>
    <t>"Projeto MapBiomas - é uma iniciativa multi-institucional para gerar mapas anuais de cobertura e uso da terra a partir de processos de classificação automática aplicada a imagens de satélite. A descrição completa do projeto encontra-se em http://mapbiomas.org"</t>
  </si>
  <si>
    <t>"MapBiomas Project - is a multi-institutional initiative to generate annual land cover and use maps using automatic classification processes applied to satellite images. The complete description of the project can be found at http://mapbiomas.org"</t>
  </si>
  <si>
    <t>Rótulos de Linha</t>
  </si>
  <si>
    <t>Soma de 1985</t>
  </si>
  <si>
    <t>Soma de 1986</t>
  </si>
  <si>
    <t>Soma de 1987</t>
  </si>
  <si>
    <t>Soma de 1988</t>
  </si>
  <si>
    <t>Soma de 1989</t>
  </si>
  <si>
    <t>Soma de 1990</t>
  </si>
  <si>
    <t>Soma de 1991</t>
  </si>
  <si>
    <t>Soma de 1992</t>
  </si>
  <si>
    <t>Soma de 1993</t>
  </si>
  <si>
    <t>Soma de 1994</t>
  </si>
  <si>
    <t>Soma de 1995</t>
  </si>
  <si>
    <t>Soma de 1996</t>
  </si>
  <si>
    <t>Soma de 1997</t>
  </si>
  <si>
    <t>Soma de 1998</t>
  </si>
  <si>
    <t>Soma de 1999</t>
  </si>
  <si>
    <t>Soma de 2000</t>
  </si>
  <si>
    <t>Soma de 2001</t>
  </si>
  <si>
    <t>Soma de 2002</t>
  </si>
  <si>
    <t>Soma de 2003</t>
  </si>
  <si>
    <t>Soma de 2004</t>
  </si>
  <si>
    <t>Soma de 2005</t>
  </si>
  <si>
    <t>Soma de 2006</t>
  </si>
  <si>
    <t>Soma de 2007</t>
  </si>
  <si>
    <t>Soma de 2008</t>
  </si>
  <si>
    <t>Soma de 2009</t>
  </si>
  <si>
    <t>Soma de 2010</t>
  </si>
  <si>
    <t>Soma de 2011</t>
  </si>
  <si>
    <t>Soma de 2012</t>
  </si>
  <si>
    <t>Soma de 2013</t>
  </si>
  <si>
    <t>Soma de 2014</t>
  </si>
  <si>
    <t>Soma de 2015</t>
  </si>
  <si>
    <t>Soma de 2016</t>
  </si>
  <si>
    <t>Soma de 2017</t>
  </si>
  <si>
    <t>Soma de 2018</t>
  </si>
  <si>
    <t>Soma de 2019</t>
  </si>
  <si>
    <t>Soma de 2020</t>
  </si>
  <si>
    <t>Soma de 2021</t>
  </si>
  <si>
    <t>Soma de 2022</t>
  </si>
  <si>
    <t>Soma de 2023</t>
  </si>
  <si>
    <t>Soma de 2024</t>
  </si>
  <si>
    <t>1. Forest</t>
  </si>
  <si>
    <t>1.1. Forest Formation</t>
  </si>
  <si>
    <t>1.2. Savanna Formation</t>
  </si>
  <si>
    <t>1.4 Floodable Forest</t>
  </si>
  <si>
    <t>2. Non Forest Natural Formation</t>
  </si>
  <si>
    <t>2.1. Wetland</t>
  </si>
  <si>
    <t>2.2. Grassland</t>
  </si>
  <si>
    <t>2.4. Rocky Outcrop</t>
  </si>
  <si>
    <t>3. Farming</t>
  </si>
  <si>
    <t>3.1. Pasture</t>
  </si>
  <si>
    <t>3.2. Agriculture</t>
  </si>
  <si>
    <t>3.2.1. Temporary Crop</t>
  </si>
  <si>
    <t>3.2.1.1. Soybean</t>
  </si>
  <si>
    <t>3.2.1.5. Other Temporary Crops</t>
  </si>
  <si>
    <t>4. Non vegetated area</t>
  </si>
  <si>
    <t>4.2. Urban Area</t>
  </si>
  <si>
    <t>4.3. Mining</t>
  </si>
  <si>
    <t>4.4. Photovoltaic Project</t>
  </si>
  <si>
    <t>4.5. Other non Vegetated Areas</t>
  </si>
  <si>
    <t>5. Water and Marine Environment</t>
  </si>
  <si>
    <t>5.1. River, Lake and Ocean</t>
  </si>
  <si>
    <t>5.2. Aquaculture</t>
  </si>
  <si>
    <t>6. Not Observed</t>
  </si>
  <si>
    <t>Total Geral</t>
  </si>
  <si>
    <t>Land cover and use  | AMACRO - State | Classes level 1</t>
  </si>
  <si>
    <t>Pivot table available below (Classes level 1)</t>
  </si>
  <si>
    <t>Rótulos de Coluna</t>
  </si>
  <si>
    <t>Valores</t>
  </si>
  <si>
    <t>Cobertura e uso da terra / Land cover and land use</t>
  </si>
  <si>
    <t>Campo/Field</t>
  </si>
  <si>
    <t>Descrição do campo</t>
  </si>
  <si>
    <t>Field Description</t>
  </si>
  <si>
    <t>country</t>
  </si>
  <si>
    <t>País</t>
  </si>
  <si>
    <t>Country</t>
  </si>
  <si>
    <t>biome</t>
  </si>
  <si>
    <t>Bioma</t>
  </si>
  <si>
    <t>Biome</t>
  </si>
  <si>
    <t>state</t>
  </si>
  <si>
    <t>Estado</t>
  </si>
  <si>
    <t>State</t>
  </si>
  <si>
    <t>state_acronym</t>
  </si>
  <si>
    <t>Sigla do estado</t>
  </si>
  <si>
    <t>State abbreviation</t>
  </si>
  <si>
    <t>class_id</t>
  </si>
  <si>
    <t>Código da legenda correspondente a classe de cobertura e uso da terra</t>
  </si>
  <si>
    <t>Legend code for each land cover and land use class</t>
  </si>
  <si>
    <t>class_level_0</t>
  </si>
  <si>
    <t>Classe de cobertura e uso da terra no nível 0</t>
  </si>
  <si>
    <t>Land cover and land use class on legend level 0</t>
  </si>
  <si>
    <t>class_level_1</t>
  </si>
  <si>
    <t>Classe de cobertura e uso da terra no nível 1</t>
  </si>
  <si>
    <t>Land cover and land use class on legend level 1</t>
  </si>
  <si>
    <t>class_level_2</t>
  </si>
  <si>
    <t>Classe de cobertura e uso da terra no nível 2</t>
  </si>
  <si>
    <t>Land cover and land use class on legend level 2</t>
  </si>
  <si>
    <t>class_level_3</t>
  </si>
  <si>
    <t>Classe de cobertura e uso da terra no nível 3</t>
  </si>
  <si>
    <t>Land cover and land use class on legend level 3</t>
  </si>
  <si>
    <t>class_level_4</t>
  </si>
  <si>
    <t>Classe de cobertura e uso da terra no nível 4</t>
  </si>
  <si>
    <t>Land cover and land use class on legend level 4</t>
  </si>
  <si>
    <t>Códigos das classes da legenda da Coleção 10 do MapBiomas Brasil</t>
  </si>
  <si>
    <t>COLEÇÃO 10 - CLASSES</t>
  </si>
  <si>
    <t>COLLECTION 10 - CLASSES</t>
  </si>
  <si>
    <t>Code ID</t>
  </si>
  <si>
    <t>Hexacode Number</t>
  </si>
  <si>
    <t>Color ID</t>
  </si>
  <si>
    <t>1. Floresta</t>
  </si>
  <si>
    <t>#1f8d49</t>
  </si>
  <si>
    <t>1.1 Formação Florestal</t>
  </si>
  <si>
    <t>1.2. Formação Savânica</t>
  </si>
  <si>
    <t>#7dc975</t>
  </si>
  <si>
    <t>1.3. Mangue</t>
  </si>
  <si>
    <t>1.3. Mangrove</t>
  </si>
  <si>
    <t>#04381d</t>
  </si>
  <si>
    <t>1.4. Floresta Alagável</t>
  </si>
  <si>
    <t>#026975</t>
  </si>
  <si>
    <t>1.5. Restinga Arbórea</t>
  </si>
  <si>
    <t>1.5. Wooded Sandbank Vegetation</t>
  </si>
  <si>
    <t>#02d659</t>
  </si>
  <si>
    <t>2. Vegetação Herbácea e Arbustiva</t>
  </si>
  <si>
    <t>2. Herbaceous and Shrubby Vegetation</t>
  </si>
  <si>
    <t>#ad975a</t>
  </si>
  <si>
    <t>2.1. Campo Alagado e Área Pantanosa</t>
  </si>
  <si>
    <t>#519799</t>
  </si>
  <si>
    <t>2.2. Formação Campestre</t>
  </si>
  <si>
    <t>#d6bc74</t>
  </si>
  <si>
    <t>2.3. Apicum</t>
  </si>
  <si>
    <t>2.3. Hypersaline Tidal Flat</t>
  </si>
  <si>
    <t>#fc8114</t>
  </si>
  <si>
    <t>2.4. Afloramento Rochoso</t>
  </si>
  <si>
    <t>#ffaa5f</t>
  </si>
  <si>
    <t>2.5. Restinga Herbácea</t>
  </si>
  <si>
    <t>2.5. Herbaceous Sandbank Vegetation</t>
  </si>
  <si>
    <t>#ad5100</t>
  </si>
  <si>
    <t>3. Agropecuária</t>
  </si>
  <si>
    <t>#FFFFB2</t>
  </si>
  <si>
    <t>3.1. Pastagem</t>
  </si>
  <si>
    <t>#edde8e</t>
  </si>
  <si>
    <t>3.2. Agricultura</t>
  </si>
  <si>
    <t>#E974ED</t>
  </si>
  <si>
    <t>3.2.1. Lavoura Temporária</t>
  </si>
  <si>
    <t>#C27BA0</t>
  </si>
  <si>
    <t>3.2.1.1. Soja</t>
  </si>
  <si>
    <t>#f5b3c8</t>
  </si>
  <si>
    <t>3.2.1.2. Cana</t>
  </si>
  <si>
    <t>3.2.1.2. Sugar cane</t>
  </si>
  <si>
    <t>#db7093</t>
  </si>
  <si>
    <t>3.2.1.3. Arroz</t>
  </si>
  <si>
    <t>3.2.1.3. Rice</t>
  </si>
  <si>
    <t>#c71585</t>
  </si>
  <si>
    <t>3.2.1.4. Algodão (beta)</t>
  </si>
  <si>
    <t>3.2.1.4. Cotton (beta)</t>
  </si>
  <si>
    <t>#ff69b4</t>
  </si>
  <si>
    <t>3.2.1.5. Outras Lavouras Temporárias</t>
  </si>
  <si>
    <t>#f54ca9</t>
  </si>
  <si>
    <t>3.2.2. Lavoura Perene</t>
  </si>
  <si>
    <t>3.2.2. Perennial Crop</t>
  </si>
  <si>
    <t>#d082de</t>
  </si>
  <si>
    <t>3.2.2.1. Café</t>
  </si>
  <si>
    <t>3.2.2.1. Coffee</t>
  </si>
  <si>
    <t>#d68fe2</t>
  </si>
  <si>
    <t>3.2.2.2. Citrus</t>
  </si>
  <si>
    <t>#9932cc</t>
  </si>
  <si>
    <t>3.2.2.3. Dendê</t>
  </si>
  <si>
    <t>3.2.2.3. Palm Oil</t>
  </si>
  <si>
    <t>#9065d0</t>
  </si>
  <si>
    <t>3.2.2.4. Outras Lavouras Perenes</t>
  </si>
  <si>
    <t>3.2.2.4. Other Perennial Crops</t>
  </si>
  <si>
    <t>#e6ccff</t>
  </si>
  <si>
    <t>3.3. Silvicultura</t>
  </si>
  <si>
    <t>3.3. Forest Plantation</t>
  </si>
  <si>
    <t>#7a5900</t>
  </si>
  <si>
    <t>3.4. Mosaico de Usos</t>
  </si>
  <si>
    <t>3.4. Mosaic of Uses</t>
  </si>
  <si>
    <t>#ffefc3</t>
  </si>
  <si>
    <t>4. Área não Vegetada</t>
  </si>
  <si>
    <t>#d4271e</t>
  </si>
  <si>
    <t>4.1. Praia, Duna e Areal</t>
  </si>
  <si>
    <t>4.1. Beach, Dune and Sand Spot</t>
  </si>
  <si>
    <t>#ffa07a</t>
  </si>
  <si>
    <t>4.2. Área Urbanizada</t>
  </si>
  <si>
    <t>4.3. Mineração</t>
  </si>
  <si>
    <t>#9c0027</t>
  </si>
  <si>
    <t>4.4. Usina Fotovoltaica (beta)</t>
  </si>
  <si>
    <t>4.4. Photovoltaic Power Plant (beta)</t>
  </si>
  <si>
    <t>#c12100</t>
  </si>
  <si>
    <t>4.5. Outras Áreas não Vegetadas</t>
  </si>
  <si>
    <t>#db4d4f</t>
  </si>
  <si>
    <t>5. Corpo D'água</t>
  </si>
  <si>
    <t>5. Water</t>
  </si>
  <si>
    <t>#0000FF</t>
  </si>
  <si>
    <t>5.1 Rio, Lago e Oceano</t>
  </si>
  <si>
    <t>#2532e4</t>
  </si>
  <si>
    <t>5.2 Aquicultura</t>
  </si>
  <si>
    <t>#091077</t>
  </si>
  <si>
    <t>6. Não observado</t>
  </si>
  <si>
    <t>#ffffff</t>
  </si>
  <si>
    <t>territory_level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</si>
  <si>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</si>
  <si>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</si>
  <si>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</si>
  <si>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</si>
  <si>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</si>
  <si>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</si>
  <si>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</si>
  <si>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</si>
  <si>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</si>
  <si>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</si>
  <si>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</si>
  <si>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</si>
  <si>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</si>
  <si>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</si>
  <si>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</si>
  <si>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</si>
  <si>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</si>
  <si>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</si>
  <si>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</si>
  <si>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</si>
  <si>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</si>
  <si>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</si>
  <si>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</si>
  <si>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</si>
  <si>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</si>
  <si>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</si>
  <si>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</si>
  <si>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</si>
  <si>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</si>
  <si>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</si>
  <si>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</si>
  <si>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</si>
  <si>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</si>
  <si>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</si>
  <si>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</si>
  <si>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</si>
  <si>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</si>
  <si>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</si>
  <si>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</si>
  <si>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</si>
  <si>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Brasil</t>
  </si>
  <si>
    <t>Amazônia</t>
  </si>
  <si>
    <t>Acre</t>
  </si>
  <si>
    <t>AC</t>
  </si>
  <si>
    <t>AMACRO</t>
  </si>
  <si>
    <t>Undefined</t>
  </si>
  <si>
    <t>Natural</t>
  </si>
  <si>
    <t>Antropic</t>
  </si>
  <si>
    <t>Natural/Antropic</t>
  </si>
  <si>
    <t>Amazonas</t>
  </si>
  <si>
    <t>AM</t>
  </si>
  <si>
    <t>Mato Grosso</t>
  </si>
  <si>
    <t>MT</t>
  </si>
  <si>
    <t>Rondônia</t>
  </si>
  <si>
    <t>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</si>
</sst>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rgb="FF00B050"/>
      <name val="Calibri"/>
      <family val="2"/>
      <scheme val="minor"/>
    </font>
    <font>
      <b/>
      <i/>
      <sz val="20"/>
      <color rgb="FF00B050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i/>
      <sz val="16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rgb="FFFFFFFF"/>
      <name val="Fira Sans"/>
    </font>
    <font>
      <b/>
      <sz val="14"/>
      <color theme="1"/>
      <name val="Montserrat"/>
    </font>
    <font>
      <b/>
      <sz val="11"/>
      <color theme="1"/>
      <name val="Montserrat"/>
    </font>
    <font>
      <sz val="11"/>
      <color theme="1"/>
      <name val="Montserrat"/>
    </font>
    <font>
      <i/>
      <sz val="11"/>
      <color theme="1" tint="0.34998626667073579"/>
      <name val="Calibri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FDE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151515"/>
        <bgColor indexed="64"/>
      </patternFill>
    </fill>
    <fill>
      <patternFill patternType="solid">
        <fgColor rgb="FFFCE5C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6AA84F"/>
        <bgColor indexed="64"/>
      </patternFill>
    </fill>
    <fill>
      <patternFill patternType="solid">
        <fgColor rgb="FF1F8D49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7DC975"/>
        <bgColor indexed="64"/>
      </patternFill>
    </fill>
    <fill>
      <patternFill patternType="solid">
        <fgColor rgb="FF04381D"/>
        <bgColor indexed="64"/>
      </patternFill>
    </fill>
    <fill>
      <patternFill patternType="solid">
        <fgColor rgb="FF026975"/>
        <bgColor indexed="64"/>
      </patternFill>
    </fill>
    <fill>
      <patternFill patternType="solid">
        <fgColor rgb="FF02D659"/>
        <bgColor indexed="64"/>
      </patternFill>
    </fill>
    <fill>
      <patternFill patternType="solid">
        <fgColor rgb="FFAD975A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519799"/>
        <bgColor indexed="64"/>
      </patternFill>
    </fill>
    <fill>
      <patternFill patternType="solid">
        <fgColor rgb="FFD6BC74"/>
        <bgColor indexed="64"/>
      </patternFill>
    </fill>
    <fill>
      <patternFill patternType="solid">
        <fgColor rgb="FFFC8114"/>
        <bgColor indexed="64"/>
      </patternFill>
    </fill>
    <fill>
      <patternFill patternType="solid">
        <fgColor rgb="FFFFAA5F"/>
        <bgColor indexed="64"/>
      </patternFill>
    </fill>
    <fill>
      <patternFill patternType="solid">
        <fgColor rgb="FFAD5100"/>
        <bgColor indexed="64"/>
      </patternFill>
    </fill>
    <fill>
      <patternFill patternType="solid">
        <fgColor rgb="FFF1C232"/>
        <bgColor indexed="64"/>
      </patternFill>
    </fill>
    <fill>
      <patternFill patternType="solid">
        <fgColor rgb="FFFFFFB2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EDDE8E"/>
        <bgColor indexed="64"/>
      </patternFill>
    </fill>
    <fill>
      <patternFill patternType="solid">
        <fgColor rgb="FFE974ED"/>
        <bgColor indexed="64"/>
      </patternFill>
    </fill>
    <fill>
      <patternFill patternType="solid">
        <fgColor rgb="FFFEF2CB"/>
        <bgColor indexed="64"/>
      </patternFill>
    </fill>
    <fill>
      <patternFill patternType="solid">
        <fgColor rgb="FFC27BA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5B3C8"/>
        <bgColor indexed="64"/>
      </patternFill>
    </fill>
    <fill>
      <patternFill patternType="solid">
        <fgColor rgb="FFDB7093"/>
        <bgColor indexed="64"/>
      </patternFill>
    </fill>
    <fill>
      <patternFill patternType="solid">
        <fgColor rgb="FFC71585"/>
        <bgColor indexed="64"/>
      </patternFill>
    </fill>
    <fill>
      <patternFill patternType="solid">
        <fgColor rgb="FFFF69B4"/>
        <bgColor indexed="64"/>
      </patternFill>
    </fill>
    <fill>
      <patternFill patternType="solid">
        <fgColor rgb="FFF54CA9"/>
        <bgColor indexed="64"/>
      </patternFill>
    </fill>
    <fill>
      <patternFill patternType="solid">
        <fgColor rgb="FFD082DE"/>
        <bgColor indexed="64"/>
      </patternFill>
    </fill>
    <fill>
      <patternFill patternType="solid">
        <fgColor rgb="FFD68FE2"/>
        <bgColor indexed="64"/>
      </patternFill>
    </fill>
    <fill>
      <patternFill patternType="solid">
        <fgColor rgb="FF9932CC"/>
        <bgColor indexed="64"/>
      </patternFill>
    </fill>
    <fill>
      <patternFill patternType="solid">
        <fgColor rgb="FF9065D0"/>
        <bgColor indexed="64"/>
      </patternFill>
    </fill>
    <fill>
      <patternFill patternType="solid">
        <fgColor rgb="FFE6CCFF"/>
        <bgColor indexed="64"/>
      </patternFill>
    </fill>
    <fill>
      <patternFill patternType="solid">
        <fgColor rgb="FF7A5900"/>
        <bgColor indexed="64"/>
      </patternFill>
    </fill>
    <fill>
      <patternFill patternType="solid">
        <fgColor rgb="FFFFEFC3"/>
        <bgColor indexed="64"/>
      </patternFill>
    </fill>
    <fill>
      <patternFill patternType="solid">
        <fgColor rgb="FFEA9999"/>
        <bgColor indexed="64"/>
      </patternFill>
    </fill>
    <fill>
      <patternFill patternType="solid">
        <fgColor rgb="FFD4271E"/>
        <bgColor indexed="64"/>
      </patternFill>
    </fill>
    <fill>
      <patternFill patternType="solid">
        <fgColor rgb="FFF4CCCC"/>
        <bgColor indexed="64"/>
      </patternFill>
    </fill>
    <fill>
      <patternFill patternType="solid">
        <fgColor rgb="FFFFA07A"/>
        <bgColor indexed="64"/>
      </patternFill>
    </fill>
    <fill>
      <patternFill patternType="solid">
        <fgColor rgb="FF9C0027"/>
        <bgColor indexed="64"/>
      </patternFill>
    </fill>
    <fill>
      <patternFill patternType="solid">
        <fgColor rgb="FFDB4D4F"/>
        <bgColor indexed="64"/>
      </patternFill>
    </fill>
    <fill>
      <patternFill patternType="solid">
        <fgColor rgb="FF3D85C6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9FC5E8"/>
        <bgColor indexed="64"/>
      </patternFill>
    </fill>
    <fill>
      <patternFill patternType="solid">
        <fgColor rgb="FF2532E4"/>
        <bgColor indexed="64"/>
      </patternFill>
    </fill>
    <fill>
      <patternFill patternType="solid">
        <fgColor rgb="FF091077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12100"/>
        <bgColor indexed="64"/>
      </patternFill>
    </fill>
  </fills>
  <borders count="11">
    <border>
      <left/>
      <right/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/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/>
      <diagonal/>
    </border>
    <border>
      <left/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 style="thin">
        <color theme="2" tint="-9.9978637043366805E-2"/>
      </bottom>
      <diagonal/>
    </border>
    <border>
      <left/>
      <right/>
      <top/>
      <bottom style="medium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2" borderId="0" xfId="0" applyFill="1" applyAlignment="1">
      <alignment wrapText="1"/>
    </xf>
    <xf numFmtId="0" fontId="0" fillId="3" borderId="0" xfId="0" applyFill="1" applyAlignment="1">
      <alignment wrapText="1"/>
    </xf>
    <xf numFmtId="0" fontId="2" fillId="3" borderId="0" xfId="0" applyFont="1" applyFill="1" applyAlignment="1">
      <alignment vertical="center"/>
    </xf>
    <xf numFmtId="17" fontId="2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0" fillId="3" borderId="0" xfId="0" applyFill="1" applyAlignment="1">
      <alignment vertical="top" wrapText="1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0" fillId="0" borderId="0" xfId="0" applyAlignment="1">
      <alignment wrapText="1"/>
    </xf>
    <xf numFmtId="0" fontId="15" fillId="5" borderId="1" xfId="0" applyFont="1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16" fillId="5" borderId="1" xfId="0" applyFont="1" applyFill="1" applyBorder="1" applyAlignment="1">
      <alignment vertical="center" wrapText="1"/>
    </xf>
    <xf numFmtId="0" fontId="17" fillId="6" borderId="1" xfId="0" applyFont="1" applyFill="1" applyBorder="1" applyAlignment="1">
      <alignment wrapText="1"/>
    </xf>
    <xf numFmtId="0" fontId="0" fillId="0" borderId="1" xfId="0" applyBorder="1" applyAlignment="1">
      <alignment vertical="center" wrapText="1"/>
    </xf>
    <xf numFmtId="0" fontId="19" fillId="7" borderId="1" xfId="0" applyFont="1" applyFill="1" applyBorder="1" applyAlignment="1">
      <alignment horizontal="center" vertical="center" wrapText="1"/>
    </xf>
    <xf numFmtId="0" fontId="19" fillId="8" borderId="1" xfId="0" applyFont="1" applyFill="1" applyBorder="1" applyAlignment="1">
      <alignment horizontal="center" vertical="center" wrapText="1"/>
    </xf>
    <xf numFmtId="0" fontId="19" fillId="9" borderId="1" xfId="0" applyFont="1" applyFill="1" applyBorder="1" applyAlignment="1">
      <alignment vertical="center" wrapText="1"/>
    </xf>
    <xf numFmtId="0" fontId="20" fillId="0" borderId="1" xfId="0" applyFont="1" applyBorder="1" applyAlignment="1">
      <alignment horizontal="center" wrapText="1"/>
    </xf>
    <xf numFmtId="0" fontId="0" fillId="10" borderId="1" xfId="0" applyFill="1" applyBorder="1" applyAlignment="1">
      <alignment wrapText="1"/>
    </xf>
    <xf numFmtId="0" fontId="20" fillId="11" borderId="1" xfId="0" applyFont="1" applyFill="1" applyBorder="1" applyAlignment="1">
      <alignment vertical="center" wrapText="1"/>
    </xf>
    <xf numFmtId="0" fontId="0" fillId="12" borderId="1" xfId="0" applyFill="1" applyBorder="1" applyAlignment="1">
      <alignment wrapText="1"/>
    </xf>
    <xf numFmtId="0" fontId="0" fillId="13" borderId="1" xfId="0" applyFill="1" applyBorder="1" applyAlignment="1">
      <alignment wrapText="1"/>
    </xf>
    <xf numFmtId="0" fontId="0" fillId="14" borderId="1" xfId="0" applyFill="1" applyBorder="1" applyAlignment="1">
      <alignment wrapText="1"/>
    </xf>
    <xf numFmtId="0" fontId="0" fillId="15" borderId="1" xfId="0" applyFill="1" applyBorder="1" applyAlignment="1">
      <alignment wrapText="1"/>
    </xf>
    <xf numFmtId="0" fontId="0" fillId="16" borderId="1" xfId="0" applyFill="1" applyBorder="1" applyAlignment="1">
      <alignment wrapText="1"/>
    </xf>
    <xf numFmtId="0" fontId="20" fillId="17" borderId="1" xfId="0" applyFont="1" applyFill="1" applyBorder="1" applyAlignment="1">
      <alignment vertical="center" wrapText="1"/>
    </xf>
    <xf numFmtId="0" fontId="0" fillId="18" borderId="1" xfId="0" applyFill="1" applyBorder="1" applyAlignment="1">
      <alignment wrapText="1"/>
    </xf>
    <xf numFmtId="0" fontId="0" fillId="19" borderId="1" xfId="0" applyFill="1" applyBorder="1" applyAlignment="1">
      <alignment wrapText="1"/>
    </xf>
    <xf numFmtId="0" fontId="0" fillId="20" borderId="1" xfId="0" applyFill="1" applyBorder="1" applyAlignment="1">
      <alignment wrapText="1"/>
    </xf>
    <xf numFmtId="0" fontId="0" fillId="21" borderId="1" xfId="0" applyFill="1" applyBorder="1" applyAlignment="1">
      <alignment wrapText="1"/>
    </xf>
    <xf numFmtId="0" fontId="0" fillId="22" borderId="1" xfId="0" applyFill="1" applyBorder="1" applyAlignment="1">
      <alignment wrapText="1"/>
    </xf>
    <xf numFmtId="0" fontId="19" fillId="23" borderId="1" xfId="0" applyFont="1" applyFill="1" applyBorder="1" applyAlignment="1">
      <alignment vertical="center" wrapText="1"/>
    </xf>
    <xf numFmtId="0" fontId="0" fillId="24" borderId="1" xfId="0" applyFill="1" applyBorder="1" applyAlignment="1">
      <alignment wrapText="1"/>
    </xf>
    <xf numFmtId="0" fontId="20" fillId="25" borderId="1" xfId="0" applyFont="1" applyFill="1" applyBorder="1" applyAlignment="1">
      <alignment vertical="center" wrapText="1"/>
    </xf>
    <xf numFmtId="0" fontId="0" fillId="26" borderId="1" xfId="0" applyFill="1" applyBorder="1" applyAlignment="1">
      <alignment wrapText="1"/>
    </xf>
    <xf numFmtId="0" fontId="0" fillId="27" borderId="1" xfId="0" applyFill="1" applyBorder="1" applyAlignment="1">
      <alignment wrapText="1"/>
    </xf>
    <xf numFmtId="0" fontId="20" fillId="28" borderId="1" xfId="0" applyFont="1" applyFill="1" applyBorder="1" applyAlignment="1">
      <alignment vertical="center" wrapText="1"/>
    </xf>
    <xf numFmtId="0" fontId="0" fillId="29" borderId="1" xfId="0" applyFill="1" applyBorder="1" applyAlignment="1">
      <alignment wrapText="1"/>
    </xf>
    <xf numFmtId="0" fontId="20" fillId="30" borderId="1" xfId="0" applyFont="1" applyFill="1" applyBorder="1" applyAlignment="1">
      <alignment vertical="center" wrapText="1"/>
    </xf>
    <xf numFmtId="0" fontId="0" fillId="31" borderId="1" xfId="0" applyFill="1" applyBorder="1" applyAlignment="1">
      <alignment wrapText="1"/>
    </xf>
    <xf numFmtId="0" fontId="0" fillId="32" borderId="1" xfId="0" applyFill="1" applyBorder="1" applyAlignment="1">
      <alignment wrapText="1"/>
    </xf>
    <xf numFmtId="0" fontId="0" fillId="33" borderId="1" xfId="0" applyFill="1" applyBorder="1" applyAlignment="1">
      <alignment wrapText="1"/>
    </xf>
    <xf numFmtId="0" fontId="0" fillId="34" borderId="1" xfId="0" applyFill="1" applyBorder="1" applyAlignment="1">
      <alignment wrapText="1"/>
    </xf>
    <xf numFmtId="0" fontId="0" fillId="35" borderId="1" xfId="0" applyFill="1" applyBorder="1" applyAlignment="1">
      <alignment wrapText="1"/>
    </xf>
    <xf numFmtId="0" fontId="0" fillId="36" borderId="1" xfId="0" applyFill="1" applyBorder="1" applyAlignment="1">
      <alignment wrapText="1"/>
    </xf>
    <xf numFmtId="0" fontId="0" fillId="37" borderId="1" xfId="0" applyFill="1" applyBorder="1" applyAlignment="1">
      <alignment wrapText="1"/>
    </xf>
    <xf numFmtId="0" fontId="0" fillId="38" borderId="1" xfId="0" applyFill="1" applyBorder="1" applyAlignment="1">
      <alignment wrapText="1"/>
    </xf>
    <xf numFmtId="0" fontId="0" fillId="39" borderId="1" xfId="0" applyFill="1" applyBorder="1" applyAlignment="1">
      <alignment wrapText="1"/>
    </xf>
    <xf numFmtId="0" fontId="0" fillId="40" borderId="1" xfId="0" applyFill="1" applyBorder="1" applyAlignment="1">
      <alignment wrapText="1"/>
    </xf>
    <xf numFmtId="0" fontId="0" fillId="41" borderId="1" xfId="0" applyFill="1" applyBorder="1" applyAlignment="1">
      <alignment wrapText="1"/>
    </xf>
    <xf numFmtId="0" fontId="0" fillId="42" borderId="1" xfId="0" applyFill="1" applyBorder="1" applyAlignment="1">
      <alignment wrapText="1"/>
    </xf>
    <xf numFmtId="0" fontId="19" fillId="43" borderId="1" xfId="0" applyFont="1" applyFill="1" applyBorder="1" applyAlignment="1">
      <alignment vertical="center" wrapText="1"/>
    </xf>
    <xf numFmtId="0" fontId="0" fillId="44" borderId="1" xfId="0" applyFill="1" applyBorder="1" applyAlignment="1">
      <alignment wrapText="1"/>
    </xf>
    <xf numFmtId="0" fontId="20" fillId="45" borderId="1" xfId="0" applyFont="1" applyFill="1" applyBorder="1" applyAlignment="1">
      <alignment vertical="center" wrapText="1"/>
    </xf>
    <xf numFmtId="0" fontId="0" fillId="46" borderId="1" xfId="0" applyFill="1" applyBorder="1" applyAlignment="1">
      <alignment wrapText="1"/>
    </xf>
    <xf numFmtId="0" fontId="0" fillId="47" borderId="1" xfId="0" applyFill="1" applyBorder="1" applyAlignment="1">
      <alignment wrapText="1"/>
    </xf>
    <xf numFmtId="0" fontId="0" fillId="48" borderId="1" xfId="0" applyFill="1" applyBorder="1" applyAlignment="1">
      <alignment wrapText="1"/>
    </xf>
    <xf numFmtId="0" fontId="19" fillId="49" borderId="1" xfId="0" applyFont="1" applyFill="1" applyBorder="1" applyAlignment="1">
      <alignment vertical="center" wrapText="1"/>
    </xf>
    <xf numFmtId="0" fontId="0" fillId="50" borderId="1" xfId="0" applyFill="1" applyBorder="1" applyAlignment="1">
      <alignment wrapText="1"/>
    </xf>
    <xf numFmtId="0" fontId="20" fillId="51" borderId="1" xfId="0" applyFont="1" applyFill="1" applyBorder="1" applyAlignment="1">
      <alignment vertical="center" wrapText="1"/>
    </xf>
    <xf numFmtId="0" fontId="0" fillId="52" borderId="1" xfId="0" applyFill="1" applyBorder="1" applyAlignment="1">
      <alignment wrapText="1"/>
    </xf>
    <xf numFmtId="0" fontId="0" fillId="53" borderId="1" xfId="0" applyFill="1" applyBorder="1" applyAlignment="1">
      <alignment wrapText="1"/>
    </xf>
    <xf numFmtId="0" fontId="20" fillId="54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/>
    <xf numFmtId="4" fontId="0" fillId="0" borderId="0" xfId="0" applyNumberFormat="1"/>
    <xf numFmtId="0" fontId="21" fillId="0" borderId="0" xfId="0" applyFont="1"/>
    <xf numFmtId="0" fontId="0" fillId="0" borderId="7" xfId="0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56" borderId="1" xfId="0" applyFill="1" applyBorder="1" applyAlignment="1">
      <alignment wrapText="1"/>
    </xf>
    <xf numFmtId="0" fontId="0" fillId="0" borderId="0" xfId="0"/>
    <xf numFmtId="0" fontId="1" fillId="55" borderId="0" xfId="0" applyFont="1" applyFill="1"/>
    <xf numFmtId="0" fontId="0" fillId="0" borderId="0" xfId="0" applyNumberFormat="1"/>
    <xf numFmtId="0" fontId="7" fillId="3" borderId="0" xfId="0" applyFont="1" applyFill="1" applyAlignment="1">
      <alignment vertical="top" wrapText="1"/>
    </xf>
    <xf numFmtId="0" fontId="0" fillId="0" borderId="0" xfId="0"/>
    <xf numFmtId="0" fontId="8" fillId="3" borderId="0" xfId="0" applyFont="1" applyFill="1" applyAlignment="1">
      <alignment vertical="top" wrapText="1"/>
    </xf>
    <xf numFmtId="0" fontId="11" fillId="4" borderId="0" xfId="0" applyFont="1" applyFill="1" applyAlignment="1">
      <alignment vertical="top" wrapText="1"/>
    </xf>
    <xf numFmtId="0" fontId="13" fillId="4" borderId="0" xfId="0" applyFont="1" applyFill="1" applyAlignment="1">
      <alignment vertical="top" wrapText="1"/>
    </xf>
    <xf numFmtId="0" fontId="12" fillId="4" borderId="0" xfId="0" applyFont="1" applyFill="1" applyAlignment="1">
      <alignment vertical="top" wrapText="1"/>
    </xf>
    <xf numFmtId="0" fontId="14" fillId="4" borderId="0" xfId="0" applyFont="1" applyFill="1" applyAlignment="1">
      <alignment vertical="top" wrapText="1"/>
    </xf>
    <xf numFmtId="0" fontId="2" fillId="0" borderId="0" xfId="0" applyFont="1" applyAlignment="1">
      <alignment horizontal="center"/>
    </xf>
    <xf numFmtId="0" fontId="15" fillId="5" borderId="1" xfId="0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/>
    <xf numFmtId="0" fontId="18" fillId="0" borderId="9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6" xfId="0" applyBorder="1"/>
    <xf numFmtId="0" fontId="0" fillId="0" borderId="10" xfId="0" applyBorder="1" applyAlignment="1">
      <alignment horizontal="center" vertical="center" wrapText="1"/>
    </xf>
    <xf numFmtId="0" fontId="0" fillId="0" borderId="5" xfId="0" applyBorder="1"/>
  </cellXfs>
  <cellStyles count="1">
    <cellStyle name="Normal" xfId="0" builtinId="0"/>
  </cellStyles>
  <dxfs count="1"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pivotSource>
    <c:name>[MAPBIOMAS_BRAZIL-COL.10.1-AMACRO_STATE.xlsx]PIVOTCHART_COVERAGE_AMACRO!Tabela dinâmica1</c:name>
    <c:fmtId val="1"/>
  </c:pivotSource>
  <c:chart>
    <c:autoTitleDeleted val="1"/>
    <c:pivotFmts>
      <c:pivotFmt>
        <c:idx val="0"/>
        <c:spPr>
          <a:solidFill>
            <a:srgbClr val="1F8D49"/>
          </a:solidFill>
          <a:ln>
            <a:noFill/>
            <a:prstDash val="solid"/>
          </a:ln>
        </c:spPr>
        <c:marker>
          <c:symbol val="none"/>
        </c:marker>
      </c:pivotFmt>
      <c:pivotFmt>
        <c:idx val="1"/>
        <c:spPr>
          <a:solidFill>
            <a:srgbClr val="AD975A"/>
          </a:solidFill>
          <a:ln>
            <a:noFill/>
            <a:prstDash val="solid"/>
          </a:ln>
        </c:spPr>
        <c:marker>
          <c:symbol val="none"/>
        </c:marker>
      </c:pivotFmt>
      <c:pivotFmt>
        <c:idx val="2"/>
        <c:spPr>
          <a:solidFill>
            <a:srgbClr val="FFFFB2"/>
          </a:solidFill>
          <a:ln>
            <a:noFill/>
            <a:prstDash val="solid"/>
          </a:ln>
        </c:spPr>
        <c:marker>
          <c:symbol val="none"/>
        </c:marker>
      </c:pivotFmt>
      <c:pivotFmt>
        <c:idx val="3"/>
        <c:spPr>
          <a:solidFill>
            <a:srgbClr val="D4271E"/>
          </a:solidFill>
          <a:ln>
            <a:noFill/>
            <a:prstDash val="solid"/>
          </a:ln>
        </c:spPr>
        <c:marker>
          <c:symbol val="none"/>
        </c:marker>
      </c:pivotFmt>
      <c:pivotFmt>
        <c:idx val="4"/>
        <c:spPr>
          <a:solidFill>
            <a:srgbClr val="0000FF"/>
          </a:solidFill>
          <a:ln>
            <a:noFill/>
            <a:prstDash val="solid"/>
          </a:ln>
        </c:spPr>
        <c:marker>
          <c:symbol val="none"/>
        </c:marker>
      </c:pivotFmt>
      <c:pivotFmt>
        <c:idx val="5"/>
        <c:spPr>
          <a:solidFill>
            <a:schemeClr val="bg1">
              <a:lumMod val="85000"/>
            </a:schemeClr>
          </a:solidFill>
          <a:ln>
            <a:noFill/>
            <a:prstDash val="solid"/>
          </a:ln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  <a:prstDash val="solid"/>
          </a:ln>
        </c:spPr>
        <c:marker>
          <c:symbol val="none"/>
        </c:marker>
      </c:pivotFmt>
    </c:pivotFmts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PIVOTCHART_COVERAGE_AMACRO!$G$25:$G$26</c:f>
              <c:strCache>
                <c:ptCount val="1"/>
                <c:pt idx="0">
                  <c:v>1. Forest</c:v>
                </c:pt>
              </c:strCache>
            </c:strRef>
          </c:tx>
          <c:spPr>
            <a:solidFill>
              <a:srgbClr val="1F8D49"/>
            </a:solidFill>
            <a:ln>
              <a:noFill/>
              <a:prstDash val="solid"/>
            </a:ln>
          </c:spPr>
          <c:invertIfNegative val="0"/>
          <c:cat>
            <c:strRef>
              <c:f>PIVOTCHART_COVERAGE_AMACRO!$F$27:$F$66</c:f>
              <c:strCache>
                <c:ptCount val="40"/>
                <c:pt idx="0">
                  <c:v>Soma de 1985</c:v>
                </c:pt>
                <c:pt idx="1">
                  <c:v>Soma de 1986</c:v>
                </c:pt>
                <c:pt idx="2">
                  <c:v>Soma de 1987</c:v>
                </c:pt>
                <c:pt idx="3">
                  <c:v>Soma de 1988</c:v>
                </c:pt>
                <c:pt idx="4">
                  <c:v>Soma de 1989</c:v>
                </c:pt>
                <c:pt idx="5">
                  <c:v>Soma de 1990</c:v>
                </c:pt>
                <c:pt idx="6">
                  <c:v>Soma de 1991</c:v>
                </c:pt>
                <c:pt idx="7">
                  <c:v>Soma de 1992</c:v>
                </c:pt>
                <c:pt idx="8">
                  <c:v>Soma de 1993</c:v>
                </c:pt>
                <c:pt idx="9">
                  <c:v>Soma de 1994</c:v>
                </c:pt>
                <c:pt idx="10">
                  <c:v>Soma de 1995</c:v>
                </c:pt>
                <c:pt idx="11">
                  <c:v>Soma de 1996</c:v>
                </c:pt>
                <c:pt idx="12">
                  <c:v>Soma de 1997</c:v>
                </c:pt>
                <c:pt idx="13">
                  <c:v>Soma de 1998</c:v>
                </c:pt>
                <c:pt idx="14">
                  <c:v>Soma de 1999</c:v>
                </c:pt>
                <c:pt idx="15">
                  <c:v>Soma de 2000</c:v>
                </c:pt>
                <c:pt idx="16">
                  <c:v>Soma de 2001</c:v>
                </c:pt>
                <c:pt idx="17">
                  <c:v>Soma de 2002</c:v>
                </c:pt>
                <c:pt idx="18">
                  <c:v>Soma de 2003</c:v>
                </c:pt>
                <c:pt idx="19">
                  <c:v>Soma de 2004</c:v>
                </c:pt>
                <c:pt idx="20">
                  <c:v>Soma de 2005</c:v>
                </c:pt>
                <c:pt idx="21">
                  <c:v>Soma de 2006</c:v>
                </c:pt>
                <c:pt idx="22">
                  <c:v>Soma de 2007</c:v>
                </c:pt>
                <c:pt idx="23">
                  <c:v>Soma de 2008</c:v>
                </c:pt>
                <c:pt idx="24">
                  <c:v>Soma de 2009</c:v>
                </c:pt>
                <c:pt idx="25">
                  <c:v>Soma de 2010</c:v>
                </c:pt>
                <c:pt idx="26">
                  <c:v>Soma de 2011</c:v>
                </c:pt>
                <c:pt idx="27">
                  <c:v>Soma de 2012</c:v>
                </c:pt>
                <c:pt idx="28">
                  <c:v>Soma de 2013</c:v>
                </c:pt>
                <c:pt idx="29">
                  <c:v>Soma de 2014</c:v>
                </c:pt>
                <c:pt idx="30">
                  <c:v>Soma de 2015</c:v>
                </c:pt>
                <c:pt idx="31">
                  <c:v>Soma de 2017</c:v>
                </c:pt>
                <c:pt idx="32">
                  <c:v>Soma de 2016</c:v>
                </c:pt>
                <c:pt idx="33">
                  <c:v>Soma de 2018</c:v>
                </c:pt>
                <c:pt idx="34">
                  <c:v>Soma de 2019</c:v>
                </c:pt>
                <c:pt idx="35">
                  <c:v>Soma de 2020</c:v>
                </c:pt>
                <c:pt idx="36">
                  <c:v>Soma de 2021</c:v>
                </c:pt>
                <c:pt idx="37">
                  <c:v>Soma de 2022</c:v>
                </c:pt>
                <c:pt idx="38">
                  <c:v>Soma de 2023</c:v>
                </c:pt>
                <c:pt idx="39">
                  <c:v>Soma de 2024</c:v>
                </c:pt>
              </c:strCache>
            </c:strRef>
          </c:cat>
          <c:val>
            <c:numRef>
              <c:f>PIVOTCHART_COVERAGE_AMACRO!$G$27:$G$66</c:f>
              <c:numCache>
                <c:formatCode>#,##0.00</c:formatCode>
                <c:ptCount val="40"/>
                <c:pt idx="0">
                  <c:v>43715657.337476209</c:v>
                </c:pt>
                <c:pt idx="1">
                  <c:v>43704791.185341656</c:v>
                </c:pt>
                <c:pt idx="2">
                  <c:v>43611468.281021208</c:v>
                </c:pt>
                <c:pt idx="3">
                  <c:v>43547182.732747182</c:v>
                </c:pt>
                <c:pt idx="4">
                  <c:v>43482133.367641404</c:v>
                </c:pt>
                <c:pt idx="5">
                  <c:v>43448555.328012638</c:v>
                </c:pt>
                <c:pt idx="6">
                  <c:v>43391769.084142201</c:v>
                </c:pt>
                <c:pt idx="7">
                  <c:v>43313026.276801258</c:v>
                </c:pt>
                <c:pt idx="8">
                  <c:v>43210542.229225546</c:v>
                </c:pt>
                <c:pt idx="9">
                  <c:v>43067963.529364459</c:v>
                </c:pt>
                <c:pt idx="10">
                  <c:v>42885507.254771076</c:v>
                </c:pt>
                <c:pt idx="11">
                  <c:v>42674932.476169869</c:v>
                </c:pt>
                <c:pt idx="12">
                  <c:v>42501481.057307094</c:v>
                </c:pt>
                <c:pt idx="13">
                  <c:v>42342685.454176746</c:v>
                </c:pt>
                <c:pt idx="14">
                  <c:v>42175404.313656829</c:v>
                </c:pt>
                <c:pt idx="15">
                  <c:v>42051580.380595684</c:v>
                </c:pt>
                <c:pt idx="16">
                  <c:v>41896561.000096209</c:v>
                </c:pt>
                <c:pt idx="17">
                  <c:v>41657400.400055699</c:v>
                </c:pt>
                <c:pt idx="18">
                  <c:v>41347691.021084607</c:v>
                </c:pt>
                <c:pt idx="19">
                  <c:v>41063177.583467156</c:v>
                </c:pt>
                <c:pt idx="20">
                  <c:v>40756506.917079538</c:v>
                </c:pt>
                <c:pt idx="21">
                  <c:v>40529056.040820681</c:v>
                </c:pt>
                <c:pt idx="22">
                  <c:v>40365185.640876412</c:v>
                </c:pt>
                <c:pt idx="23">
                  <c:v>40253315.026570886</c:v>
                </c:pt>
                <c:pt idx="24">
                  <c:v>40159839.072052546</c:v>
                </c:pt>
                <c:pt idx="25">
                  <c:v>40077395.850804344</c:v>
                </c:pt>
                <c:pt idx="26">
                  <c:v>39954018.583090432</c:v>
                </c:pt>
                <c:pt idx="27">
                  <c:v>39834240.031629443</c:v>
                </c:pt>
                <c:pt idx="28">
                  <c:v>39708502.450159356</c:v>
                </c:pt>
                <c:pt idx="29">
                  <c:v>39560496.31529887</c:v>
                </c:pt>
                <c:pt idx="30">
                  <c:v>39360351.102106787</c:v>
                </c:pt>
                <c:pt idx="31">
                  <c:v>38920120.318748847</c:v>
                </c:pt>
                <c:pt idx="32">
                  <c:v>39129835.760568656</c:v>
                </c:pt>
                <c:pt idx="33">
                  <c:v>38719808.759900585</c:v>
                </c:pt>
                <c:pt idx="34">
                  <c:v>38379309.839383714</c:v>
                </c:pt>
                <c:pt idx="35">
                  <c:v>38044125.60228724</c:v>
                </c:pt>
                <c:pt idx="36">
                  <c:v>37599709.394992687</c:v>
                </c:pt>
                <c:pt idx="37">
                  <c:v>37110254.693752393</c:v>
                </c:pt>
                <c:pt idx="38">
                  <c:v>36900264.034767859</c:v>
                </c:pt>
                <c:pt idx="39">
                  <c:v>36776497.545089558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FB-4848-9B44-2E7DAEFE1E58}"/>
            </c:ext>
          </c:extLst>
        </c:ser>
        <c:ser>
          <c:idx val="1"/>
          <c:order val="1"/>
          <c:tx>
            <c:strRef>
              <c:f>PIVOTCHART_COVERAGE_AMACRO!$H$25:$H$26</c:f>
              <c:strCache>
                <c:ptCount val="1"/>
                <c:pt idx="0">
                  <c:v>2. Non Forest Natural Formation</c:v>
                </c:pt>
              </c:strCache>
            </c:strRef>
          </c:tx>
          <c:spPr>
            <a:solidFill>
              <a:srgbClr val="AD975A"/>
            </a:solidFill>
            <a:ln>
              <a:noFill/>
              <a:prstDash val="solid"/>
            </a:ln>
          </c:spPr>
          <c:invertIfNegative val="0"/>
          <c:cat>
            <c:strRef>
              <c:f>PIVOTCHART_COVERAGE_AMACRO!$F$27:$F$66</c:f>
              <c:strCache>
                <c:ptCount val="40"/>
                <c:pt idx="0">
                  <c:v>Soma de 1985</c:v>
                </c:pt>
                <c:pt idx="1">
                  <c:v>Soma de 1986</c:v>
                </c:pt>
                <c:pt idx="2">
                  <c:v>Soma de 1987</c:v>
                </c:pt>
                <c:pt idx="3">
                  <c:v>Soma de 1988</c:v>
                </c:pt>
                <c:pt idx="4">
                  <c:v>Soma de 1989</c:v>
                </c:pt>
                <c:pt idx="5">
                  <c:v>Soma de 1990</c:v>
                </c:pt>
                <c:pt idx="6">
                  <c:v>Soma de 1991</c:v>
                </c:pt>
                <c:pt idx="7">
                  <c:v>Soma de 1992</c:v>
                </c:pt>
                <c:pt idx="8">
                  <c:v>Soma de 1993</c:v>
                </c:pt>
                <c:pt idx="9">
                  <c:v>Soma de 1994</c:v>
                </c:pt>
                <c:pt idx="10">
                  <c:v>Soma de 1995</c:v>
                </c:pt>
                <c:pt idx="11">
                  <c:v>Soma de 1996</c:v>
                </c:pt>
                <c:pt idx="12">
                  <c:v>Soma de 1997</c:v>
                </c:pt>
                <c:pt idx="13">
                  <c:v>Soma de 1998</c:v>
                </c:pt>
                <c:pt idx="14">
                  <c:v>Soma de 1999</c:v>
                </c:pt>
                <c:pt idx="15">
                  <c:v>Soma de 2000</c:v>
                </c:pt>
                <c:pt idx="16">
                  <c:v>Soma de 2001</c:v>
                </c:pt>
                <c:pt idx="17">
                  <c:v>Soma de 2002</c:v>
                </c:pt>
                <c:pt idx="18">
                  <c:v>Soma de 2003</c:v>
                </c:pt>
                <c:pt idx="19">
                  <c:v>Soma de 2004</c:v>
                </c:pt>
                <c:pt idx="20">
                  <c:v>Soma de 2005</c:v>
                </c:pt>
                <c:pt idx="21">
                  <c:v>Soma de 2006</c:v>
                </c:pt>
                <c:pt idx="22">
                  <c:v>Soma de 2007</c:v>
                </c:pt>
                <c:pt idx="23">
                  <c:v>Soma de 2008</c:v>
                </c:pt>
                <c:pt idx="24">
                  <c:v>Soma de 2009</c:v>
                </c:pt>
                <c:pt idx="25">
                  <c:v>Soma de 2010</c:v>
                </c:pt>
                <c:pt idx="26">
                  <c:v>Soma de 2011</c:v>
                </c:pt>
                <c:pt idx="27">
                  <c:v>Soma de 2012</c:v>
                </c:pt>
                <c:pt idx="28">
                  <c:v>Soma de 2013</c:v>
                </c:pt>
                <c:pt idx="29">
                  <c:v>Soma de 2014</c:v>
                </c:pt>
                <c:pt idx="30">
                  <c:v>Soma de 2015</c:v>
                </c:pt>
                <c:pt idx="31">
                  <c:v>Soma de 2017</c:v>
                </c:pt>
                <c:pt idx="32">
                  <c:v>Soma de 2016</c:v>
                </c:pt>
                <c:pt idx="33">
                  <c:v>Soma de 2018</c:v>
                </c:pt>
                <c:pt idx="34">
                  <c:v>Soma de 2019</c:v>
                </c:pt>
                <c:pt idx="35">
                  <c:v>Soma de 2020</c:v>
                </c:pt>
                <c:pt idx="36">
                  <c:v>Soma de 2021</c:v>
                </c:pt>
                <c:pt idx="37">
                  <c:v>Soma de 2022</c:v>
                </c:pt>
                <c:pt idx="38">
                  <c:v>Soma de 2023</c:v>
                </c:pt>
                <c:pt idx="39">
                  <c:v>Soma de 2024</c:v>
                </c:pt>
              </c:strCache>
            </c:strRef>
          </c:cat>
          <c:val>
            <c:numRef>
              <c:f>PIVOTCHART_COVERAGE_AMACRO!$H$27:$H$66</c:f>
              <c:numCache>
                <c:formatCode>#,##0.00</c:formatCode>
                <c:ptCount val="40"/>
                <c:pt idx="0">
                  <c:v>812104.88485537528</c:v>
                </c:pt>
                <c:pt idx="1">
                  <c:v>796956.54042540048</c:v>
                </c:pt>
                <c:pt idx="2">
                  <c:v>796627.09204472788</c:v>
                </c:pt>
                <c:pt idx="3">
                  <c:v>795146.29787232564</c:v>
                </c:pt>
                <c:pt idx="4">
                  <c:v>776976.25516160694</c:v>
                </c:pt>
                <c:pt idx="5">
                  <c:v>774014.30015688867</c:v>
                </c:pt>
                <c:pt idx="6">
                  <c:v>764244.38950735028</c:v>
                </c:pt>
                <c:pt idx="7">
                  <c:v>762752.7475754472</c:v>
                </c:pt>
                <c:pt idx="8">
                  <c:v>770605.50141172996</c:v>
                </c:pt>
                <c:pt idx="9">
                  <c:v>769632.11617025558</c:v>
                </c:pt>
                <c:pt idx="10">
                  <c:v>767380.290010483</c:v>
                </c:pt>
                <c:pt idx="11">
                  <c:v>775898.78845613881</c:v>
                </c:pt>
                <c:pt idx="12">
                  <c:v>784925.05723817891</c:v>
                </c:pt>
                <c:pt idx="13">
                  <c:v>774249.11501999211</c:v>
                </c:pt>
                <c:pt idx="14">
                  <c:v>785647.29299328115</c:v>
                </c:pt>
                <c:pt idx="15">
                  <c:v>799562.12003168289</c:v>
                </c:pt>
                <c:pt idx="16">
                  <c:v>794307.5063013488</c:v>
                </c:pt>
                <c:pt idx="17">
                  <c:v>792730.78704185027</c:v>
                </c:pt>
                <c:pt idx="18">
                  <c:v>786478.19335482514</c:v>
                </c:pt>
                <c:pt idx="19">
                  <c:v>789856.83302894828</c:v>
                </c:pt>
                <c:pt idx="20">
                  <c:v>793010.27659141913</c:v>
                </c:pt>
                <c:pt idx="21">
                  <c:v>790605.54108916561</c:v>
                </c:pt>
                <c:pt idx="22">
                  <c:v>788346.99971261504</c:v>
                </c:pt>
                <c:pt idx="23">
                  <c:v>784852.22972919233</c:v>
                </c:pt>
                <c:pt idx="24">
                  <c:v>787446.01167958323</c:v>
                </c:pt>
                <c:pt idx="25">
                  <c:v>791242.88330816699</c:v>
                </c:pt>
                <c:pt idx="26">
                  <c:v>794116.55580813042</c:v>
                </c:pt>
                <c:pt idx="27">
                  <c:v>788370.1677654857</c:v>
                </c:pt>
                <c:pt idx="28">
                  <c:v>785807.16983127955</c:v>
                </c:pt>
                <c:pt idx="29">
                  <c:v>790303.69011751795</c:v>
                </c:pt>
                <c:pt idx="30">
                  <c:v>807675.69787047117</c:v>
                </c:pt>
                <c:pt idx="31">
                  <c:v>793048.41957718506</c:v>
                </c:pt>
                <c:pt idx="32">
                  <c:v>804077.69017934753</c:v>
                </c:pt>
                <c:pt idx="33">
                  <c:v>792516.12780358898</c:v>
                </c:pt>
                <c:pt idx="34">
                  <c:v>790746.2790087231</c:v>
                </c:pt>
                <c:pt idx="35">
                  <c:v>801912.47696637188</c:v>
                </c:pt>
                <c:pt idx="36">
                  <c:v>804032.94481004227</c:v>
                </c:pt>
                <c:pt idx="37">
                  <c:v>789586.7937238724</c:v>
                </c:pt>
                <c:pt idx="38">
                  <c:v>779320.60357412032</c:v>
                </c:pt>
                <c:pt idx="39">
                  <c:v>776304.03597626963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FB-4848-9B44-2E7DAEFE1E58}"/>
            </c:ext>
          </c:extLst>
        </c:ser>
        <c:ser>
          <c:idx val="2"/>
          <c:order val="2"/>
          <c:tx>
            <c:strRef>
              <c:f>PIVOTCHART_COVERAGE_AMACRO!$I$25:$I$26</c:f>
              <c:strCache>
                <c:ptCount val="1"/>
                <c:pt idx="0">
                  <c:v>3. Farming</c:v>
                </c:pt>
              </c:strCache>
            </c:strRef>
          </c:tx>
          <c:spPr>
            <a:solidFill>
              <a:srgbClr val="FFFFB2"/>
            </a:solidFill>
            <a:ln>
              <a:noFill/>
              <a:prstDash val="solid"/>
            </a:ln>
          </c:spPr>
          <c:invertIfNegative val="0"/>
          <c:cat>
            <c:strRef>
              <c:f>PIVOTCHART_COVERAGE_AMACRO!$F$27:$F$66</c:f>
              <c:strCache>
                <c:ptCount val="40"/>
                <c:pt idx="0">
                  <c:v>Soma de 1985</c:v>
                </c:pt>
                <c:pt idx="1">
                  <c:v>Soma de 1986</c:v>
                </c:pt>
                <c:pt idx="2">
                  <c:v>Soma de 1987</c:v>
                </c:pt>
                <c:pt idx="3">
                  <c:v>Soma de 1988</c:v>
                </c:pt>
                <c:pt idx="4">
                  <c:v>Soma de 1989</c:v>
                </c:pt>
                <c:pt idx="5">
                  <c:v>Soma de 1990</c:v>
                </c:pt>
                <c:pt idx="6">
                  <c:v>Soma de 1991</c:v>
                </c:pt>
                <c:pt idx="7">
                  <c:v>Soma de 1992</c:v>
                </c:pt>
                <c:pt idx="8">
                  <c:v>Soma de 1993</c:v>
                </c:pt>
                <c:pt idx="9">
                  <c:v>Soma de 1994</c:v>
                </c:pt>
                <c:pt idx="10">
                  <c:v>Soma de 1995</c:v>
                </c:pt>
                <c:pt idx="11">
                  <c:v>Soma de 1996</c:v>
                </c:pt>
                <c:pt idx="12">
                  <c:v>Soma de 1997</c:v>
                </c:pt>
                <c:pt idx="13">
                  <c:v>Soma de 1998</c:v>
                </c:pt>
                <c:pt idx="14">
                  <c:v>Soma de 1999</c:v>
                </c:pt>
                <c:pt idx="15">
                  <c:v>Soma de 2000</c:v>
                </c:pt>
                <c:pt idx="16">
                  <c:v>Soma de 2001</c:v>
                </c:pt>
                <c:pt idx="17">
                  <c:v>Soma de 2002</c:v>
                </c:pt>
                <c:pt idx="18">
                  <c:v>Soma de 2003</c:v>
                </c:pt>
                <c:pt idx="19">
                  <c:v>Soma de 2004</c:v>
                </c:pt>
                <c:pt idx="20">
                  <c:v>Soma de 2005</c:v>
                </c:pt>
                <c:pt idx="21">
                  <c:v>Soma de 2006</c:v>
                </c:pt>
                <c:pt idx="22">
                  <c:v>Soma de 2007</c:v>
                </c:pt>
                <c:pt idx="23">
                  <c:v>Soma de 2008</c:v>
                </c:pt>
                <c:pt idx="24">
                  <c:v>Soma de 2009</c:v>
                </c:pt>
                <c:pt idx="25">
                  <c:v>Soma de 2010</c:v>
                </c:pt>
                <c:pt idx="26">
                  <c:v>Soma de 2011</c:v>
                </c:pt>
                <c:pt idx="27">
                  <c:v>Soma de 2012</c:v>
                </c:pt>
                <c:pt idx="28">
                  <c:v>Soma de 2013</c:v>
                </c:pt>
                <c:pt idx="29">
                  <c:v>Soma de 2014</c:v>
                </c:pt>
                <c:pt idx="30">
                  <c:v>Soma de 2015</c:v>
                </c:pt>
                <c:pt idx="31">
                  <c:v>Soma de 2017</c:v>
                </c:pt>
                <c:pt idx="32">
                  <c:v>Soma de 2016</c:v>
                </c:pt>
                <c:pt idx="33">
                  <c:v>Soma de 2018</c:v>
                </c:pt>
                <c:pt idx="34">
                  <c:v>Soma de 2019</c:v>
                </c:pt>
                <c:pt idx="35">
                  <c:v>Soma de 2020</c:v>
                </c:pt>
                <c:pt idx="36">
                  <c:v>Soma de 2021</c:v>
                </c:pt>
                <c:pt idx="37">
                  <c:v>Soma de 2022</c:v>
                </c:pt>
                <c:pt idx="38">
                  <c:v>Soma de 2023</c:v>
                </c:pt>
                <c:pt idx="39">
                  <c:v>Soma de 2024</c:v>
                </c:pt>
              </c:strCache>
            </c:strRef>
          </c:cat>
          <c:val>
            <c:numRef>
              <c:f>PIVOTCHART_COVERAGE_AMACRO!$I$27:$I$66</c:f>
              <c:numCache>
                <c:formatCode>#,##0.00</c:formatCode>
                <c:ptCount val="40"/>
                <c:pt idx="0">
                  <c:v>725021.53608932754</c:v>
                </c:pt>
                <c:pt idx="1">
                  <c:v>735848.38404328958</c:v>
                </c:pt>
                <c:pt idx="2">
                  <c:v>827975.60160280066</c:v>
                </c:pt>
                <c:pt idx="3">
                  <c:v>891762.27125265938</c:v>
                </c:pt>
                <c:pt idx="4">
                  <c:v>942107.11935552733</c:v>
                </c:pt>
                <c:pt idx="5">
                  <c:v>977080.51703624346</c:v>
                </c:pt>
                <c:pt idx="6">
                  <c:v>1028949.4459359151</c:v>
                </c:pt>
                <c:pt idx="7">
                  <c:v>1103866.1344386546</c:v>
                </c:pt>
                <c:pt idx="8">
                  <c:v>1201854.9949208717</c:v>
                </c:pt>
                <c:pt idx="9">
                  <c:v>1350001.5237362839</c:v>
                </c:pt>
                <c:pt idx="10">
                  <c:v>1539894.8174683924</c:v>
                </c:pt>
                <c:pt idx="11">
                  <c:v>1753964.9954680505</c:v>
                </c:pt>
                <c:pt idx="12">
                  <c:v>1929296.2391309515</c:v>
                </c:pt>
                <c:pt idx="13">
                  <c:v>2083620.9427579418</c:v>
                </c:pt>
                <c:pt idx="14">
                  <c:v>2248094.6263465537</c:v>
                </c:pt>
                <c:pt idx="15">
                  <c:v>2404595.8816794287</c:v>
                </c:pt>
                <c:pt idx="16">
                  <c:v>2564802.955931555</c:v>
                </c:pt>
                <c:pt idx="17">
                  <c:v>2796649.1399388574</c:v>
                </c:pt>
                <c:pt idx="18">
                  <c:v>3103911.9157206034</c:v>
                </c:pt>
                <c:pt idx="19">
                  <c:v>3392105.0954895853</c:v>
                </c:pt>
                <c:pt idx="20">
                  <c:v>3702967.9659319967</c:v>
                </c:pt>
                <c:pt idx="21">
                  <c:v>3930652.8379353164</c:v>
                </c:pt>
                <c:pt idx="22">
                  <c:v>4093555.9786670455</c:v>
                </c:pt>
                <c:pt idx="23">
                  <c:v>4203222.5642366353</c:v>
                </c:pt>
                <c:pt idx="24">
                  <c:v>4297984.665613641</c:v>
                </c:pt>
                <c:pt idx="25">
                  <c:v>4388134.6220521508</c:v>
                </c:pt>
                <c:pt idx="26">
                  <c:v>4512355.5479674684</c:v>
                </c:pt>
                <c:pt idx="27">
                  <c:v>4617567.8238812136</c:v>
                </c:pt>
                <c:pt idx="28">
                  <c:v>4737175.5960671594</c:v>
                </c:pt>
                <c:pt idx="29">
                  <c:v>4868517.9286479503</c:v>
                </c:pt>
                <c:pt idx="30">
                  <c:v>5063028.8111850675</c:v>
                </c:pt>
                <c:pt idx="31">
                  <c:v>5504931.7019503927</c:v>
                </c:pt>
                <c:pt idx="32">
                  <c:v>5295932.8030708125</c:v>
                </c:pt>
                <c:pt idx="33">
                  <c:v>5701569.7504909402</c:v>
                </c:pt>
                <c:pt idx="34">
                  <c:v>6039190.3256999888</c:v>
                </c:pt>
                <c:pt idx="35">
                  <c:v>6373918.0180957923</c:v>
                </c:pt>
                <c:pt idx="36">
                  <c:v>6807439.0252759326</c:v>
                </c:pt>
                <c:pt idx="37">
                  <c:v>7293913.4862574274</c:v>
                </c:pt>
                <c:pt idx="38">
                  <c:v>7511038.4798448402</c:v>
                </c:pt>
                <c:pt idx="39">
                  <c:v>7663542.0122367088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FB-4848-9B44-2E7DAEFE1E58}"/>
            </c:ext>
          </c:extLst>
        </c:ser>
        <c:ser>
          <c:idx val="3"/>
          <c:order val="3"/>
          <c:tx>
            <c:strRef>
              <c:f>PIVOTCHART_COVERAGE_AMACRO!$J$25:$J$26</c:f>
              <c:strCache>
                <c:ptCount val="1"/>
                <c:pt idx="0">
                  <c:v>4. Non vegetated area</c:v>
                </c:pt>
              </c:strCache>
            </c:strRef>
          </c:tx>
          <c:spPr>
            <a:solidFill>
              <a:srgbClr val="D4271E"/>
            </a:solidFill>
            <a:ln>
              <a:noFill/>
              <a:prstDash val="solid"/>
            </a:ln>
          </c:spPr>
          <c:invertIfNegative val="0"/>
          <c:cat>
            <c:strRef>
              <c:f>PIVOTCHART_COVERAGE_AMACRO!$F$27:$F$66</c:f>
              <c:strCache>
                <c:ptCount val="40"/>
                <c:pt idx="0">
                  <c:v>Soma de 1985</c:v>
                </c:pt>
                <c:pt idx="1">
                  <c:v>Soma de 1986</c:v>
                </c:pt>
                <c:pt idx="2">
                  <c:v>Soma de 1987</c:v>
                </c:pt>
                <c:pt idx="3">
                  <c:v>Soma de 1988</c:v>
                </c:pt>
                <c:pt idx="4">
                  <c:v>Soma de 1989</c:v>
                </c:pt>
                <c:pt idx="5">
                  <c:v>Soma de 1990</c:v>
                </c:pt>
                <c:pt idx="6">
                  <c:v>Soma de 1991</c:v>
                </c:pt>
                <c:pt idx="7">
                  <c:v>Soma de 1992</c:v>
                </c:pt>
                <c:pt idx="8">
                  <c:v>Soma de 1993</c:v>
                </c:pt>
                <c:pt idx="9">
                  <c:v>Soma de 1994</c:v>
                </c:pt>
                <c:pt idx="10">
                  <c:v>Soma de 1995</c:v>
                </c:pt>
                <c:pt idx="11">
                  <c:v>Soma de 1996</c:v>
                </c:pt>
                <c:pt idx="12">
                  <c:v>Soma de 1997</c:v>
                </c:pt>
                <c:pt idx="13">
                  <c:v>Soma de 1998</c:v>
                </c:pt>
                <c:pt idx="14">
                  <c:v>Soma de 1999</c:v>
                </c:pt>
                <c:pt idx="15">
                  <c:v>Soma de 2000</c:v>
                </c:pt>
                <c:pt idx="16">
                  <c:v>Soma de 2001</c:v>
                </c:pt>
                <c:pt idx="17">
                  <c:v>Soma de 2002</c:v>
                </c:pt>
                <c:pt idx="18">
                  <c:v>Soma de 2003</c:v>
                </c:pt>
                <c:pt idx="19">
                  <c:v>Soma de 2004</c:v>
                </c:pt>
                <c:pt idx="20">
                  <c:v>Soma de 2005</c:v>
                </c:pt>
                <c:pt idx="21">
                  <c:v>Soma de 2006</c:v>
                </c:pt>
                <c:pt idx="22">
                  <c:v>Soma de 2007</c:v>
                </c:pt>
                <c:pt idx="23">
                  <c:v>Soma de 2008</c:v>
                </c:pt>
                <c:pt idx="24">
                  <c:v>Soma de 2009</c:v>
                </c:pt>
                <c:pt idx="25">
                  <c:v>Soma de 2010</c:v>
                </c:pt>
                <c:pt idx="26">
                  <c:v>Soma de 2011</c:v>
                </c:pt>
                <c:pt idx="27">
                  <c:v>Soma de 2012</c:v>
                </c:pt>
                <c:pt idx="28">
                  <c:v>Soma de 2013</c:v>
                </c:pt>
                <c:pt idx="29">
                  <c:v>Soma de 2014</c:v>
                </c:pt>
                <c:pt idx="30">
                  <c:v>Soma de 2015</c:v>
                </c:pt>
                <c:pt idx="31">
                  <c:v>Soma de 2017</c:v>
                </c:pt>
                <c:pt idx="32">
                  <c:v>Soma de 2016</c:v>
                </c:pt>
                <c:pt idx="33">
                  <c:v>Soma de 2018</c:v>
                </c:pt>
                <c:pt idx="34">
                  <c:v>Soma de 2019</c:v>
                </c:pt>
                <c:pt idx="35">
                  <c:v>Soma de 2020</c:v>
                </c:pt>
                <c:pt idx="36">
                  <c:v>Soma de 2021</c:v>
                </c:pt>
                <c:pt idx="37">
                  <c:v>Soma de 2022</c:v>
                </c:pt>
                <c:pt idx="38">
                  <c:v>Soma de 2023</c:v>
                </c:pt>
                <c:pt idx="39">
                  <c:v>Soma de 2024</c:v>
                </c:pt>
              </c:strCache>
            </c:strRef>
          </c:cat>
          <c:val>
            <c:numRef>
              <c:f>PIVOTCHART_COVERAGE_AMACRO!$J$27:$J$66</c:f>
              <c:numCache>
                <c:formatCode>#,##0.00</c:formatCode>
                <c:ptCount val="40"/>
                <c:pt idx="0">
                  <c:v>71114.014162365755</c:v>
                </c:pt>
                <c:pt idx="1">
                  <c:v>73455.776996594141</c:v>
                </c:pt>
                <c:pt idx="2">
                  <c:v>76336.463053576314</c:v>
                </c:pt>
                <c:pt idx="3">
                  <c:v>77757.756157720476</c:v>
                </c:pt>
                <c:pt idx="4">
                  <c:v>77334.745741552324</c:v>
                </c:pt>
                <c:pt idx="5">
                  <c:v>75013.193533111204</c:v>
                </c:pt>
                <c:pt idx="6">
                  <c:v>74984.189703228418</c:v>
                </c:pt>
                <c:pt idx="7">
                  <c:v>76172.511577026191</c:v>
                </c:pt>
                <c:pt idx="8">
                  <c:v>78002.525955401361</c:v>
                </c:pt>
                <c:pt idx="9">
                  <c:v>79199.17008703592</c:v>
                </c:pt>
                <c:pt idx="10">
                  <c:v>79358.903158984031</c:v>
                </c:pt>
                <c:pt idx="11">
                  <c:v>79098.494629247769</c:v>
                </c:pt>
                <c:pt idx="12">
                  <c:v>80127.55042260082</c:v>
                </c:pt>
                <c:pt idx="13">
                  <c:v>84707.617740325586</c:v>
                </c:pt>
                <c:pt idx="14">
                  <c:v>85812.813747399225</c:v>
                </c:pt>
                <c:pt idx="15">
                  <c:v>84972.150593841012</c:v>
                </c:pt>
                <c:pt idx="16">
                  <c:v>83249.946193774042</c:v>
                </c:pt>
                <c:pt idx="17">
                  <c:v>88918.92749353555</c:v>
                </c:pt>
                <c:pt idx="18">
                  <c:v>92555.691083714482</c:v>
                </c:pt>
                <c:pt idx="19">
                  <c:v>91384.158775913602</c:v>
                </c:pt>
                <c:pt idx="20">
                  <c:v>91866.108827091695</c:v>
                </c:pt>
                <c:pt idx="21">
                  <c:v>90757.417748692125</c:v>
                </c:pt>
                <c:pt idx="22">
                  <c:v>88175.490554038843</c:v>
                </c:pt>
                <c:pt idx="23">
                  <c:v>88777.594730790704</c:v>
                </c:pt>
                <c:pt idx="24">
                  <c:v>88179.387878318797</c:v>
                </c:pt>
                <c:pt idx="25">
                  <c:v>82833.797616398573</c:v>
                </c:pt>
                <c:pt idx="26">
                  <c:v>78034.388144633034</c:v>
                </c:pt>
                <c:pt idx="27">
                  <c:v>77406.863199815154</c:v>
                </c:pt>
                <c:pt idx="28">
                  <c:v>78795.350784953291</c:v>
                </c:pt>
                <c:pt idx="29">
                  <c:v>78700.804763298438</c:v>
                </c:pt>
                <c:pt idx="30">
                  <c:v>79672.673912199665</c:v>
                </c:pt>
                <c:pt idx="31">
                  <c:v>80771.618704771929</c:v>
                </c:pt>
                <c:pt idx="32">
                  <c:v>80720.841651512557</c:v>
                </c:pt>
                <c:pt idx="33">
                  <c:v>80055.993689030758</c:v>
                </c:pt>
                <c:pt idx="34">
                  <c:v>79002.072399315177</c:v>
                </c:pt>
                <c:pt idx="35">
                  <c:v>80706.540376268225</c:v>
                </c:pt>
                <c:pt idx="36">
                  <c:v>82796.92161027086</c:v>
                </c:pt>
                <c:pt idx="37">
                  <c:v>83394.546547868391</c:v>
                </c:pt>
                <c:pt idx="38">
                  <c:v>83020.590208457899</c:v>
                </c:pt>
                <c:pt idx="39">
                  <c:v>87375.736057792732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BFB-4848-9B44-2E7DAEFE1E58}"/>
            </c:ext>
          </c:extLst>
        </c:ser>
        <c:ser>
          <c:idx val="4"/>
          <c:order val="4"/>
          <c:tx>
            <c:strRef>
              <c:f>PIVOTCHART_COVERAGE_AMACRO!$K$25:$K$26</c:f>
              <c:strCache>
                <c:ptCount val="1"/>
                <c:pt idx="0">
                  <c:v>5. Water and Marine Environment</c:v>
                </c:pt>
              </c:strCache>
            </c:strRef>
          </c:tx>
          <c:spPr>
            <a:solidFill>
              <a:srgbClr val="0000FF"/>
            </a:solidFill>
            <a:ln>
              <a:noFill/>
              <a:prstDash val="solid"/>
            </a:ln>
          </c:spPr>
          <c:invertIfNegative val="0"/>
          <c:cat>
            <c:strRef>
              <c:f>PIVOTCHART_COVERAGE_AMACRO!$F$27:$F$66</c:f>
              <c:strCache>
                <c:ptCount val="40"/>
                <c:pt idx="0">
                  <c:v>Soma de 1985</c:v>
                </c:pt>
                <c:pt idx="1">
                  <c:v>Soma de 1986</c:v>
                </c:pt>
                <c:pt idx="2">
                  <c:v>Soma de 1987</c:v>
                </c:pt>
                <c:pt idx="3">
                  <c:v>Soma de 1988</c:v>
                </c:pt>
                <c:pt idx="4">
                  <c:v>Soma de 1989</c:v>
                </c:pt>
                <c:pt idx="5">
                  <c:v>Soma de 1990</c:v>
                </c:pt>
                <c:pt idx="6">
                  <c:v>Soma de 1991</c:v>
                </c:pt>
                <c:pt idx="7">
                  <c:v>Soma de 1992</c:v>
                </c:pt>
                <c:pt idx="8">
                  <c:v>Soma de 1993</c:v>
                </c:pt>
                <c:pt idx="9">
                  <c:v>Soma de 1994</c:v>
                </c:pt>
                <c:pt idx="10">
                  <c:v>Soma de 1995</c:v>
                </c:pt>
                <c:pt idx="11">
                  <c:v>Soma de 1996</c:v>
                </c:pt>
                <c:pt idx="12">
                  <c:v>Soma de 1997</c:v>
                </c:pt>
                <c:pt idx="13">
                  <c:v>Soma de 1998</c:v>
                </c:pt>
                <c:pt idx="14">
                  <c:v>Soma de 1999</c:v>
                </c:pt>
                <c:pt idx="15">
                  <c:v>Soma de 2000</c:v>
                </c:pt>
                <c:pt idx="16">
                  <c:v>Soma de 2001</c:v>
                </c:pt>
                <c:pt idx="17">
                  <c:v>Soma de 2002</c:v>
                </c:pt>
                <c:pt idx="18">
                  <c:v>Soma de 2003</c:v>
                </c:pt>
                <c:pt idx="19">
                  <c:v>Soma de 2004</c:v>
                </c:pt>
                <c:pt idx="20">
                  <c:v>Soma de 2005</c:v>
                </c:pt>
                <c:pt idx="21">
                  <c:v>Soma de 2006</c:v>
                </c:pt>
                <c:pt idx="22">
                  <c:v>Soma de 2007</c:v>
                </c:pt>
                <c:pt idx="23">
                  <c:v>Soma de 2008</c:v>
                </c:pt>
                <c:pt idx="24">
                  <c:v>Soma de 2009</c:v>
                </c:pt>
                <c:pt idx="25">
                  <c:v>Soma de 2010</c:v>
                </c:pt>
                <c:pt idx="26">
                  <c:v>Soma de 2011</c:v>
                </c:pt>
                <c:pt idx="27">
                  <c:v>Soma de 2012</c:v>
                </c:pt>
                <c:pt idx="28">
                  <c:v>Soma de 2013</c:v>
                </c:pt>
                <c:pt idx="29">
                  <c:v>Soma de 2014</c:v>
                </c:pt>
                <c:pt idx="30">
                  <c:v>Soma de 2015</c:v>
                </c:pt>
                <c:pt idx="31">
                  <c:v>Soma de 2017</c:v>
                </c:pt>
                <c:pt idx="32">
                  <c:v>Soma de 2016</c:v>
                </c:pt>
                <c:pt idx="33">
                  <c:v>Soma de 2018</c:v>
                </c:pt>
                <c:pt idx="34">
                  <c:v>Soma de 2019</c:v>
                </c:pt>
                <c:pt idx="35">
                  <c:v>Soma de 2020</c:v>
                </c:pt>
                <c:pt idx="36">
                  <c:v>Soma de 2021</c:v>
                </c:pt>
                <c:pt idx="37">
                  <c:v>Soma de 2022</c:v>
                </c:pt>
                <c:pt idx="38">
                  <c:v>Soma de 2023</c:v>
                </c:pt>
                <c:pt idx="39">
                  <c:v>Soma de 2024</c:v>
                </c:pt>
              </c:strCache>
            </c:strRef>
          </c:cat>
          <c:val>
            <c:numRef>
              <c:f>PIVOTCHART_COVERAGE_AMACRO!$K$27:$K$66</c:f>
              <c:numCache>
                <c:formatCode>#,##0.00</c:formatCode>
                <c:ptCount val="40"/>
                <c:pt idx="0">
                  <c:v>484026.17245100503</c:v>
                </c:pt>
                <c:pt idx="1">
                  <c:v>496871.62265259103</c:v>
                </c:pt>
                <c:pt idx="2">
                  <c:v>495510.79761553823</c:v>
                </c:pt>
                <c:pt idx="3">
                  <c:v>496071.98240759049</c:v>
                </c:pt>
                <c:pt idx="4">
                  <c:v>529368.67618708778</c:v>
                </c:pt>
                <c:pt idx="5">
                  <c:v>533257.08535931737</c:v>
                </c:pt>
                <c:pt idx="6">
                  <c:v>547973.58802193357</c:v>
                </c:pt>
                <c:pt idx="7">
                  <c:v>552101.5284304102</c:v>
                </c:pt>
                <c:pt idx="8">
                  <c:v>546910.86681055673</c:v>
                </c:pt>
                <c:pt idx="9">
                  <c:v>541122.68041122879</c:v>
                </c:pt>
                <c:pt idx="10">
                  <c:v>535778.98187781381</c:v>
                </c:pt>
                <c:pt idx="11">
                  <c:v>524023.03808391152</c:v>
                </c:pt>
                <c:pt idx="12">
                  <c:v>512083.66837148869</c:v>
                </c:pt>
                <c:pt idx="13">
                  <c:v>522651.23135713232</c:v>
                </c:pt>
                <c:pt idx="14">
                  <c:v>512960.49824084877</c:v>
                </c:pt>
                <c:pt idx="15">
                  <c:v>467202.15590012434</c:v>
                </c:pt>
                <c:pt idx="16">
                  <c:v>468986.70789842901</c:v>
                </c:pt>
                <c:pt idx="17">
                  <c:v>472215.88674241677</c:v>
                </c:pt>
                <c:pt idx="18">
                  <c:v>477268.92133283621</c:v>
                </c:pt>
                <c:pt idx="19">
                  <c:v>471387.34089100786</c:v>
                </c:pt>
                <c:pt idx="20">
                  <c:v>463557.54736175376</c:v>
                </c:pt>
                <c:pt idx="21">
                  <c:v>466835.22760606767</c:v>
                </c:pt>
                <c:pt idx="22">
                  <c:v>472648.49027261662</c:v>
                </c:pt>
                <c:pt idx="23">
                  <c:v>477738.68276034168</c:v>
                </c:pt>
                <c:pt idx="24">
                  <c:v>474463.37774070515</c:v>
                </c:pt>
                <c:pt idx="25">
                  <c:v>468303.51216264977</c:v>
                </c:pt>
                <c:pt idx="26">
                  <c:v>469381.91177219723</c:v>
                </c:pt>
                <c:pt idx="27">
                  <c:v>490334.3996738756</c:v>
                </c:pt>
                <c:pt idx="28">
                  <c:v>497632.91171881219</c:v>
                </c:pt>
                <c:pt idx="29">
                  <c:v>509895.62068600615</c:v>
                </c:pt>
                <c:pt idx="30">
                  <c:v>497188.71015099966</c:v>
                </c:pt>
                <c:pt idx="31">
                  <c:v>509043.35106768669</c:v>
                </c:pt>
                <c:pt idx="32">
                  <c:v>497349.28107910359</c:v>
                </c:pt>
                <c:pt idx="33">
                  <c:v>513965.39604332321</c:v>
                </c:pt>
                <c:pt idx="34">
                  <c:v>519668.03597562213</c:v>
                </c:pt>
                <c:pt idx="35">
                  <c:v>507252.33383996022</c:v>
                </c:pt>
                <c:pt idx="36">
                  <c:v>513939.32958801958</c:v>
                </c:pt>
                <c:pt idx="37">
                  <c:v>530763.52536599315</c:v>
                </c:pt>
                <c:pt idx="38">
                  <c:v>534267.05469962966</c:v>
                </c:pt>
                <c:pt idx="39">
                  <c:v>504173.82393365004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BFB-4848-9B44-2E7DAEFE1E58}"/>
            </c:ext>
          </c:extLst>
        </c:ser>
        <c:ser>
          <c:idx val="5"/>
          <c:order val="5"/>
          <c:tx>
            <c:strRef>
              <c:f>PIVOTCHART_COVERAGE_AMACRO!$L$25:$L$26</c:f>
              <c:strCache>
                <c:ptCount val="1"/>
                <c:pt idx="0">
                  <c:v>6. Not Observed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  <a:prstDash val="solid"/>
            </a:ln>
          </c:spPr>
          <c:invertIfNegative val="0"/>
          <c:cat>
            <c:strRef>
              <c:f>PIVOTCHART_COVERAGE_AMACRO!$F$27:$F$66</c:f>
              <c:strCache>
                <c:ptCount val="40"/>
                <c:pt idx="0">
                  <c:v>Soma de 1985</c:v>
                </c:pt>
                <c:pt idx="1">
                  <c:v>Soma de 1986</c:v>
                </c:pt>
                <c:pt idx="2">
                  <c:v>Soma de 1987</c:v>
                </c:pt>
                <c:pt idx="3">
                  <c:v>Soma de 1988</c:v>
                </c:pt>
                <c:pt idx="4">
                  <c:v>Soma de 1989</c:v>
                </c:pt>
                <c:pt idx="5">
                  <c:v>Soma de 1990</c:v>
                </c:pt>
                <c:pt idx="6">
                  <c:v>Soma de 1991</c:v>
                </c:pt>
                <c:pt idx="7">
                  <c:v>Soma de 1992</c:v>
                </c:pt>
                <c:pt idx="8">
                  <c:v>Soma de 1993</c:v>
                </c:pt>
                <c:pt idx="9">
                  <c:v>Soma de 1994</c:v>
                </c:pt>
                <c:pt idx="10">
                  <c:v>Soma de 1995</c:v>
                </c:pt>
                <c:pt idx="11">
                  <c:v>Soma de 1996</c:v>
                </c:pt>
                <c:pt idx="12">
                  <c:v>Soma de 1997</c:v>
                </c:pt>
                <c:pt idx="13">
                  <c:v>Soma de 1998</c:v>
                </c:pt>
                <c:pt idx="14">
                  <c:v>Soma de 1999</c:v>
                </c:pt>
                <c:pt idx="15">
                  <c:v>Soma de 2000</c:v>
                </c:pt>
                <c:pt idx="16">
                  <c:v>Soma de 2001</c:v>
                </c:pt>
                <c:pt idx="17">
                  <c:v>Soma de 2002</c:v>
                </c:pt>
                <c:pt idx="18">
                  <c:v>Soma de 2003</c:v>
                </c:pt>
                <c:pt idx="19">
                  <c:v>Soma de 2004</c:v>
                </c:pt>
                <c:pt idx="20">
                  <c:v>Soma de 2005</c:v>
                </c:pt>
                <c:pt idx="21">
                  <c:v>Soma de 2006</c:v>
                </c:pt>
                <c:pt idx="22">
                  <c:v>Soma de 2007</c:v>
                </c:pt>
                <c:pt idx="23">
                  <c:v>Soma de 2008</c:v>
                </c:pt>
                <c:pt idx="24">
                  <c:v>Soma de 2009</c:v>
                </c:pt>
                <c:pt idx="25">
                  <c:v>Soma de 2010</c:v>
                </c:pt>
                <c:pt idx="26">
                  <c:v>Soma de 2011</c:v>
                </c:pt>
                <c:pt idx="27">
                  <c:v>Soma de 2012</c:v>
                </c:pt>
                <c:pt idx="28">
                  <c:v>Soma de 2013</c:v>
                </c:pt>
                <c:pt idx="29">
                  <c:v>Soma de 2014</c:v>
                </c:pt>
                <c:pt idx="30">
                  <c:v>Soma de 2015</c:v>
                </c:pt>
                <c:pt idx="31">
                  <c:v>Soma de 2017</c:v>
                </c:pt>
                <c:pt idx="32">
                  <c:v>Soma de 2016</c:v>
                </c:pt>
                <c:pt idx="33">
                  <c:v>Soma de 2018</c:v>
                </c:pt>
                <c:pt idx="34">
                  <c:v>Soma de 2019</c:v>
                </c:pt>
                <c:pt idx="35">
                  <c:v>Soma de 2020</c:v>
                </c:pt>
                <c:pt idx="36">
                  <c:v>Soma de 2021</c:v>
                </c:pt>
                <c:pt idx="37">
                  <c:v>Soma de 2022</c:v>
                </c:pt>
                <c:pt idx="38">
                  <c:v>Soma de 2023</c:v>
                </c:pt>
                <c:pt idx="39">
                  <c:v>Soma de 2024</c:v>
                </c:pt>
              </c:strCache>
            </c:strRef>
          </c:cat>
          <c:val>
            <c:numRef>
              <c:f>PIVOTCHART_COVERAGE_AMACRO!$L$27:$L$66</c:f>
              <c:numCache>
                <c:formatCode>#,##0.00</c:formatCode>
                <c:ptCount val="40"/>
                <c:pt idx="0">
                  <c:v>45.021041375732423</c:v>
                </c:pt>
                <c:pt idx="1">
                  <c:v>45.456616101074225</c:v>
                </c:pt>
                <c:pt idx="2">
                  <c:v>50.73073770751953</c:v>
                </c:pt>
                <c:pt idx="3">
                  <c:v>47.925638281250009</c:v>
                </c:pt>
                <c:pt idx="4">
                  <c:v>48.801988543701171</c:v>
                </c:pt>
                <c:pt idx="5">
                  <c:v>48.541977661132812</c:v>
                </c:pt>
                <c:pt idx="6">
                  <c:v>48.268765258789074</c:v>
                </c:pt>
                <c:pt idx="7">
                  <c:v>49.767253070068371</c:v>
                </c:pt>
                <c:pt idx="8">
                  <c:v>52.847751855468772</c:v>
                </c:pt>
                <c:pt idx="9">
                  <c:v>49.946306707763675</c:v>
                </c:pt>
                <c:pt idx="10">
                  <c:v>48.718789520263684</c:v>
                </c:pt>
                <c:pt idx="11">
                  <c:v>51.173268884277341</c:v>
                </c:pt>
                <c:pt idx="12">
                  <c:v>55.39360554199218</c:v>
                </c:pt>
                <c:pt idx="13">
                  <c:v>54.605023602294935</c:v>
                </c:pt>
                <c:pt idx="14">
                  <c:v>49.421091033935561</c:v>
                </c:pt>
                <c:pt idx="15">
                  <c:v>56.277275115966802</c:v>
                </c:pt>
                <c:pt idx="16">
                  <c:v>60.849654479980451</c:v>
                </c:pt>
                <c:pt idx="17">
                  <c:v>53.824803417968731</c:v>
                </c:pt>
                <c:pt idx="18">
                  <c:v>63.223499224853505</c:v>
                </c:pt>
                <c:pt idx="19">
                  <c:v>57.954423022460929</c:v>
                </c:pt>
                <c:pt idx="20">
                  <c:v>60.150283709716824</c:v>
                </c:pt>
                <c:pt idx="21">
                  <c:v>61.900875665283188</c:v>
                </c:pt>
                <c:pt idx="22">
                  <c:v>56.365992864990211</c:v>
                </c:pt>
                <c:pt idx="23">
                  <c:v>62.868047613525384</c:v>
                </c:pt>
                <c:pt idx="24">
                  <c:v>56.45111051635741</c:v>
                </c:pt>
                <c:pt idx="25">
                  <c:v>58.300131530761718</c:v>
                </c:pt>
                <c:pt idx="26">
                  <c:v>61.979292321777343</c:v>
                </c:pt>
                <c:pt idx="27">
                  <c:v>49.679925231933595</c:v>
                </c:pt>
                <c:pt idx="28">
                  <c:v>55.487513635253919</c:v>
                </c:pt>
                <c:pt idx="29">
                  <c:v>54.606561407470707</c:v>
                </c:pt>
                <c:pt idx="30">
                  <c:v>51.970849267578139</c:v>
                </c:pt>
                <c:pt idx="31">
                  <c:v>53.556025653076183</c:v>
                </c:pt>
                <c:pt idx="32">
                  <c:v>52.589525268554688</c:v>
                </c:pt>
                <c:pt idx="33">
                  <c:v>52.938147106933592</c:v>
                </c:pt>
                <c:pt idx="34">
                  <c:v>52.413607098388688</c:v>
                </c:pt>
                <c:pt idx="35">
                  <c:v>53.994508563232429</c:v>
                </c:pt>
                <c:pt idx="36">
                  <c:v>51.349797125244152</c:v>
                </c:pt>
                <c:pt idx="37">
                  <c:v>55.920426568603517</c:v>
                </c:pt>
                <c:pt idx="38">
                  <c:v>58.202979052734385</c:v>
                </c:pt>
                <c:pt idx="39">
                  <c:v>75.812779998779305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BFB-4848-9B44-2E7DAEFE1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58372608"/>
        <c:axId val="1424893296"/>
      </c:barChart>
      <c:catAx>
        <c:axId val="1758372608"/>
        <c:scaling>
          <c:orientation val="minMax"/>
        </c:scaling>
        <c:delete val="0"/>
        <c:axPos val="b"/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c:spPr>
        <c:txPr>
          <a:bodyPr rot="-5400000" spcFirstLastPara="1" vertOverflow="ellipsis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24893296"/>
        <c:crosses val="autoZero"/>
        <c:auto val="1"/>
        <c:lblAlgn val="ctr"/>
        <c:lblOffset val="100"/>
        <c:noMultiLvlLbl val="0"/>
      </c:catAx>
      <c:valAx>
        <c:axId val="142489329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prstDash val="solid"/>
              <a:round/>
            </a:ln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noFill/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58372608"/>
        <c:crosses val="autoZero"/>
        <c:crossBetween val="between"/>
      </c:valAx>
      <c:spPr>
        <a:solidFill>
          <a:schemeClr val="bg1">
            <a:lumMod val="85000"/>
          </a:schemeClr>
        </a:solidFill>
      </c:spPr>
    </c:plotArea>
    <c:legend>
      <c:legendPos val="r"/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1"/>
  </c:chart>
  <c:spPr>
    <a:solidFill>
      <a:schemeClr val="bg2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57149</xdr:colOff>
      <xdr:row>8</xdr:row>
      <xdr:rowOff>9525</xdr:rowOff>
    </xdr:from>
    <xdr:to>
      <xdr:col>8</xdr:col>
      <xdr:colOff>1207164</xdr:colOff>
      <xdr:row>14</xdr:row>
      <xdr:rowOff>130175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76349" y="1628775"/>
          <a:ext cx="5191790" cy="120650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12</xdr:col>
      <xdr:colOff>584199</xdr:colOff>
      <xdr:row>8</xdr:row>
      <xdr:rowOff>38100</xdr:rowOff>
    </xdr:from>
    <xdr:to>
      <xdr:col>20</xdr:col>
      <xdr:colOff>892839</xdr:colOff>
      <xdr:row>14</xdr:row>
      <xdr:rowOff>149225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471024" y="1657350"/>
          <a:ext cx="5185440" cy="1196975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2</xdr:row>
      <xdr:rowOff>104775</xdr:rowOff>
    </xdr:from>
    <xdr:to>
      <xdr:col>6</xdr:col>
      <xdr:colOff>539750</xdr:colOff>
      <xdr:row>16</xdr:row>
      <xdr:rowOff>92075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state">
              <a:extLst>
                <a:ext uri="{FF2B5EF4-FFF2-40B4-BE49-F238E27FC236}">
                  <a16:creationId xmlns:a16="http://schemas.microsoft.com/office/drawing/2014/main" id="{62B5F3EE-5E94-48D3-8BC6-DC38AEF4EFC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tat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4300" y="101600"/>
              <a:ext cx="1647825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581025</xdr:colOff>
      <xdr:row>3</xdr:row>
      <xdr:rowOff>95250</xdr:rowOff>
    </xdr:from>
    <xdr:to>
      <xdr:col>12</xdr:col>
      <xdr:colOff>695324</xdr:colOff>
      <xdr:row>22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101603</xdr:rowOff>
    </xdr:from>
    <xdr:to>
      <xdr:col>1</xdr:col>
      <xdr:colOff>2459525</xdr:colOff>
      <xdr:row>2</xdr:row>
      <xdr:rowOff>371476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23900" y="492128"/>
          <a:ext cx="2345225" cy="546098"/>
        </a:xfrm>
        <a:prstGeom prst="rect">
          <a:avLst/>
        </a:prstGeom>
        <a:ln>
          <a:prstDash val="solid"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roline Mendes" refreshedDate="46066.454983680553" createdVersion="6" refreshedVersion="6" minRefreshableVersion="3" recordCount="46" xr:uid="{4F678F0C-66E6-47C2-A21C-0490259BE51F}">
  <cacheSource type="worksheet">
    <worksheetSource ref="A1:AY47" sheet="COVERAGE_10.1_AMACRO"/>
  </cacheSource>
  <cacheFields count="51">
    <cacheField name="country" numFmtId="0">
      <sharedItems/>
    </cacheField>
    <cacheField name="biome" numFmtId="0">
      <sharedItems/>
    </cacheField>
    <cacheField name="state" numFmtId="0">
      <sharedItems count="4">
        <s v="Acre"/>
        <s v="Amazonas"/>
        <s v="Mato Grosso"/>
        <s v="Rondônia"/>
      </sharedItems>
    </cacheField>
    <cacheField name="state_acronym" numFmtId="0">
      <sharedItems/>
    </cacheField>
    <cacheField name="territory_level" numFmtId="0">
      <sharedItems/>
    </cacheField>
    <cacheField name="class_id" numFmtId="0">
      <sharedItems containsSemiMixedTypes="0" containsString="0" containsNumber="1" containsInteger="1" minValue="0" maxValue="75"/>
    </cacheField>
    <cacheField name="class_level_0" numFmtId="0">
      <sharedItems/>
    </cacheField>
    <cacheField name="class_level_1" numFmtId="0">
      <sharedItems count="6">
        <s v="6. Not Observed"/>
        <s v="1. Forest"/>
        <s v="2. Non Forest Natural Formation"/>
        <s v="3. Farming"/>
        <s v="4. Non vegetated area"/>
        <s v="5. Water and Marine Environment"/>
      </sharedItems>
    </cacheField>
    <cacheField name="class_level_2" numFmtId="0">
      <sharedItems count="15">
        <s v="6. Not Observed"/>
        <s v="1.1. Forest Formation"/>
        <s v="1.2. Savanna Formation"/>
        <s v="1.4 Floodable Forest"/>
        <s v="2.1. Wetland"/>
        <s v="2.2. Grassland"/>
        <s v="3.1. Pasture"/>
        <s v="4.2. Urban Area"/>
        <s v="4.5. Other non Vegetated Areas"/>
        <s v="5.2. Aquaculture"/>
        <s v="5.1. River, Lake and Ocean"/>
        <s v="3.2. Agriculture"/>
        <s v="2.4. Rocky Outcrop"/>
        <s v="4.3. Mining"/>
        <s v="4.4. Photovoltaic Project"/>
      </sharedItems>
    </cacheField>
    <cacheField name="class_level_3" numFmtId="0">
      <sharedItems count="15">
        <s v="6. Not Observed"/>
        <s v="1.1. Forest Formation"/>
        <s v="1.2. Savanna Formation"/>
        <s v="1.4 Floodable Forest"/>
        <s v="2.1. Wetland"/>
        <s v="2.2. Grassland"/>
        <s v="3.1. Pasture"/>
        <s v="4.2. Urban Area"/>
        <s v="4.5. Other non Vegetated Areas"/>
        <s v="5.2. Aquaculture"/>
        <s v="5.1. River, Lake and Ocean"/>
        <s v="3.2.1. Temporary Crop"/>
        <s v="2.4. Rocky Outcrop"/>
        <s v="4.3. Mining"/>
        <s v="4.4. Photovoltaic Project"/>
      </sharedItems>
    </cacheField>
    <cacheField name="class_level_4" numFmtId="0">
      <sharedItems count="16">
        <s v="6. Not Observed"/>
        <s v="1.1. Forest Formation"/>
        <s v="1.2. Savanna Formation"/>
        <s v="1.4 Floodable Forest"/>
        <s v="2.1. Wetland"/>
        <s v="2.2. Grassland"/>
        <s v="3.1. Pasture"/>
        <s v="4.2. Urban Area"/>
        <s v="4.5. Other non Vegetated Areas"/>
        <s v="5.2. Aquaculture"/>
        <s v="5.1. River, Lake and Ocean"/>
        <s v="3.2.1.5. Other Temporary Crops"/>
        <s v="2.4. Rocky Outcrop"/>
        <s v="4.3. Mining"/>
        <s v="3.2.1.1. Soybean"/>
        <s v="4.4. Photovoltaic Project"/>
      </sharedItems>
    </cacheField>
    <cacheField name="1985" numFmtId="0">
      <sharedItems containsSemiMixedTypes="0" containsString="0" containsNumber="1" minValue="0" maxValue="26465050.913459629"/>
    </cacheField>
    <cacheField name="1986" numFmtId="0">
      <sharedItems containsSemiMixedTypes="0" containsString="0" containsNumber="1" minValue="0" maxValue="26465924.15887484"/>
    </cacheField>
    <cacheField name="1987" numFmtId="0">
      <sharedItems containsSemiMixedTypes="0" containsString="0" containsNumber="1" minValue="0" maxValue="26454506.82048519"/>
    </cacheField>
    <cacheField name="1988" numFmtId="0">
      <sharedItems containsSemiMixedTypes="0" containsString="0" containsNumber="1" minValue="0" maxValue="26446649.146537621"/>
    </cacheField>
    <cacheField name="1989" numFmtId="0">
      <sharedItems containsSemiMixedTypes="0" containsString="0" containsNumber="1" minValue="0" maxValue="26443205.04096745"/>
    </cacheField>
    <cacheField name="1990" numFmtId="0">
      <sharedItems containsSemiMixedTypes="0" containsString="0" containsNumber="1" minValue="0" maxValue="26441295.425651088"/>
    </cacheField>
    <cacheField name="1991" numFmtId="0">
      <sharedItems containsSemiMixedTypes="0" containsString="0" containsNumber="1" minValue="0" maxValue="26438196.373346139"/>
    </cacheField>
    <cacheField name="1992" numFmtId="0">
      <sharedItems containsSemiMixedTypes="0" containsString="0" containsNumber="1" minValue="0" maxValue="26429851.545983549"/>
    </cacheField>
    <cacheField name="1993" numFmtId="0">
      <sharedItems containsSemiMixedTypes="0" containsString="0" containsNumber="1" minValue="0" maxValue="26421154.0395853"/>
    </cacheField>
    <cacheField name="1994" numFmtId="0">
      <sharedItems containsSemiMixedTypes="0" containsString="0" containsNumber="1" minValue="0" maxValue="26408351.317450572"/>
    </cacheField>
    <cacheField name="1995" numFmtId="0">
      <sharedItems containsSemiMixedTypes="0" containsString="0" containsNumber="1" minValue="0" maxValue="26392326.160145059"/>
    </cacheField>
    <cacheField name="1996" numFmtId="0">
      <sharedItems containsSemiMixedTypes="0" containsString="0" containsNumber="1" minValue="0" maxValue="26366440.92551421"/>
    </cacheField>
    <cacheField name="1997" numFmtId="0">
      <sharedItems containsSemiMixedTypes="0" containsString="0" containsNumber="1" minValue="0" maxValue="26334487.094950791"/>
    </cacheField>
    <cacheField name="1998" numFmtId="0">
      <sharedItems containsSemiMixedTypes="0" containsString="0" containsNumber="1" minValue="0" maxValue="26303225.3786157"/>
    </cacheField>
    <cacheField name="1999" numFmtId="0">
      <sharedItems containsSemiMixedTypes="0" containsString="0" containsNumber="1" minValue="0" maxValue="26283725.329483502"/>
    </cacheField>
    <cacheField name="2000" numFmtId="0">
      <sharedItems containsSemiMixedTypes="0" containsString="0" containsNumber="1" minValue="0" maxValue="26273635.144527569"/>
    </cacheField>
    <cacheField name="2001" numFmtId="0">
      <sharedItems containsSemiMixedTypes="0" containsString="0" containsNumber="1" minValue="0" maxValue="26259300.142827019"/>
    </cacheField>
    <cacheField name="2002" numFmtId="0">
      <sharedItems containsSemiMixedTypes="0" containsString="0" containsNumber="1" minValue="0" maxValue="26227143.363525309"/>
    </cacheField>
    <cacheField name="2003" numFmtId="0">
      <sharedItems containsSemiMixedTypes="0" containsString="0" containsNumber="1" minValue="0" maxValue="26161918.73445775"/>
    </cacheField>
    <cacheField name="2004" numFmtId="0">
      <sharedItems containsSemiMixedTypes="0" containsString="0" containsNumber="1" minValue="0" maxValue="26100473.73336529"/>
    </cacheField>
    <cacheField name="2005" numFmtId="0">
      <sharedItems containsSemiMixedTypes="0" containsString="0" containsNumber="1" minValue="0" maxValue="26037684.56566586"/>
    </cacheField>
    <cacheField name="2006" numFmtId="0">
      <sharedItems containsSemiMixedTypes="0" containsString="0" containsNumber="1" minValue="0" maxValue="25974299.46810326"/>
    </cacheField>
    <cacheField name="2007" numFmtId="0">
      <sharedItems containsSemiMixedTypes="0" containsString="0" containsNumber="1" minValue="0" maxValue="25936097.4602492"/>
    </cacheField>
    <cacheField name="2008" numFmtId="0">
      <sharedItems containsSemiMixedTypes="0" containsString="0" containsNumber="1" minValue="0" maxValue="25905567.208367951"/>
    </cacheField>
    <cacheField name="2009" numFmtId="0">
      <sharedItems containsSemiMixedTypes="0" containsString="0" containsNumber="1" minValue="0" maxValue="25880900.877347"/>
    </cacheField>
    <cacheField name="2010" numFmtId="0">
      <sharedItems containsSemiMixedTypes="0" containsString="0" containsNumber="1" minValue="0" maxValue="25855907.720796011"/>
    </cacheField>
    <cacheField name="2011" numFmtId="0">
      <sharedItems containsSemiMixedTypes="0" containsString="0" containsNumber="1" minValue="0" maxValue="25831532.38112554"/>
    </cacheField>
    <cacheField name="2012" numFmtId="0">
      <sharedItems containsSemiMixedTypes="0" containsString="0" containsNumber="1" minValue="0" maxValue="25808124.59596917"/>
    </cacheField>
    <cacheField name="2013" numFmtId="0">
      <sharedItems containsSemiMixedTypes="0" containsString="0" containsNumber="1" minValue="0" maxValue="25781562.643333431"/>
    </cacheField>
    <cacheField name="2014" numFmtId="0">
      <sharedItems containsSemiMixedTypes="0" containsString="0" containsNumber="1" minValue="0" maxValue="25744497.318190761"/>
    </cacheField>
    <cacheField name="2015" numFmtId="0">
      <sharedItems containsSemiMixedTypes="0" containsString="0" containsNumber="1" minValue="0" maxValue="25687831.343050189"/>
    </cacheField>
    <cacheField name="2016" numFmtId="0">
      <sharedItems containsSemiMixedTypes="0" containsString="0" containsNumber="1" minValue="0" maxValue="25603427.752853669"/>
    </cacheField>
    <cacheField name="2017" numFmtId="0">
      <sharedItems containsSemiMixedTypes="0" containsString="0" containsNumber="1" minValue="0" maxValue="25532220.416830931"/>
    </cacheField>
    <cacheField name="2018" numFmtId="0">
      <sharedItems containsSemiMixedTypes="0" containsString="0" containsNumber="1" minValue="0" maxValue="25460940.353448659"/>
    </cacheField>
    <cacheField name="2019" numFmtId="0">
      <sharedItems containsSemiMixedTypes="0" containsString="0" containsNumber="1" minValue="0" maxValue="25319432.67940766"/>
    </cacheField>
    <cacheField name="2020" numFmtId="0">
      <sharedItems containsSemiMixedTypes="0" containsString="0" containsNumber="1" minValue="8.8372857666015617E-2" maxValue="25180500.44070477"/>
    </cacheField>
    <cacheField name="2021" numFmtId="0">
      <sharedItems containsSemiMixedTypes="0" containsString="0" containsNumber="1" minValue="0" maxValue="24971188.936536249"/>
    </cacheField>
    <cacheField name="2022" numFmtId="0">
      <sharedItems containsSemiMixedTypes="0" containsString="0" containsNumber="1" minValue="0" maxValue="24721585.76992989"/>
    </cacheField>
    <cacheField name="2023" numFmtId="0">
      <sharedItems containsSemiMixedTypes="0" containsString="0" containsNumber="1" minValue="0" maxValue="24635069.528287731"/>
    </cacheField>
    <cacheField name="2024" numFmtId="0">
      <sharedItems containsSemiMixedTypes="0" containsString="0" containsNumber="1" minValue="0" maxValue="24554496.552401341"/>
    </cacheField>
  </cacheFields>
  <extLst>
    <ext xmlns:x14="http://schemas.microsoft.com/office/spreadsheetml/2009/9/main" uri="{725AE2AE-9491-48be-B2B4-4EB974FC3084}">
      <x14:pivotCacheDefinition pivotCacheId="1836998867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6">
  <r>
    <s v="Brasil"/>
    <s v="Amazônia"/>
    <x v="0"/>
    <s v="AC"/>
    <s v="AMACRO"/>
    <n v="0"/>
    <s v="Undefined"/>
    <x v="0"/>
    <x v="0"/>
    <x v="0"/>
    <x v="0"/>
    <n v="44.402720947265628"/>
    <n v="45.015940533447271"/>
    <n v="50.113115307617193"/>
    <n v="47.48427299804689"/>
    <n v="48.359988531494139"/>
    <n v="48.011188488769527"/>
    <n v="47.739092114257822"/>
    <n v="49.148672473144543"/>
    <n v="51.788679809570333"/>
    <n v="49.063492864990238"/>
    <n v="47.746959094238292"/>
    <n v="50.819899945068357"/>
    <n v="54.331848883056637"/>
    <n v="53.897426824951182"/>
    <n v="48.625357263183602"/>
    <n v="55.304135974121102"/>
    <n v="59.258543328857407"/>
    <n v="52.321543548583968"/>
    <n v="61.543077984619131"/>
    <n v="56.361665570068347"/>
    <n v="58.647135137939479"/>
    <n v="60.307885388183578"/>
    <n v="54.685694445800763"/>
    <n v="61.274741613769521"/>
    <n v="54.680836627197259"/>
    <n v="57.148361120605472"/>
    <n v="61.447526794433593"/>
    <n v="49.41372412719727"/>
    <n v="54.77831479492189"/>
    <n v="54.076040338134767"/>
    <n v="50.909573791503917"/>
    <n v="51.792546337890627"/>
    <n v="52.847680743408212"/>
    <n v="52.229065332031247"/>
    <n v="51.262570111084003"/>
    <n v="52.933291387939462"/>
    <n v="51.173533361816418"/>
    <n v="55.215494525146489"/>
    <n v="56.969156250000012"/>
    <n v="61.890535632324223"/>
  </r>
  <r>
    <s v="Brasil"/>
    <s v="Amazônia"/>
    <x v="0"/>
    <s v="AC"/>
    <s v="AMACRO"/>
    <n v="3"/>
    <s v="Natural"/>
    <x v="1"/>
    <x v="1"/>
    <x v="1"/>
    <x v="1"/>
    <n v="6837334.5283522476"/>
    <n v="6837449.934202943"/>
    <n v="6803305.9007508652"/>
    <n v="6772823.6188987484"/>
    <n v="6736394.700359582"/>
    <n v="6711539.629091884"/>
    <n v="6681371.5115098646"/>
    <n v="6648807.5720626013"/>
    <n v="6616040.401562565"/>
    <n v="6562500.913797616"/>
    <n v="6515034.0361711904"/>
    <n v="6463206.8765526079"/>
    <n v="6416800.9578808323"/>
    <n v="6372657.0640464053"/>
    <n v="6320235.4591093725"/>
    <n v="6271406.1920306804"/>
    <n v="6233026.9141048342"/>
    <n v="6166812.3610700006"/>
    <n v="6097115.7810080042"/>
    <n v="6048174.0294591859"/>
    <n v="5999536.4330372317"/>
    <n v="5964652.7587469108"/>
    <n v="5938856.4706820277"/>
    <n v="5911399.9733706182"/>
    <n v="5879710.4763259068"/>
    <n v="5849631.6566898841"/>
    <n v="5828849.492819557"/>
    <n v="5809855.1321179885"/>
    <n v="5789465.6292342572"/>
    <n v="5765248.8077686625"/>
    <n v="5734894.8616326423"/>
    <n v="5716887.6742958259"/>
    <n v="5693517.4304607678"/>
    <n v="5665946.3475958807"/>
    <n v="5605818.253273651"/>
    <n v="5540398.3548704963"/>
    <n v="5475397.2545856424"/>
    <n v="5392875.5195480324"/>
    <n v="5352215.2889223918"/>
    <n v="5323792.2672253959"/>
  </r>
  <r>
    <s v="Brasil"/>
    <s v="Amazônia"/>
    <x v="0"/>
    <s v="AC"/>
    <s v="AMACRO"/>
    <n v="4"/>
    <s v="Natural"/>
    <x v="1"/>
    <x v="2"/>
    <x v="2"/>
    <x v="2"/>
    <n v="220.21619839477529"/>
    <n v="220.04227880248999"/>
    <n v="221.45642390747059"/>
    <n v="224.5391825378419"/>
    <n v="206.85134865722659"/>
    <n v="174.25024992675799"/>
    <n v="163.08594337768571"/>
    <n v="163.80153650512719"/>
    <n v="158.53902135009781"/>
    <n v="148.50924497680671"/>
    <n v="155.25269299926771"/>
    <n v="141.68064258422871"/>
    <n v="126.3541547241212"/>
    <n v="97.410096771240291"/>
    <n v="87.278544042968846"/>
    <n v="86.856141839599715"/>
    <n v="80.876780072021575"/>
    <n v="80.183523730468806"/>
    <n v="74.640769177246156"/>
    <n v="73.752357019043018"/>
    <n v="69.33734145507816"/>
    <n v="66.435724060058618"/>
    <n v="72.353251385498083"/>
    <n v="71.295282452392584"/>
    <n v="70.945173999023481"/>
    <n v="66.542495147705097"/>
    <n v="68.478346966552778"/>
    <n v="69.708335992431671"/>
    <n v="73.579582965087937"/>
    <n v="84.03893859252932"/>
    <n v="106.537791027832"/>
    <n v="115.3214705993653"/>
    <n v="102.6517474060059"/>
    <n v="86.741323510742205"/>
    <n v="78.765012695312507"/>
    <n v="527.57093597411995"/>
    <n v="579.99937013549697"/>
    <n v="134.18712307128911"/>
    <n v="74.770962976074216"/>
    <n v="30.183164135742189"/>
  </r>
  <r>
    <s v="Brasil"/>
    <s v="Amazônia"/>
    <x v="0"/>
    <s v="AC"/>
    <s v="AMACRO"/>
    <n v="6"/>
    <s v="Natural"/>
    <x v="1"/>
    <x v="3"/>
    <x v="3"/>
    <x v="3"/>
    <n v="24324.05922355967"/>
    <n v="24133.322831604131"/>
    <n v="23971.260666821421"/>
    <n v="23853.049774261599"/>
    <n v="23731.637578027461"/>
    <n v="23675.543537677109"/>
    <n v="23699.363889300628"/>
    <n v="23523.697787945621"/>
    <n v="23046.111128704932"/>
    <n v="22594.422622863942"/>
    <n v="22349.86001157853"/>
    <n v="22225.497134582602"/>
    <n v="22034.461848138511"/>
    <n v="21852.410980597051"/>
    <n v="21396.83114948744"/>
    <n v="22381.89339992687"/>
    <n v="22632.986580297998"/>
    <n v="22584.14451729137"/>
    <n v="22691.156761621191"/>
    <n v="22819.327642340191"/>
    <n v="22763.251903711021"/>
    <n v="22657.919794598471"/>
    <n v="22548.365938385101"/>
    <n v="22402.029366980059"/>
    <n v="22123.385283972239"/>
    <n v="22341.165595324779"/>
    <n v="22217.420841375832"/>
    <n v="21985.473706805511"/>
    <n v="22082.695380102628"/>
    <n v="22137.032618298421"/>
    <n v="22266.627304144371"/>
    <n v="22571.39712117318"/>
    <n v="22818.366111285479"/>
    <n v="22833.23761316534"/>
    <n v="22969.927728808721"/>
    <n v="22804.491705182001"/>
    <n v="22573.74833284313"/>
    <n v="21699.477811444161"/>
    <n v="19718.230840826469"/>
    <n v="20126.87267624517"/>
  </r>
  <r>
    <s v="Brasil"/>
    <s v="Amazônia"/>
    <x v="0"/>
    <s v="AC"/>
    <s v="AMACRO"/>
    <n v="11"/>
    <s v="Natural"/>
    <x v="2"/>
    <x v="4"/>
    <x v="4"/>
    <x v="4"/>
    <n v="2086.1935895690881"/>
    <n v="1645.26975418701"/>
    <n v="1706.512522393796"/>
    <n v="1686.4969514770501"/>
    <n v="1710.674917266846"/>
    <n v="1743.3398267883281"/>
    <n v="1856.9254343078619"/>
    <n v="1811.6977207824709"/>
    <n v="1695.292865686034"/>
    <n v="1817.014053778071"/>
    <n v="1745.692372387696"/>
    <n v="1660.946000555419"/>
    <n v="1710.53194193115"/>
    <n v="1640.1179938598621"/>
    <n v="1592.0309575927729"/>
    <n v="1838.3790519653301"/>
    <n v="1845.39529995117"/>
    <n v="1866.2332261474589"/>
    <n v="1941.228310791013"/>
    <n v="2038.169873205562"/>
    <n v="2045.6518902893031"/>
    <n v="2042.2476873046869"/>
    <n v="2237.7747583129881"/>
    <n v="2154.949885919189"/>
    <n v="2103.865088433839"/>
    <n v="2504.6179806396508"/>
    <n v="2363.4198633361812"/>
    <n v="2523.9962884399429"/>
    <n v="2314.7495731750482"/>
    <n v="2412.4129269409191"/>
    <n v="2478.6454624206558"/>
    <n v="2575.328589105226"/>
    <n v="2663.5075296814011"/>
    <n v="2582.594489746094"/>
    <n v="2825.6281200378421"/>
    <n v="2822.4389111145019"/>
    <n v="2893.6904681884739"/>
    <n v="2371.9630134155268"/>
    <n v="3795.68258972168"/>
    <n v="4059.254583422849"/>
  </r>
  <r>
    <s v="Brasil"/>
    <s v="Amazônia"/>
    <x v="0"/>
    <s v="AC"/>
    <s v="AMACRO"/>
    <n v="12"/>
    <s v="Natural"/>
    <x v="2"/>
    <x v="5"/>
    <x v="5"/>
    <x v="5"/>
    <n v="2841.827132983401"/>
    <n v="2906.7800405395528"/>
    <n v="2610.4455350097692"/>
    <n v="2475.2984052185079"/>
    <n v="2468.9054894409201"/>
    <n v="2333.768604193117"/>
    <n v="2352.921906488039"/>
    <n v="2344.1190362976081"/>
    <n v="2194.7365784118679"/>
    <n v="2143.656348291016"/>
    <n v="2020.907784985352"/>
    <n v="1957.2460440246591"/>
    <n v="1876.542731896973"/>
    <n v="1871.3347697387701"/>
    <n v="1496.154758178712"/>
    <n v="1692.364484985352"/>
    <n v="1624.990725445557"/>
    <n v="1495.8893451843271"/>
    <n v="1567.2978802795419"/>
    <n v="1528.378836737061"/>
    <n v="1583.5405806274439"/>
    <n v="1519.521685430909"/>
    <n v="1624.7668628295889"/>
    <n v="1628.5026109497071"/>
    <n v="1511.984181030273"/>
    <n v="1849.310879754639"/>
    <n v="1914.9364270751969"/>
    <n v="1885.374540686038"/>
    <n v="2122.4841500061038"/>
    <n v="2119.3536238342281"/>
    <n v="2138.76525251465"/>
    <n v="2194.5143697082549"/>
    <n v="2345.663788439942"/>
    <n v="2295.2720976379392"/>
    <n v="2403.820741961671"/>
    <n v="2698.9578757324221"/>
    <n v="3036.971145422362"/>
    <n v="2709.2674932006848"/>
    <n v="2256.985368811037"/>
    <n v="1579.6418646789571"/>
  </r>
  <r>
    <s v="Brasil"/>
    <s v="Amazônia"/>
    <x v="0"/>
    <s v="AC"/>
    <s v="AMACRO"/>
    <n v="15"/>
    <s v="Antropic"/>
    <x v="3"/>
    <x v="6"/>
    <x v="6"/>
    <x v="6"/>
    <n v="341395.17898899183"/>
    <n v="340612.02247484529"/>
    <n v="374324.62584415881"/>
    <n v="404583.77470361377"/>
    <n v="441487.11027271289"/>
    <n v="467107.0733885346"/>
    <n v="497596.91317841993"/>
    <n v="530424.25352390471"/>
    <n v="562359.29643430607"/>
    <n v="615829.05096323031"/>
    <n v="663968.76496821863"/>
    <n v="716793.15627242462"/>
    <n v="764123.87378661509"/>
    <n v="807866.10185673612"/>
    <n v="859245.75209801039"/>
    <n v="911005.49934179848"/>
    <n v="949520.57011021278"/>
    <n v="1013650.4764634121"/>
    <n v="1082658.6059790631"/>
    <n v="1131017.3087796241"/>
    <n v="1180363.459922605"/>
    <n v="1215897.7786507991"/>
    <n v="1242849.5373690219"/>
    <n v="1270493.801338695"/>
    <n v="1300935.702932633"/>
    <n v="1332687.6286218851"/>
    <n v="1354967.0284977569"/>
    <n v="1372783.1693965751"/>
    <n v="1392324.068080541"/>
    <n v="1414460.2205914881"/>
    <n v="1442835.4059045741"/>
    <n v="1459984.3392649761"/>
    <n v="1482222.746550309"/>
    <n v="1512420.5401605191"/>
    <n v="1573118.8828616671"/>
    <n v="1636990.192625815"/>
    <n v="1701162.6070498209"/>
    <n v="1783607.562042905"/>
    <n v="1822755.9951858469"/>
    <n v="1853275.152330698"/>
  </r>
  <r>
    <s v="Brasil"/>
    <s v="Amazônia"/>
    <x v="0"/>
    <s v="AC"/>
    <s v="AMACRO"/>
    <n v="24"/>
    <s v="Antropic"/>
    <x v="4"/>
    <x v="7"/>
    <x v="7"/>
    <x v="7"/>
    <n v="4033.3906714479331"/>
    <n v="4247.7934931642958"/>
    <n v="4511.336974530288"/>
    <n v="4792.8692731691372"/>
    <n v="5023.9803387880174"/>
    <n v="5159.1663041687862"/>
    <n v="5304.3846811889634"/>
    <n v="5485.4583938293299"/>
    <n v="5642.9243492309979"/>
    <n v="5916.3795128540341"/>
    <n v="6104.1267947265087"/>
    <n v="6302.1372247068812"/>
    <n v="6485.4430375364191"/>
    <n v="6770.0431644041619"/>
    <n v="6927.7906691710441"/>
    <n v="7043.0224322753174"/>
    <n v="7228.9109835572344"/>
    <n v="7366.7788613465818"/>
    <n v="7494.1662043947072"/>
    <n v="7595.7785795839272"/>
    <n v="7687.0222337952537"/>
    <n v="7775.081498260568"/>
    <n v="7898.6453993225214"/>
    <n v="8028.4620279602104"/>
    <n v="8195.4470824402797"/>
    <n v="8483.8836147584097"/>
    <n v="8805.9806446350358"/>
    <n v="9019.2162122864338"/>
    <n v="9351.116790954613"/>
    <n v="9617.5166370303014"/>
    <n v="9829.7455582888779"/>
    <n v="10057.640024737841"/>
    <n v="10229.34627558017"/>
    <n v="10399.737967175541"/>
    <n v="10507.03779026524"/>
    <n v="10628.066875940151"/>
    <n v="10792.95081975722"/>
    <n v="11008.954597772319"/>
    <n v="11100.220071759029"/>
    <n v="11366.636280108651"/>
  </r>
  <r>
    <s v="Brasil"/>
    <s v="Amazônia"/>
    <x v="0"/>
    <s v="AC"/>
    <s v="AMACRO"/>
    <n v="25"/>
    <s v="Natural/Antropic"/>
    <x v="4"/>
    <x v="8"/>
    <x v="8"/>
    <x v="8"/>
    <n v="19855.073465783931"/>
    <n v="20048.959126501679"/>
    <n v="20490.922961456548"/>
    <n v="20335.077511084219"/>
    <n v="20086.287585052742"/>
    <n v="18973.955184613282"/>
    <n v="18694.57137533593"/>
    <n v="18581.69178164702"/>
    <n v="19124.48305838024"/>
    <n v="19485.829409393431"/>
    <n v="18710.82614550793"/>
    <n v="17746.03976890882"/>
    <n v="17282.568838342431"/>
    <n v="17430.459763165509"/>
    <n v="17398.625437207051"/>
    <n v="16794.986949371421"/>
    <n v="16623.537750311451"/>
    <n v="18252.140260699689"/>
    <n v="19017.31225094607"/>
    <n v="19531.248427008049"/>
    <n v="19412.087085736141"/>
    <n v="18431.312041736019"/>
    <n v="17088.140488336361"/>
    <n v="16792.419129590009"/>
    <n v="16413.226482904221"/>
    <n v="14907.543864959731"/>
    <n v="13469.37601505734"/>
    <n v="13728.80043593753"/>
    <n v="14155.472734564381"/>
    <n v="13341.357716424811"/>
    <n v="12718.93352712418"/>
    <n v="13209.84586355005"/>
    <n v="13082.55638238545"/>
    <n v="12173.91106027838"/>
    <n v="11466.792925415049"/>
    <n v="10951.44863914798"/>
    <n v="11060.207245715241"/>
    <n v="10661.838845867809"/>
    <n v="9781.6481695372458"/>
    <n v="10539.63674587395"/>
  </r>
  <r>
    <s v="Brasil"/>
    <s v="Amazônia"/>
    <x v="0"/>
    <s v="AC"/>
    <s v="AMACRO"/>
    <n v="31"/>
    <s v="Antropic"/>
    <x v="5"/>
    <x v="9"/>
    <x v="9"/>
    <x v="9"/>
    <n v="0"/>
    <n v="0"/>
    <n v="0"/>
    <n v="0"/>
    <n v="0"/>
    <n v="0"/>
    <n v="0"/>
    <n v="0"/>
    <n v="0"/>
    <n v="0"/>
    <n v="2.1125208923339849"/>
    <n v="2.2005426330566409"/>
    <n v="0"/>
    <n v="1.0562448791503909"/>
    <n v="7.4818457763671864"/>
    <n v="10.470638806152341"/>
    <n v="2.9887512145996089"/>
    <n v="2.900847015380859"/>
    <n v="0"/>
    <n v="0"/>
    <n v="3.8711547241210931"/>
    <n v="9.4972976440429679"/>
    <n v="10.11259528808594"/>
    <n v="3.6041945190429678"/>
    <n v="1.494585632324219"/>
    <n v="40.40447161865238"/>
    <n v="116.25894754638681"/>
    <n v="187.49478828735349"/>
    <n v="236.41420686645509"/>
    <n v="238.6666611694333"/>
    <n v="265.78007876586901"/>
    <n v="289.85477398681633"/>
    <n v="293.95957053222668"/>
    <n v="297.08319355468751"/>
    <n v="351.05795181274408"/>
    <n v="331.83296036376959"/>
    <n v="354.30394108276369"/>
    <n v="356.41600467529298"/>
    <n v="355.62312732543938"/>
    <n v="505.68420633544952"/>
  </r>
  <r>
    <s v="Brasil"/>
    <s v="Amazônia"/>
    <x v="0"/>
    <s v="AC"/>
    <s v="AMACRO"/>
    <n v="33"/>
    <s v="Natural"/>
    <x v="5"/>
    <x v="10"/>
    <x v="10"/>
    <x v="10"/>
    <n v="18822.019226605211"/>
    <n v="19647.749427404749"/>
    <n v="19764.314776092469"/>
    <n v="20134.680597589071"/>
    <n v="19798.381692633011"/>
    <n v="20202.152194476261"/>
    <n v="19869.472560394239"/>
    <n v="19765.44905480343"/>
    <n v="20643.31589241328"/>
    <n v="20472.050124981659"/>
    <n v="20817.563149285859"/>
    <n v="20870.289487896709"/>
    <n v="20461.823501959221"/>
    <n v="20716.993227508559"/>
    <n v="22520.859644824181"/>
    <n v="18523.466847729491"/>
    <n v="17974.28826689452"/>
    <n v="18431.563831890839"/>
    <n v="18113.03357465209"/>
    <n v="17976.168038177471"/>
    <n v="17221.204775439419"/>
    <n v="17543.325151708948"/>
    <n v="17427.102617651341"/>
    <n v="17482.86939913328"/>
    <n v="18306.041486242641"/>
    <n v="16865.623474725329"/>
    <n v="17532.573226745579"/>
    <n v="18356.26243103635"/>
    <n v="18335.279289959679"/>
    <n v="19290.568672998001"/>
    <n v="19461.079745623731"/>
    <n v="19437.52329156491"/>
    <n v="19370.83614335323"/>
    <n v="19750.002003662081"/>
    <n v="19155.590366827349"/>
    <n v="19656.314655480921"/>
    <n v="19728.577530267299"/>
    <n v="20982.033807488981"/>
    <n v="21802.29537742307"/>
    <n v="19222.662754046611"/>
  </r>
  <r>
    <s v="Brasil"/>
    <s v="Amazônia"/>
    <x v="0"/>
    <s v="AC"/>
    <s v="AMACRO"/>
    <n v="41"/>
    <s v="Antropic"/>
    <x v="3"/>
    <x v="11"/>
    <x v="11"/>
    <x v="11"/>
    <n v="0"/>
    <n v="0"/>
    <n v="0"/>
    <n v="0"/>
    <n v="0"/>
    <n v="0"/>
    <n v="0"/>
    <n v="0"/>
    <n v="0"/>
    <n v="0"/>
    <n v="0"/>
    <n v="0"/>
    <n v="0"/>
    <n v="0"/>
    <n v="0"/>
    <n v="118.4541156066891"/>
    <n v="336.17167480468709"/>
    <n v="361.89608068237311"/>
    <n v="222.12375407714839"/>
    <n v="146.3659126464843"/>
    <n v="212.382510284424"/>
    <n v="300.70340715942473"/>
    <n v="288.9339139892586"/>
    <n v="437.70822258300967"/>
    <n v="1529.6401111633329"/>
    <n v="1521.363521136479"/>
    <n v="590.47641410522226"/>
    <n v="512.84759279174796"/>
    <n v="440.62223273925707"/>
    <n v="1952.8373751037691"/>
    <n v="3909.5977399292019"/>
    <n v="3581.657959234617"/>
    <n v="4256.9773302857202"/>
    <n v="2119.1930003234988"/>
    <n v="2209.8702274719349"/>
    <n v="3094.2862240783961"/>
    <n v="3325.4055485596"/>
    <n v="4494.4537884888223"/>
    <n v="7043.1797979798021"/>
    <n v="6397.0072042907696"/>
  </r>
  <r>
    <s v="Brasil"/>
    <s v="Amazônia"/>
    <x v="1"/>
    <s v="AM"/>
    <s v="AMACRO"/>
    <n v="0"/>
    <s v="Undefined"/>
    <x v="0"/>
    <x v="0"/>
    <x v="0"/>
    <x v="0"/>
    <n v="0.17764478759765631"/>
    <n v="0"/>
    <n v="8.8822253417968747E-2"/>
    <n v="8.8822253417968747E-2"/>
    <n v="0.17759411621093751"/>
    <n v="0.26641688232421878"/>
    <n v="0.17738609619140619"/>
    <n v="0.26629354858398441"/>
    <n v="0.35425161743164058"/>
    <n v="0.35425161743164058"/>
    <n v="0.53118796997070317"/>
    <n v="0.17712654418945309"/>
    <n v="0.62110961303710943"/>
    <n v="0.5313609924316407"/>
    <n v="0.5313609924316407"/>
    <n v="0.70877641601562513"/>
    <n v="0.88589492187500007"/>
    <n v="0.79832591552734378"/>
    <n v="0.88730397338867184"/>
    <n v="0.97581186523437502"/>
    <n v="0.6217902038574219"/>
    <n v="0.97597936401367191"/>
    <n v="0.88701337890624998"/>
    <n v="0.97646937866210926"/>
    <n v="1.1531429687500001"/>
    <n v="0.88687609863281247"/>
    <n v="0.44363291625976559"/>
    <n v="0.26620110473632808"/>
    <n v="0.62106622924804677"/>
    <n v="0.35427828369140618"/>
    <n v="0.70881697387695319"/>
    <n v="0.62052874755859377"/>
    <n v="0.53199782104492188"/>
    <n v="0.62086729736328128"/>
    <n v="0.79814837036132813"/>
    <n v="0.62061447143554693"/>
    <n v="0"/>
    <n v="0"/>
    <n v="0"/>
    <n v="0"/>
  </r>
  <r>
    <s v="Brasil"/>
    <s v="Amazônia"/>
    <x v="1"/>
    <s v="AM"/>
    <s v="AMACRO"/>
    <n v="3"/>
    <s v="Natural"/>
    <x v="1"/>
    <x v="1"/>
    <x v="1"/>
    <x v="1"/>
    <n v="26465050.913459629"/>
    <n v="26465924.15887484"/>
    <n v="26454506.82048519"/>
    <n v="26446649.146537621"/>
    <n v="26443205.04096745"/>
    <n v="26441295.425651088"/>
    <n v="26438196.373346139"/>
    <n v="26429851.545983549"/>
    <n v="26421154.0395853"/>
    <n v="26408351.317450572"/>
    <n v="26392326.160145059"/>
    <n v="26366440.92551421"/>
    <n v="26334487.094950791"/>
    <n v="26303225.3786157"/>
    <n v="26283725.329483502"/>
    <n v="26273635.144527569"/>
    <n v="26259300.142827019"/>
    <n v="26227143.363525309"/>
    <n v="26161918.73445775"/>
    <n v="26100473.73336529"/>
    <n v="26037684.56566586"/>
    <n v="25974299.46810326"/>
    <n v="25936097.4602492"/>
    <n v="25905567.208367951"/>
    <n v="25880900.877347"/>
    <n v="25855907.720796011"/>
    <n v="25831532.38112554"/>
    <n v="25808124.59596917"/>
    <n v="25781562.643333431"/>
    <n v="25744497.318190761"/>
    <n v="25687831.343050189"/>
    <n v="25603427.752853669"/>
    <n v="25532220.416830931"/>
    <n v="25460940.353448659"/>
    <n v="25319432.67940766"/>
    <n v="25180500.44070477"/>
    <n v="24971188.936536249"/>
    <n v="24721585.76992989"/>
    <n v="24635069.528287731"/>
    <n v="24554496.552401341"/>
  </r>
  <r>
    <s v="Brasil"/>
    <s v="Amazônia"/>
    <x v="1"/>
    <s v="AM"/>
    <s v="AMACRO"/>
    <n v="4"/>
    <s v="Natural"/>
    <x v="1"/>
    <x v="2"/>
    <x v="2"/>
    <x v="2"/>
    <n v="9079.5937641845685"/>
    <n v="8971.5017087036085"/>
    <n v="8874.8138903076142"/>
    <n v="8797.6424757568384"/>
    <n v="8796.406067578122"/>
    <n v="8905.4581591064471"/>
    <n v="8981.7558953002899"/>
    <n v="8916.2258707641577"/>
    <n v="8888.1183301452602"/>
    <n v="8854.8697400207493"/>
    <n v="8736.1896678466819"/>
    <n v="8656.9659996459941"/>
    <n v="8606.626809631347"/>
    <n v="8583.8492878173802"/>
    <n v="8604.5147941528321"/>
    <n v="8632.2938818664534"/>
    <n v="8642.2295702148422"/>
    <n v="8675.8468724426275"/>
    <n v="8706.5604957641644"/>
    <n v="8749.9396810302751"/>
    <n v="8698.9855591247542"/>
    <n v="8657.1593208923314"/>
    <n v="8642.6596447204611"/>
    <n v="8603.2262715332017"/>
    <n v="8577.1008835266039"/>
    <n v="8573.92966365967"/>
    <n v="8550.3491664367612"/>
    <n v="8523.1593273742656"/>
    <n v="8439.3966937622081"/>
    <n v="8397.3247907409714"/>
    <n v="8273.6127648742713"/>
    <n v="8145.6168604064987"/>
    <n v="8100.6677110107476"/>
    <n v="8122.7318318786674"/>
    <n v="8133.5704680053723"/>
    <n v="8456.3992330505425"/>
    <n v="8618.0226515380837"/>
    <n v="8239.7794888488806"/>
    <n v="8252.2148111694351"/>
    <n v="8333.4951466003422"/>
  </r>
  <r>
    <s v="Brasil"/>
    <s v="Amazônia"/>
    <x v="1"/>
    <s v="AM"/>
    <s v="AMACRO"/>
    <n v="6"/>
    <s v="Natural"/>
    <x v="1"/>
    <x v="3"/>
    <x v="3"/>
    <x v="3"/>
    <n v="2428147.994597781"/>
    <n v="2419237.949973172"/>
    <n v="2417134.830122828"/>
    <n v="2418731.091452552"/>
    <n v="2423449.7372785551"/>
    <n v="2425513.5460521341"/>
    <n v="2422415.420879201"/>
    <n v="2418376.7792302459"/>
    <n v="2414022.3577130092"/>
    <n v="2415983.5183747699"/>
    <n v="2420057.1648251191"/>
    <n v="2417065.1262675421"/>
    <n v="2413616.7239587898"/>
    <n v="2408854.6856798059"/>
    <n v="2406595.3665438499"/>
    <n v="2434037.5954976822"/>
    <n v="2438260.3436575788"/>
    <n v="2438119.2198404572"/>
    <n v="2444165.269524165"/>
    <n v="2447255.4340947312"/>
    <n v="2449342.028457128"/>
    <n v="2446191.7505699792"/>
    <n v="2442933.3631065199"/>
    <n v="2441480.4088893221"/>
    <n v="2441765.339867535"/>
    <n v="2443388.2249015868"/>
    <n v="2441714.9971972699"/>
    <n v="2440840.524754026"/>
    <n v="2442766.2957047401"/>
    <n v="2436666.2479320038"/>
    <n v="2437452.384608326"/>
    <n v="2436337.6447977871"/>
    <n v="2435590.1924368721"/>
    <n v="2433298.601931687"/>
    <n v="2430249.6845521978"/>
    <n v="2427528.8926566201"/>
    <n v="2413720.7559556761"/>
    <n v="2404964.390032195"/>
    <n v="2410594.885103933"/>
    <n v="2420803.581425942"/>
  </r>
  <r>
    <s v="Brasil"/>
    <s v="Amazônia"/>
    <x v="1"/>
    <s v="AM"/>
    <s v="AMACRO"/>
    <n v="11"/>
    <s v="Natural"/>
    <x v="2"/>
    <x v="4"/>
    <x v="4"/>
    <x v="4"/>
    <n v="164071.86810896781"/>
    <n v="155578.78952016731"/>
    <n v="156962.27319161501"/>
    <n v="153628.45302656401"/>
    <n v="151003.69960506089"/>
    <n v="155507.3812721204"/>
    <n v="150568.96765658091"/>
    <n v="152156.32751421051"/>
    <n v="152604.6491307198"/>
    <n v="155449.95193757481"/>
    <n v="154755.73185619671"/>
    <n v="158746.64912254241"/>
    <n v="157171.7992541767"/>
    <n v="160622.39229901889"/>
    <n v="161648.44708437621"/>
    <n v="165381.02016178751"/>
    <n v="166146.54542926169"/>
    <n v="165624.80447931"/>
    <n v="165608.06822584401"/>
    <n v="166520.01616951439"/>
    <n v="170394.74809672439"/>
    <n v="171416.0720590105"/>
    <n v="169345.84935120941"/>
    <n v="167532.65124819471"/>
    <n v="167961.27476729281"/>
    <n v="173705.9084284805"/>
    <n v="172013.96918993059"/>
    <n v="173489.31797408569"/>
    <n v="172498.64975883311"/>
    <n v="167306.7757783769"/>
    <n v="170324.08003812391"/>
    <n v="177278.05909199431"/>
    <n v="177063.69905544011"/>
    <n v="175670.1587517109"/>
    <n v="172211.00699667519"/>
    <n v="177092.8220184345"/>
    <n v="178267.33033008041"/>
    <n v="174853.74042757181"/>
    <n v="168081.60985165561"/>
    <n v="171864.3986989641"/>
  </r>
  <r>
    <s v="Brasil"/>
    <s v="Amazônia"/>
    <x v="1"/>
    <s v="AM"/>
    <s v="AMACRO"/>
    <n v="12"/>
    <s v="Natural"/>
    <x v="2"/>
    <x v="5"/>
    <x v="5"/>
    <x v="5"/>
    <n v="514444.73397169932"/>
    <n v="509223.20977848611"/>
    <n v="508028.94942112261"/>
    <n v="511967.96548324171"/>
    <n v="504805.27625488502"/>
    <n v="505600.01451338112"/>
    <n v="505402.56057152129"/>
    <n v="504425.13061108411"/>
    <n v="511326.29985381837"/>
    <n v="508860.69004627899"/>
    <n v="510640.60775073979"/>
    <n v="510907.1392336812"/>
    <n v="511115.08611568972"/>
    <n v="508066.19696270837"/>
    <n v="506507.85160560842"/>
    <n v="510398.61921443249"/>
    <n v="510374.04515347083"/>
    <n v="509578.42543784651"/>
    <n v="509243.44673474249"/>
    <n v="510040.7662837134"/>
    <n v="510364.87694503512"/>
    <n v="510153.45500356151"/>
    <n v="509702.13945621089"/>
    <n v="508838.80933452508"/>
    <n v="508266.89376341348"/>
    <n v="508265.46745264123"/>
    <n v="508048.95733876177"/>
    <n v="508264.16284175281"/>
    <n v="508502.4225438573"/>
    <n v="508434.25040912209"/>
    <n v="508541.33092198882"/>
    <n v="508798.47380433767"/>
    <n v="508345.30641036137"/>
    <n v="508343.10691622051"/>
    <n v="508555.69795397122"/>
    <n v="509222.82777967432"/>
    <n v="509706.53639565338"/>
    <n v="507140.25546645379"/>
    <n v="503966.10139100702"/>
    <n v="499596.08243166888"/>
  </r>
  <r>
    <s v="Brasil"/>
    <s v="Amazônia"/>
    <x v="1"/>
    <s v="AM"/>
    <s v="AMACRO"/>
    <n v="15"/>
    <s v="Antropic"/>
    <x v="3"/>
    <x v="6"/>
    <x v="6"/>
    <x v="6"/>
    <n v="113972.9308366723"/>
    <n v="123742.01361789041"/>
    <n v="137866.93887639989"/>
    <n v="145999.89831711529"/>
    <n v="147889.58414534229"/>
    <n v="149747.50749194331"/>
    <n v="151711.56518004209"/>
    <n v="162143.66908824621"/>
    <n v="172760.7156374605"/>
    <n v="188367.75230426711"/>
    <n v="206794.72665666151"/>
    <n v="236841.789428166"/>
    <n v="272580.09216050687"/>
    <n v="308209.21282731212"/>
    <n v="329447.20600033842"/>
    <n v="335714.28350645798"/>
    <n v="348004.94151738961"/>
    <n v="378340.45443838427"/>
    <n v="438456.86726348283"/>
    <n v="498911.56954817061"/>
    <n v="562776.14518375625"/>
    <n v="628596.72238218668"/>
    <n v="667377.5975552348"/>
    <n v="698276.31858034327"/>
    <n v="723524.64620800922"/>
    <n v="749595.60631916649"/>
    <n v="775953.54282342829"/>
    <n v="798680.59390023083"/>
    <n v="822961.89377296728"/>
    <n v="858862.18612389127"/>
    <n v="913959.63189479802"/>
    <n v="1001207.965588549"/>
    <n v="1072073.453352809"/>
    <n v="1144588.2334000531"/>
    <n v="1286582.676573447"/>
    <n v="1428136.598477778"/>
    <n v="1645608.8316551319"/>
    <n v="1900483.4166096509"/>
    <n v="1991483.4284163029"/>
    <n v="2077127.46815234"/>
  </r>
  <r>
    <s v="Brasil"/>
    <s v="Amazônia"/>
    <x v="1"/>
    <s v="AM"/>
    <s v="AMACRO"/>
    <n v="24"/>
    <s v="Antropic"/>
    <x v="4"/>
    <x v="7"/>
    <x v="7"/>
    <x v="7"/>
    <n v="1417.8122183471689"/>
    <n v="1495.607470599366"/>
    <n v="1538.970170941164"/>
    <n v="1629.7049885314941"/>
    <n v="1708.1850251770029"/>
    <n v="1796.5052785705641"/>
    <n v="1837.2444698059151"/>
    <n v="1864.7732063293511"/>
    <n v="1889.292295324713"/>
    <n v="1910.0437200683659"/>
    <n v="1941.7217568481519"/>
    <n v="2021.9920628845291"/>
    <n v="2083.2976516052299"/>
    <n v="2205.5947504089359"/>
    <n v="2274.306290618897"/>
    <n v="2296.3027518493659"/>
    <n v="2338.116671978762"/>
    <n v="2435.9370004882799"/>
    <n v="2681.1496865600611"/>
    <n v="2833.397484490969"/>
    <n v="2923.0278490844739"/>
    <n v="2976.9378612243672"/>
    <n v="3012.8681454101588"/>
    <n v="3076.3497760864302"/>
    <n v="3133.193989996339"/>
    <n v="3175.0514001586921"/>
    <n v="3223.2222253173832"/>
    <n v="3293.8133479553221"/>
    <n v="3349.4908372375462"/>
    <n v="3425.6122965576119"/>
    <n v="3484.8547289733842"/>
    <n v="3546.3457723144502"/>
    <n v="3641.5743507995589"/>
    <n v="3691.743130780028"/>
    <n v="3745.0901932800311"/>
    <n v="3811.8709590515159"/>
    <n v="3858.4340256835981"/>
    <n v="3909.5894531066938"/>
    <n v="3939.0312719116268"/>
    <n v="3998.3146694641191"/>
  </r>
  <r>
    <s v="Brasil"/>
    <s v="Amazônia"/>
    <x v="1"/>
    <s v="AM"/>
    <s v="AMACRO"/>
    <n v="25"/>
    <s v="Natural/Antropic"/>
    <x v="4"/>
    <x v="8"/>
    <x v="8"/>
    <x v="8"/>
    <n v="5533.2398446655343"/>
    <n v="5506.7640403503456"/>
    <n v="5538.2964423584108"/>
    <n v="5426.8985338500988"/>
    <n v="5447.6242263366757"/>
    <n v="5219.862479150398"/>
    <n v="5029.6940132629315"/>
    <n v="5073.8704717773471"/>
    <n v="5153.5806429138111"/>
    <n v="5232.7651305114723"/>
    <n v="5287.6705776794397"/>
    <n v="5491.4538562866146"/>
    <n v="5694.1643578857402"/>
    <n v="5714.2388550598153"/>
    <n v="5711.3607536865293"/>
    <n v="5860.8783853942923"/>
    <n v="5953.6616046752979"/>
    <n v="6002.9141038452226"/>
    <n v="6235.9251060974211"/>
    <n v="6332.0652684875558"/>
    <n v="6601.7357792297516"/>
    <n v="6826.099827539073"/>
    <n v="6772.2180851745707"/>
    <n v="6720.465508776866"/>
    <n v="6504.4109414733966"/>
    <n v="6021.3656209228584"/>
    <n v="5680.8135198059108"/>
    <n v="5535.0603644531329"/>
    <n v="6036.9851526428274"/>
    <n v="6111.1316597778423"/>
    <n v="6137.9952260864338"/>
    <n v="6135.1433762817451"/>
    <n v="6166.099055078128"/>
    <n v="6188.9752475280811"/>
    <n v="6149.0229898620646"/>
    <n v="6177.056990930183"/>
    <n v="6336.2593690246676"/>
    <n v="6218.8491244018596"/>
    <n v="5952.7749076049859"/>
    <n v="6393.2465663574294"/>
  </r>
  <r>
    <s v="Brasil"/>
    <s v="Amazônia"/>
    <x v="1"/>
    <s v="AM"/>
    <s v="AMACRO"/>
    <n v="29"/>
    <s v="Natural"/>
    <x v="2"/>
    <x v="12"/>
    <x v="12"/>
    <x v="12"/>
    <n v="1656.748112048334"/>
    <n v="1656.748112048334"/>
    <n v="1656.6595764343199"/>
    <n v="1656.659576434321"/>
    <n v="1656.6595764343199"/>
    <n v="1657.546337524408"/>
    <n v="1657.457626226801"/>
    <n v="1656.9254531555121"/>
    <n v="1656.9254531555121"/>
    <n v="1656.9254531555121"/>
    <n v="1656.7456557739199"/>
    <n v="1657.897203790277"/>
    <n v="1657.5427950256289"/>
    <n v="1657.5441730773871"/>
    <n v="1656.9258848754821"/>
    <n v="1656.3948320800721"/>
    <n v="1657.633853894037"/>
    <n v="1657.633853894037"/>
    <n v="1657.2791723144469"/>
    <n v="1657.809869781488"/>
    <n v="1659.8427148925721"/>
    <n v="1661.700154571527"/>
    <n v="1664.8844472289991"/>
    <n v="1665.7693448913519"/>
    <n v="1665.149257385249"/>
    <n v="1664.794059606927"/>
    <n v="1664.441384979242"/>
    <n v="1664.884721258539"/>
    <n v="1665.2389000610301"/>
    <n v="1668.1580855773871"/>
    <n v="1665.680441583246"/>
    <n v="1664.6186702087341"/>
    <n v="1666.121084887689"/>
    <n v="1668.9505562377869"/>
    <n v="1669.569923944086"/>
    <n v="1670.276394201655"/>
    <n v="1678.6810331115671"/>
    <n v="1680.1812693298291"/>
    <n v="1689.6266693298289"/>
    <n v="1696.782020733637"/>
  </r>
  <r>
    <s v="Brasil"/>
    <s v="Amazônia"/>
    <x v="1"/>
    <s v="AM"/>
    <s v="AMACRO"/>
    <n v="30"/>
    <s v="Antropic"/>
    <x v="4"/>
    <x v="13"/>
    <x v="13"/>
    <x v="13"/>
    <n v="536.3787330993664"/>
    <n v="577.48148967285294"/>
    <n v="626.54191049804729"/>
    <n v="669.35295226440519"/>
    <n v="714.72385866699278"/>
    <n v="725.51103765258893"/>
    <n v="756.98216419677601"/>
    <n v="782.85710088501003"/>
    <n v="761.02641697387617"/>
    <n v="793.20521661376995"/>
    <n v="814.95881035156367"/>
    <n v="803.01787620849598"/>
    <n v="837.67221030883923"/>
    <n v="825.29837928466986"/>
    <n v="825.99912940674039"/>
    <n v="853.32027992553776"/>
    <n v="856.85484291381931"/>
    <n v="849.7804785095218"/>
    <n v="851.81435214843702"/>
    <n v="855.96595548706068"/>
    <n v="871.85882628174022"/>
    <n v="952.20377692260831"/>
    <n v="996.49146005249213"/>
    <n v="1087.9789877868679"/>
    <n v="1135.2892025146459"/>
    <n v="1165.6968504211379"/>
    <n v="1153.2364285766521"/>
    <n v="1154.9144217956471"/>
    <n v="1161.5446206176689"/>
    <n v="1183.4730977966251"/>
    <n v="1196.0286174011189"/>
    <n v="1230.7869178466799"/>
    <n v="1271.027782354736"/>
    <n v="1292.869177838136"/>
    <n v="1289.150975299076"/>
    <n v="1410.834019201664"/>
    <n v="1444.6132412719869"/>
    <n v="1466.9848213379059"/>
    <n v="1494.3818049987831"/>
    <n v="1517.0200118591349"/>
  </r>
  <r>
    <s v="Brasil"/>
    <s v="Amazônia"/>
    <x v="1"/>
    <s v="AM"/>
    <s v="AMACRO"/>
    <n v="31"/>
    <s v="Antropic"/>
    <x v="5"/>
    <x v="9"/>
    <x v="9"/>
    <x v="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.2052943786621091"/>
    <n v="3.7931066589355491"/>
    <n v="9.7914351318359376"/>
    <n v="33.381996588134768"/>
    <n v="43.090745349121057"/>
    <n v="41.675978088378891"/>
    <n v="60.153759057617172"/>
    <n v="69.080642230224541"/>
    <n v="72.527345367431622"/>
    <n v="74.030734472656206"/>
    <n v="82.784052252197256"/>
    <n v="79.255020794677762"/>
    <n v="63.982694470214852"/>
    <n v="64.689610717773419"/>
    <n v="64.336639904785159"/>
    <n v="66.472748083496086"/>
  </r>
  <r>
    <s v="Brasil"/>
    <s v="Amazônia"/>
    <x v="1"/>
    <s v="AM"/>
    <s v="AMACRO"/>
    <n v="33"/>
    <s v="Natural"/>
    <x v="5"/>
    <x v="10"/>
    <x v="10"/>
    <x v="10"/>
    <n v="365131.25502978062"/>
    <n v="377154.8290127326"/>
    <n v="376322.86456055532"/>
    <n v="373902.74646216561"/>
    <n v="380356.55895476829"/>
    <n v="373078.56786397268"/>
    <n v="382504.73425402358"/>
    <n v="383817.66704183392"/>
    <n v="378850.00990866782"/>
    <n v="373588.9506286144"/>
    <n v="366055.07083161618"/>
    <n v="360435.47648945369"/>
    <n v="361218.15477738122"/>
    <n v="361104.13040714822"/>
    <n v="362071.21466693818"/>
    <n v="330601.25708090939"/>
    <n v="327527.30032356601"/>
    <n v="330633.61118363129"/>
    <n v="329535.45216543111"/>
    <n v="325388.03375153837"/>
    <n v="317647.3206919675"/>
    <n v="317229.00190286228"/>
    <n v="322391.6109104731"/>
    <n v="326092.77409272449"/>
    <n v="325220.98871408717"/>
    <n v="317083.56863127329"/>
    <n v="319197.72230706702"/>
    <n v="319175.00861921359"/>
    <n v="319877.68606447743"/>
    <n v="332038.06058435648"/>
    <n v="328773.82383414858"/>
    <n v="319884.37695134862"/>
    <n v="320738.39332979638"/>
    <n v="323846.13523306733"/>
    <n v="329680.9698020934"/>
    <n v="323621.88859055081"/>
    <n v="325994.32179526269"/>
    <n v="335739.97365543141"/>
    <n v="335575.15563081013"/>
    <n v="320307.59785360581"/>
  </r>
  <r>
    <s v="Brasil"/>
    <s v="Amazônia"/>
    <x v="1"/>
    <s v="AM"/>
    <s v="AMACRO"/>
    <n v="39"/>
    <s v="Antropic"/>
    <x v="3"/>
    <x v="11"/>
    <x v="11"/>
    <x v="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.1579475585937509"/>
    <n v="25.737756500244139"/>
    <n v="33.342532037353543"/>
    <n v="9.817017584228509"/>
    <n v="0"/>
    <n v="0"/>
    <n v="0"/>
    <n v="0"/>
    <n v="0"/>
    <n v="0"/>
    <n v="7.6909920654296871"/>
    <n v="27.581483978271489"/>
    <n v="27.581483978271489"/>
    <n v="34.123297833251961"/>
    <n v="34.123297833251961"/>
  </r>
  <r>
    <s v="Brasil"/>
    <s v="Amazônia"/>
    <x v="1"/>
    <s v="AM"/>
    <s v="AMACRO"/>
    <n v="41"/>
    <s v="Antropic"/>
    <x v="3"/>
    <x v="11"/>
    <x v="11"/>
    <x v="11"/>
    <n v="25.407277020263681"/>
    <n v="0"/>
    <n v="11.006128118896481"/>
    <n v="9.4049703247070315"/>
    <n v="35.38004428100588"/>
    <n v="21.46104513549805"/>
    <n v="6.1201562561035168"/>
    <n v="3.0157329650878908"/>
    <n v="1.684379455566406"/>
    <n v="18.709344494628919"/>
    <n v="1.7738767333984371"/>
    <n v="0.44341755371093738"/>
    <n v="0.17744699096679689"/>
    <n v="0"/>
    <n v="0"/>
    <n v="1.2347020263671871"/>
    <n v="6.3522514831542978"/>
    <n v="6.2640583679199207"/>
    <n v="7.5991101196289073"/>
    <n v="49.346314117431618"/>
    <n v="103.2960388000489"/>
    <n v="107.50665673828129"/>
    <n v="131.0241732543945"/>
    <n v="126.1167264099121"/>
    <n v="410.53021832885838"/>
    <n v="512.88154354248195"/>
    <n v="299.44806610717683"/>
    <n v="256.02662658691372"/>
    <n v="193.27738596191389"/>
    <n v="436.48439236450417"/>
    <n v="1367.4248951477091"/>
    <n v="1342.567741796877"/>
    <n v="2119.0428539062668"/>
    <n v="1342.542370056163"/>
    <n v="1286.3515602722309"/>
    <n v="1351.579145654312"/>
    <n v="2554.7664299682692"/>
    <n v="2693.852224011232"/>
    <n v="2871.8555127075292"/>
    <n v="2833.9181721069449"/>
  </r>
  <r>
    <s v="Brasil"/>
    <s v="Amazônia"/>
    <x v="2"/>
    <s v="MT"/>
    <s v="AMACRO"/>
    <n v="3"/>
    <s v="Natural"/>
    <x v="1"/>
    <x v="1"/>
    <x v="1"/>
    <x v="1"/>
    <n v="8.8372857666015617E-2"/>
    <n v="8.8372857666015617E-2"/>
    <n v="8.8372857666015617E-2"/>
    <n v="8.8372857666015617E-2"/>
    <n v="8.8372857666015617E-2"/>
    <n v="8.8372857666015617E-2"/>
    <n v="8.8372857666015617E-2"/>
    <n v="8.8372857666015617E-2"/>
    <n v="8.8372857666015617E-2"/>
    <n v="8.8372857666015617E-2"/>
    <n v="8.8372857666015617E-2"/>
    <n v="8.8372857666015617E-2"/>
    <n v="8.8372857666015617E-2"/>
    <n v="8.8372857666015617E-2"/>
    <n v="8.8372857666015617E-2"/>
    <n v="8.8372857666015617E-2"/>
    <n v="8.8372857666015617E-2"/>
    <n v="8.8372857666015617E-2"/>
    <n v="8.8372857666015617E-2"/>
    <n v="8.8372857666015617E-2"/>
    <n v="8.8372857666015617E-2"/>
    <n v="8.8372857666015617E-2"/>
    <n v="8.8372857666015617E-2"/>
    <n v="8.8372857666015617E-2"/>
    <n v="8.8372857666015617E-2"/>
    <n v="8.8372857666015617E-2"/>
    <n v="8.8372857666015617E-2"/>
    <n v="8.8372857666015617E-2"/>
    <n v="8.8372857666015617E-2"/>
    <n v="8.8372857666015617E-2"/>
    <n v="8.8372857666015617E-2"/>
    <n v="8.8372857666015617E-2"/>
    <n v="8.8372857666015617E-2"/>
    <n v="8.8372857666015617E-2"/>
    <n v="8.8372857666015617E-2"/>
    <n v="8.8372857666015617E-2"/>
    <n v="8.8372857666015617E-2"/>
    <n v="8.8372857666015617E-2"/>
    <n v="8.8372857666015617E-2"/>
    <n v="8.8372857666015617E-2"/>
  </r>
  <r>
    <s v="Brasil"/>
    <s v="Amazônia"/>
    <x v="2"/>
    <s v="MT"/>
    <s v="AMACRO"/>
    <n v="6"/>
    <s v="Natural"/>
    <x v="1"/>
    <x v="3"/>
    <x v="3"/>
    <x v="3"/>
    <n v="0.1772647033691406"/>
    <n v="0.1772647033691406"/>
    <n v="0.1772647033691406"/>
    <n v="0.1772647033691406"/>
    <n v="0.1772647033691406"/>
    <n v="0.1772647033691406"/>
    <n v="0.1772647033691406"/>
    <n v="0.1772647033691406"/>
    <n v="0.1772647033691406"/>
    <n v="0.1772647033691406"/>
    <n v="0.1772647033691406"/>
    <n v="0.1772647033691406"/>
    <n v="0.1772647033691406"/>
    <n v="0.1772647033691406"/>
    <n v="0.1772647033691406"/>
    <n v="0.1772647033691406"/>
    <n v="0.1772647033691406"/>
    <n v="0.1772647033691406"/>
    <n v="0.1772647033691406"/>
    <n v="0.1772647033691406"/>
    <n v="0.1772647033691406"/>
    <n v="0.1772647033691406"/>
    <n v="0.1772647033691406"/>
    <n v="0.1772647033691406"/>
    <n v="0.1772647033691406"/>
    <n v="0.1772647033691406"/>
    <n v="0.1772647033691406"/>
    <n v="0.1772647033691406"/>
    <n v="0.1772647033691406"/>
    <n v="0.1772647033691406"/>
    <n v="0.1772647033691406"/>
    <n v="0.1772647033691406"/>
    <n v="0.1772647033691406"/>
    <n v="0.1772647033691406"/>
    <n v="0.1772647033691406"/>
    <n v="0.1772647033691406"/>
    <n v="0.1772647033691406"/>
    <n v="0.1772647033691406"/>
    <n v="0.1772647033691406"/>
    <n v="0.1772647033691406"/>
  </r>
  <r>
    <s v="Brasil"/>
    <s v="Amazônia"/>
    <x v="2"/>
    <s v="MT"/>
    <s v="AMACRO"/>
    <n v="33"/>
    <s v="Natural"/>
    <x v="5"/>
    <x v="10"/>
    <x v="10"/>
    <x v="10"/>
    <n v="0.17696963500976559"/>
    <n v="0.17696963500976559"/>
    <n v="0.17696963500976559"/>
    <n v="0.17696963500976559"/>
    <n v="0.17696963500976559"/>
    <n v="0.17696963500976559"/>
    <n v="0.17696963500976559"/>
    <n v="0.17696963500976559"/>
    <n v="0.17696963500976559"/>
    <n v="0.17696963500976559"/>
    <n v="0.17696963500976559"/>
    <n v="0.17696963500976559"/>
    <n v="0.17696963500976559"/>
    <n v="0.17696963500976559"/>
    <n v="0.17696963500976559"/>
    <n v="0.17696963500976559"/>
    <n v="0.17696963500976559"/>
    <n v="0.17696963500976559"/>
    <n v="0.17696963500976559"/>
    <n v="0.17696963500976559"/>
    <n v="0.17696963500976559"/>
    <n v="0.17696963500976559"/>
    <n v="0.17696963500976559"/>
    <n v="0.17696963500976559"/>
    <n v="0.17696963500976559"/>
    <n v="0.17696963500976559"/>
    <n v="0.17696963500976559"/>
    <n v="0.17696963500976559"/>
    <n v="0.17696963500976559"/>
    <n v="0.17696963500976559"/>
    <n v="0.17696963500976559"/>
    <n v="0.17696963500976559"/>
    <n v="0.17696963500976559"/>
    <n v="0.17696963500976559"/>
    <n v="0.17696963500976559"/>
    <n v="0.17696963500976559"/>
    <n v="0.17696963500976559"/>
    <n v="0.17696963500976559"/>
    <n v="0.17696963500976559"/>
    <n v="0.17696963500976559"/>
  </r>
  <r>
    <s v="Brasil"/>
    <s v="Amazônia"/>
    <x v="3"/>
    <s v="RO"/>
    <s v="AMACRO"/>
    <n v="0"/>
    <s v="Undefined"/>
    <x v="0"/>
    <x v="0"/>
    <x v="0"/>
    <x v="0"/>
    <n v="0.44067564086914068"/>
    <n v="0.44067556762695309"/>
    <n v="0.52880014648437512"/>
    <n v="0.35254302978515623"/>
    <n v="0.26440589599609382"/>
    <n v="0.26437229003906249"/>
    <n v="0.35228704833984381"/>
    <n v="0.35228704833984381"/>
    <n v="0.70482042846679682"/>
    <n v="0.52856222534179687"/>
    <n v="0.44064245605468738"/>
    <n v="0.17624239501953129"/>
    <n v="0.44064704589843751"/>
    <n v="0.17623578491210939"/>
    <n v="0.26437277832031247"/>
    <n v="0.26436272583007808"/>
    <n v="0.70521622924804694"/>
    <n v="0.70493395385742186"/>
    <n v="0.79311726684570316"/>
    <n v="0.61694558715820313"/>
    <n v="0.88135836791992173"/>
    <n v="0.61701091308593747"/>
    <n v="0.79328504028320312"/>
    <n v="0.61683662109375004"/>
    <n v="0.61713092041015616"/>
    <n v="0.26489431152343751"/>
    <n v="8.8132611083984375E-2"/>
    <n v="0"/>
    <n v="8.8132611083984375E-2"/>
    <n v="0.1762427856445313"/>
    <n v="0.3524585021972656"/>
    <n v="0.17645018310546881"/>
    <n v="0.1763470886230469"/>
    <n v="8.8214477539062502E-2"/>
    <n v="0.35288861694335938"/>
    <n v="0.44060270385742178"/>
    <n v="0.17626376342773439"/>
    <n v="0.7049320434570312"/>
    <n v="1.2338228027343749"/>
    <n v="13.922244366455081"/>
  </r>
  <r>
    <s v="Brasil"/>
    <s v="Amazônia"/>
    <x v="3"/>
    <s v="RO"/>
    <s v="AMACRO"/>
    <n v="3"/>
    <s v="Natural"/>
    <x v="1"/>
    <x v="1"/>
    <x v="1"/>
    <x v="1"/>
    <n v="7780676.5008721584"/>
    <n v="7778446.5006614029"/>
    <n v="7734150.6535103284"/>
    <n v="7708274.3841775563"/>
    <n v="7696631.398555778"/>
    <n v="7689078.0333883148"/>
    <n v="7668833.2735277247"/>
    <n v="7636277.3333862396"/>
    <n v="7581542.8367360504"/>
    <n v="7504205.2163234651"/>
    <n v="7382583.4266846282"/>
    <n v="7256059.8792340197"/>
    <n v="7166682.9909878969"/>
    <n v="7090226.2628369089"/>
    <n v="6998725.1344086751"/>
    <n v="6903963.8103605919"/>
    <n v="6796177.5337267099"/>
    <n v="6654680.5832579527"/>
    <n v="6472896.0667239483"/>
    <n v="6294493.5111701079"/>
    <n v="6096474.3692813208"/>
    <n v="5970800.1709380671"/>
    <n v="5874627.8506625416"/>
    <n v="5823015.8360369997"/>
    <n v="5786435.0662089409"/>
    <n v="5757091.832726731"/>
    <n v="5682172.7397300219"/>
    <n v="5609745.5464904103"/>
    <n v="5530623.1199954888"/>
    <n v="5453990.7925733328"/>
    <n v="5340798.388649771"/>
    <n v="5215105.2603619061"/>
    <n v="5101154.5032250658"/>
    <n v="5002669.2953607952"/>
    <n v="4867651.8428959753"/>
    <n v="4739059.9427546766"/>
    <n v="4583742.498682797"/>
    <n v="4438651.6869596187"/>
    <n v="4356346.998707586"/>
    <n v="4333193.3808586625"/>
  </r>
  <r>
    <s v="Brasil"/>
    <s v="Amazônia"/>
    <x v="3"/>
    <s v="RO"/>
    <s v="AMACRO"/>
    <n v="4"/>
    <s v="Natural"/>
    <x v="1"/>
    <x v="2"/>
    <x v="2"/>
    <x v="2"/>
    <n v="23132.903211694211"/>
    <n v="23008.32336078478"/>
    <n v="22533.15707136221"/>
    <n v="22126.444700964159"/>
    <n v="22022.89316775493"/>
    <n v="22321.226315380802"/>
    <n v="22102.551137927199"/>
    <n v="21837.96452689814"/>
    <n v="21586.992174816809"/>
    <n v="21586.08266618643"/>
    <n v="21363.002034124631"/>
    <n v="20878.991421520841"/>
    <n v="20422.697439056268"/>
    <n v="20004.690169067249"/>
    <n v="19978.731459844879"/>
    <n v="20072.395213214029"/>
    <n v="20209.456230242831"/>
    <n v="19948.984050396619"/>
    <n v="19776.60128678575"/>
    <n v="19794.340102239868"/>
    <n v="19588.616618005221"/>
    <n v="19440.096636132708"/>
    <n v="19381.122493066341"/>
    <n v="19142.013684771689"/>
    <n v="18734.04075558465"/>
    <n v="18728.7553651122"/>
    <n v="18410.67722181389"/>
    <n v="18191.998318322661"/>
    <n v="17582.585194915711"/>
    <n v="15917.58997932746"/>
    <n v="15559.16548931887"/>
    <n v="14106.630230053601"/>
    <n v="13202.272775823871"/>
    <n v="12564.59366917107"/>
    <n v="12324.41328753653"/>
    <n v="12212.34697695917"/>
    <n v="11814.144718548599"/>
    <n v="11246.384409454389"/>
    <n v="10451.86741035764"/>
    <n v="7445.9993350769009"/>
  </r>
  <r>
    <s v="Brasil"/>
    <s v="Amazônia"/>
    <x v="3"/>
    <s v="RO"/>
    <s v="AMACRO"/>
    <n v="6"/>
    <s v="Natural"/>
    <x v="1"/>
    <x v="3"/>
    <x v="3"/>
    <x v="3"/>
    <n v="147690.36215900129"/>
    <n v="147399.18581183959"/>
    <n v="146769.12246204069"/>
    <n v="145702.54990962369"/>
    <n v="127694.43668045721"/>
    <n v="126051.9499295659"/>
    <n v="126005.4823758001"/>
    <n v="125271.0907789372"/>
    <n v="124102.56733603581"/>
    <n v="123738.41350642779"/>
    <n v="122901.8969009651"/>
    <n v="120256.2677655951"/>
    <n v="118702.8836396737"/>
    <n v="117183.43682611181"/>
    <n v="116055.40252633191"/>
    <n v="117363.9339047557"/>
    <n v="118230.25098167809"/>
    <n v="119355.44776055989"/>
    <n v="120345.94441983099"/>
    <n v="121343.2499576546"/>
    <n v="122349.06357813779"/>
    <n v="122290.0153492254"/>
    <n v="122025.7292109991"/>
    <n v="121632.769662696"/>
    <n v="121521.5745685188"/>
    <n v="121665.7569333258"/>
    <n v="120501.7810038946"/>
    <n v="116903.6269717961"/>
    <n v="115906.23940213049"/>
    <n v="113556.89686958669"/>
    <n v="113167.9151789371"/>
    <n v="113138.1969396674"/>
    <n v="113413.5518121161"/>
    <n v="113346.5914882759"/>
    <n v="112650.4371196357"/>
    <n v="112636.8968119512"/>
    <n v="112073.7685216986"/>
    <n v="110857.2328122749"/>
    <n v="107539.9840833315"/>
    <n v="108274.9472185976"/>
  </r>
  <r>
    <s v="Brasil"/>
    <s v="Amazônia"/>
    <x v="3"/>
    <s v="RO"/>
    <s v="AMACRO"/>
    <n v="11"/>
    <s v="Natural"/>
    <x v="2"/>
    <x v="4"/>
    <x v="4"/>
    <x v="4"/>
    <n v="51751.616520331438"/>
    <n v="50883.056751050681"/>
    <n v="51769.391954328617"/>
    <n v="51093.758745948297"/>
    <n v="43663.691014685763"/>
    <n v="35757.576264941657"/>
    <n v="30555.405632574279"/>
    <n v="28554.695801684629"/>
    <n v="29997.3839645021"/>
    <n v="30120.760965380781"/>
    <n v="28027.77722077629"/>
    <n v="33663.378695086867"/>
    <n v="45896.375691737339"/>
    <n v="35802.703892999583"/>
    <n v="48753.05928936178"/>
    <n v="54353.068627325272"/>
    <n v="49090.561797955437"/>
    <n v="49343.120405406276"/>
    <n v="43540.452453271442"/>
    <n v="45005.967776147329"/>
    <n v="44101.492586078813"/>
    <n v="41271.990065521422"/>
    <n v="41706.965460943793"/>
    <n v="41684.624699859669"/>
    <n v="44658.07680670714"/>
    <n v="41931.467089599777"/>
    <n v="46552.313332233127"/>
    <n v="39335.519119245197"/>
    <n v="37311.686248321566"/>
    <n v="47487.674493061582"/>
    <n v="61990.588770209128"/>
    <n v="50435.67317597162"/>
    <n v="40131.632786584509"/>
    <n v="41495.300219696452"/>
    <n v="42228.143849995191"/>
    <n v="46567.732383142902"/>
    <n v="44961.910188507303"/>
    <n v="38025.121303564607"/>
    <n v="38917.982202734347"/>
    <n v="44403.831249554918"/>
  </r>
  <r>
    <s v="Brasil"/>
    <s v="Amazônia"/>
    <x v="3"/>
    <s v="RO"/>
    <s v="AMACRO"/>
    <n v="12"/>
    <s v="Natural"/>
    <x v="2"/>
    <x v="5"/>
    <x v="5"/>
    <x v="5"/>
    <n v="66871.529846271311"/>
    <n v="66695.781908991019"/>
    <n v="65520.499615015156"/>
    <n v="64261.955436743621"/>
    <n v="63307.484086242817"/>
    <n v="63055.242999530114"/>
    <n v="63502.973566076813"/>
    <n v="63461.793248089569"/>
    <n v="62781.111292688402"/>
    <n v="61223.700763007022"/>
    <n v="60137.921914960192"/>
    <n v="58890.645882233141"/>
    <n v="57085.11584000897"/>
    <n v="56161.084398053426"/>
    <n v="55547.476052850732"/>
    <n v="55790.152541760763"/>
    <n v="55117.452606409162"/>
    <n v="54711.341838428198"/>
    <n v="54441.191548956769"/>
    <n v="54560.173671442193"/>
    <n v="54323.752355188481"/>
    <n v="53972.931638525857"/>
    <n v="53465.821610675514"/>
    <n v="52728.234113837119"/>
    <n v="52648.281107019473"/>
    <n v="52678.068287903261"/>
    <n v="52887.880478332932"/>
    <n v="52517.531632593207"/>
    <n v="52701.25628812299"/>
    <n v="52166.944359308327"/>
    <n v="51814.760270782957"/>
    <n v="52382.415907501687"/>
    <n v="52062.923578699207"/>
    <n v="51659.818761981704"/>
    <n v="52011.073417426007"/>
    <n v="52976.721174390113"/>
    <n v="54607.939967651808"/>
    <n v="53830.249543945763"/>
    <n v="51831.950991174643"/>
    <n v="44180.689317077988"/>
  </r>
  <r>
    <s v="Brasil"/>
    <s v="Amazônia"/>
    <x v="3"/>
    <s v="RO"/>
    <s v="AMACRO"/>
    <n v="15"/>
    <s v="Antropic"/>
    <x v="3"/>
    <x v="6"/>
    <x v="6"/>
    <x v="6"/>
    <n v="269624.57240221318"/>
    <n v="271493.46608633269"/>
    <n v="315764.03058271197"/>
    <n v="341156.0482586209"/>
    <n v="352691.33830245619"/>
    <n v="360200.94604536518"/>
    <n v="379634.58264310862"/>
    <n v="411295.10790490959"/>
    <n v="466679.98905605712"/>
    <n v="545783.27495225216"/>
    <n v="669128.93416861619"/>
    <n v="800329.42989296652"/>
    <n v="892592.09573683841"/>
    <n v="967545.62807389337"/>
    <n v="1059401.668248205"/>
    <n v="1157719.0697555379"/>
    <n v="1266694.8252405371"/>
    <n v="1403946.190098878"/>
    <n v="1582143.4403857479"/>
    <n v="1761257.573517058"/>
    <n v="1958461.062918799"/>
    <n v="2084167.8708197989"/>
    <n v="2181258.7521794159"/>
    <n v="2232175.0508212158"/>
    <n v="2269107.2721148022"/>
    <n v="2300886.3279818879"/>
    <n v="2376340.3383113719"/>
    <n v="2440319.988541848"/>
    <n v="2513099.1626663362"/>
    <n v="2576168.2687425562"/>
    <n v="2670610.191871712"/>
    <n v="2792608.812199221"/>
    <n v="2893660.586606795"/>
    <n v="2976981.810094778"/>
    <n v="3101122.7847131458"/>
    <n v="3221946.928322508"/>
    <n v="3371050.9955912619"/>
    <n v="3517900.3839380261"/>
    <n v="3601047.138915719"/>
    <n v="3637973.0613276828"/>
  </r>
  <r>
    <s v="Brasil"/>
    <s v="Amazônia"/>
    <x v="3"/>
    <s v="RO"/>
    <s v="AMACRO"/>
    <n v="24"/>
    <s v="Antropic"/>
    <x v="4"/>
    <x v="7"/>
    <x v="7"/>
    <x v="7"/>
    <n v="7449.4691844604858"/>
    <n v="7874.3702868896426"/>
    <n v="8221.750656317121"/>
    <n v="8683.4100489257835"/>
    <n v="9113.4320910706156"/>
    <n v="9375.6390205017487"/>
    <n v="9755.4989659301918"/>
    <n v="10069.978114331019"/>
    <n v="10275.47173395989"/>
    <n v="10545.972291027751"/>
    <n v="11148.52932932106"/>
    <n v="11847.847278246571"/>
    <n v="12199.595495287431"/>
    <n v="12459.92185358821"/>
    <n v="12924.21158214651"/>
    <n v="13302.112805657191"/>
    <n v="13636.730619744139"/>
    <n v="14743.831811290111"/>
    <n v="16145.600120463199"/>
    <n v="17171.88036960856"/>
    <n v="17728.888334928401"/>
    <n v="18121.153063279231"/>
    <n v="18389.04546522626"/>
    <n v="18690.678220518141"/>
    <n v="19127.9764483135"/>
    <n v="19602.965922886218"/>
    <n v="19947.234763852939"/>
    <n v="20381.360566227191"/>
    <n v="20765.43494081841"/>
    <n v="21131.133110929612"/>
    <n v="21427.33161923648"/>
    <n v="21705.758814225519"/>
    <n v="21939.149711082278"/>
    <n v="22138.383753452901"/>
    <n v="22340.132080119129"/>
    <n v="22568.329247739981"/>
    <n v="22748.58995125565"/>
    <n v="22958.847175419451"/>
    <n v="23103.773374345281"/>
    <n v="23280.41050358121"/>
  </r>
  <r>
    <s v="Brasil"/>
    <s v="Amazônia"/>
    <x v="3"/>
    <s v="RO"/>
    <s v="AMACRO"/>
    <n v="25"/>
    <s v="Natural/Antropic"/>
    <x v="4"/>
    <x v="8"/>
    <x v="8"/>
    <x v="8"/>
    <n v="28648.863101757379"/>
    <n v="29586.031130663541"/>
    <n v="30838.198071587281"/>
    <n v="31114.981624291111"/>
    <n v="29443.185377416099"/>
    <n v="27584.984147612831"/>
    <n v="27274.526478435761"/>
    <n v="27800.88557273522"/>
    <n v="28453.82519335912"/>
    <n v="28504.436374395518"/>
    <n v="28349.298796545321"/>
    <n v="27728.643249573091"/>
    <n v="28269.826774762249"/>
    <n v="31860.818850610591"/>
    <n v="32410.24174254774"/>
    <n v="30959.91816742584"/>
    <n v="28727.679064050481"/>
    <n v="31221.998019110331"/>
    <n v="32013.136465045522"/>
    <n v="28743.915397350989"/>
    <n v="28079.161970507768"/>
    <n v="26859.724622265581"/>
    <n v="25035.594395684861"/>
    <n v="25029.133978180002"/>
    <n v="23889.696428277639"/>
    <n v="19360.42404844983"/>
    <n v="15249.55946480718"/>
    <n v="13576.740970098939"/>
    <n v="12907.4889948609"/>
    <n v="12698.05125759892"/>
    <n v="13455.220484899941"/>
    <n v="13305.062064361609"/>
    <n v="12657.254311908009"/>
    <n v="12174.101959075981"/>
    <n v="11185.84082162481"/>
    <n v="10736.716396612601"/>
    <n v="11047.72889710699"/>
    <n v="11093.041203350869"/>
    <n v="10488.62765142828"/>
    <n v="12533.87425701909"/>
  </r>
  <r>
    <s v="Brasil"/>
    <s v="Amazônia"/>
    <x v="3"/>
    <s v="RO"/>
    <s v="AMACRO"/>
    <n v="29"/>
    <s v="Natural"/>
    <x v="2"/>
    <x v="12"/>
    <x v="12"/>
    <x v="12"/>
    <n v="8380.3675735046072"/>
    <n v="8366.9045599303936"/>
    <n v="8372.360228808564"/>
    <n v="8375.7102466979704"/>
    <n v="8359.8642175903042"/>
    <n v="8359.4303384093946"/>
    <n v="8347.1771135741856"/>
    <n v="8342.0581901427886"/>
    <n v="8349.1022727477703"/>
    <n v="8359.4166027892697"/>
    <n v="8394.9054546630559"/>
    <n v="8414.886274224822"/>
    <n v="8412.062867712375"/>
    <n v="8427.7405305358552"/>
    <n v="8445.3473604369847"/>
    <n v="8452.1211173461616"/>
    <n v="8450.881434960902"/>
    <n v="8453.3384556335095"/>
    <n v="8479.2290286254593"/>
    <n v="8505.5505484069527"/>
    <n v="8536.3714225829735"/>
    <n v="8567.622795239211"/>
    <n v="8598.7977652038153"/>
    <n v="8618.6884910155732"/>
    <n v="8630.4867083007248"/>
    <n v="8643.2491295409654"/>
    <n v="8670.6377934813954"/>
    <n v="8689.3806474242683"/>
    <n v="8690.6823689025332"/>
    <n v="8708.120441296338"/>
    <n v="8721.8467128478478"/>
    <n v="8748.6065705199599"/>
    <n v="8769.565343090766"/>
    <n v="8800.926010357598"/>
    <n v="8841.3380047118517"/>
    <n v="8860.7004296813338"/>
    <n v="8879.8852814269412"/>
    <n v="8976.0152063902988"/>
    <n v="8780.6645096861885"/>
    <n v="8923.3558101683539"/>
  </r>
  <r>
    <s v="Brasil"/>
    <s v="Amazônia"/>
    <x v="3"/>
    <s v="RO"/>
    <s v="AMACRO"/>
    <n v="30"/>
    <s v="Antropic"/>
    <x v="4"/>
    <x v="13"/>
    <x v="13"/>
    <x v="13"/>
    <n v="3639.7869428039498"/>
    <n v="4118.7699587524248"/>
    <n v="4570.4458658874437"/>
    <n v="5105.4612256042346"/>
    <n v="5797.3272390441889"/>
    <n v="6177.5700808410093"/>
    <n v="6331.2875550719536"/>
    <n v="6512.9969354918794"/>
    <n v="6701.9222652587086"/>
    <n v="6810.5384321715628"/>
    <n v="7001.7709480040548"/>
    <n v="7157.3633124327598"/>
    <n v="7274.9820568724826"/>
    <n v="7441.2421238036914"/>
    <n v="7340.2781426147003"/>
    <n v="7861.6088219420444"/>
    <n v="7884.4546565428655"/>
    <n v="8045.5469582458163"/>
    <n v="8116.5868980590676"/>
    <n v="8319.9072938965019"/>
    <n v="8562.3267475281591"/>
    <n v="8814.9050574646844"/>
    <n v="8982.4871148316233"/>
    <n v="9352.107101892183"/>
    <n v="9780.1473023987819"/>
    <n v="10116.866293841689"/>
    <n v="10504.96508258058"/>
    <n v="10716.956881060971"/>
    <n v="11067.816713256931"/>
    <n v="11192.528987182721"/>
    <n v="11422.56415018925"/>
    <n v="11530.258818194659"/>
    <n v="11784.61083558361"/>
    <n v="11996.271392901721"/>
    <n v="12319.00462344979"/>
    <n v="14407.148005218611"/>
    <n v="15479.586779321469"/>
    <n v="16048.154690454259"/>
    <n v="17131.75810529185"/>
    <n v="17711.605537957868"/>
  </r>
  <r>
    <s v="Brasil"/>
    <s v="Amazônia"/>
    <x v="3"/>
    <s v="RO"/>
    <s v="AMACRO"/>
    <n v="31"/>
    <s v="Antropic"/>
    <x v="5"/>
    <x v="9"/>
    <x v="9"/>
    <x v="9"/>
    <n v="0"/>
    <n v="0"/>
    <n v="0"/>
    <n v="0"/>
    <n v="0"/>
    <n v="0"/>
    <n v="0"/>
    <n v="0"/>
    <n v="0"/>
    <n v="0"/>
    <n v="0"/>
    <n v="1.1492098449707031"/>
    <n v="3.619171600341796"/>
    <n v="14.37103254394531"/>
    <n v="21.503798052978521"/>
    <n v="19.385126196289072"/>
    <n v="22.46214925537107"/>
    <n v="16.825828442382821"/>
    <n v="25.287360198974621"/>
    <n v="27.31519201049807"/>
    <n v="54.812673120117083"/>
    <n v="96.153003167724492"/>
    <n v="139.4318375854493"/>
    <n v="275.6147696105981"/>
    <n v="313.36016737671389"/>
    <n v="475.30878709717342"/>
    <n v="1302.6621011535649"/>
    <n v="2124.7598375854491"/>
    <n v="2769.7849871521012"/>
    <n v="3433.7685440002369"/>
    <n v="4168.850638244633"/>
    <n v="4615.8342697937114"/>
    <n v="4897.4807901428239"/>
    <n v="5182.1239902221741"/>
    <n v="5343.649736944586"/>
    <n v="4943.0797512024028"/>
    <n v="4608.4427836609029"/>
    <n v="4612.6845912414701"/>
    <n v="4610.8329715576319"/>
    <n v="4868.2128533325358"/>
  </r>
  <r>
    <s v="Brasil"/>
    <s v="Amazônia"/>
    <x v="3"/>
    <s v="RO"/>
    <s v="AMACRO"/>
    <n v="33"/>
    <s v="Natural"/>
    <x v="5"/>
    <x v="10"/>
    <x v="10"/>
    <x v="10"/>
    <n v="100072.7212249842"/>
    <n v="100068.8672428187"/>
    <n v="99423.441309255417"/>
    <n v="102034.3783782008"/>
    <n v="129213.55857005141"/>
    <n v="139976.1883312334"/>
    <n v="145599.20423788071"/>
    <n v="148518.23536413789"/>
    <n v="147417.36403984061"/>
    <n v="147061.50268799771"/>
    <n v="148904.0584063844"/>
    <n v="142713.745384448"/>
    <n v="130399.8939509129"/>
    <n v="140814.50347541741"/>
    <n v="128339.26131562211"/>
    <n v="118047.399236848"/>
    <n v="123459.4914378635"/>
    <n v="123130.80808180189"/>
    <n v="129594.971262919"/>
    <n v="127995.6469396465"/>
    <n v="128630.1610968676"/>
    <n v="131957.0732810497"/>
    <n v="132680.05534198359"/>
    <n v="133883.64333471929"/>
    <n v="130619.1105233526"/>
    <n v="133834.63672164141"/>
    <n v="131222.72678491779"/>
    <n v="150457.3150315297"/>
    <n v="156370.47945537241"/>
    <n v="154852.7032757586"/>
    <n v="144458.84512552421"/>
    <n v="153052.43418054431"/>
    <n v="163669.97691885961"/>
    <n v="164815.84391870929"/>
    <n v="165053.80709605679"/>
    <n v="158619.78589193261"/>
    <n v="163189.52387364069"/>
    <n v="169007.55072680319"/>
    <n v="171858.63398297361"/>
    <n v="159203.01654861119"/>
  </r>
  <r>
    <s v="Brasil"/>
    <s v="Amazônia"/>
    <x v="3"/>
    <s v="RO"/>
    <s v="AMACRO"/>
    <n v="39"/>
    <s v="Antropic"/>
    <x v="3"/>
    <x v="11"/>
    <x v="11"/>
    <x v="14"/>
    <n v="0"/>
    <n v="0"/>
    <n v="0"/>
    <n v="0"/>
    <n v="0"/>
    <n v="0"/>
    <n v="0"/>
    <n v="0"/>
    <n v="0"/>
    <n v="0"/>
    <n v="0"/>
    <n v="0"/>
    <n v="0"/>
    <n v="0"/>
    <n v="0"/>
    <n v="2.2911115234374999"/>
    <n v="2.2911115234374999"/>
    <n v="0.96721030883789061"/>
    <n v="0.96721030883789061"/>
    <n v="0"/>
    <n v="78.872837554931834"/>
    <n v="103.7305550720216"/>
    <n v="47.685806677246077"/>
    <n v="27.221341033935541"/>
    <n v="12.861011840820311"/>
    <n v="87.672724731445498"/>
    <n v="957.55660383300415"/>
    <n v="1202.251051837158"/>
    <n v="1557.511369702145"/>
    <n v="3070.9919676330669"/>
    <n v="6883.0084045654348"/>
    <n v="13146.028295269871"/>
    <n v="20440.515308319151"/>
    <n v="26303.849173675681"/>
    <n v="38454.460261841472"/>
    <n v="49668.912186401933"/>
    <n v="70917.691342083883"/>
    <n v="71654.801508416873"/>
    <n v="72267.187872650509"/>
    <n v="72361.731176080488"/>
  </r>
  <r>
    <s v="Brasil"/>
    <s v="Amazônia"/>
    <x v="3"/>
    <s v="RO"/>
    <s v="AMACRO"/>
    <n v="41"/>
    <s v="Antropic"/>
    <x v="3"/>
    <x v="11"/>
    <x v="11"/>
    <x v="11"/>
    <n v="3.446584429931641"/>
    <n v="0.88186422119140628"/>
    <n v="9.000171411132813"/>
    <n v="13.14500298461914"/>
    <n v="3.7065907348632812"/>
    <n v="3.5290652648925769"/>
    <n v="0.26477808837890632"/>
    <n v="8.8188629150390621E-2"/>
    <n v="53.309413592529289"/>
    <n v="2.7361720397949219"/>
    <n v="0.61779816284179689"/>
    <n v="0.17645693969726561"/>
    <n v="0"/>
    <n v="0"/>
    <n v="0"/>
    <n v="35.04914647827141"/>
    <n v="237.80402560425131"/>
    <n v="342.89158882446628"/>
    <n v="422.31201780395543"/>
    <n v="722.9314179687492"/>
    <n v="972.74652019653377"/>
    <n v="1478.525463562012"/>
    <n v="1602.4476694519019"/>
    <n v="1686.347206353754"/>
    <n v="2464.0130168640139"/>
    <n v="2838.9833922424391"/>
    <n v="3221.4194943664588"/>
    <n v="3779.60423930664"/>
    <n v="6589.2435413269468"/>
    <n v="13566.939454913459"/>
    <n v="23463.550474341129"/>
    <n v="24061.432021765271"/>
    <n v="30158.379947967798"/>
    <n v="37813.582291534643"/>
    <n v="36415.299502142509"/>
    <n v="32721.83012149065"/>
    <n v="12791.14617512816"/>
    <n v="13051.43466195065"/>
    <n v="13535.570845800739"/>
    <n v="13539.55057567744"/>
  </r>
  <r>
    <s v="Brasil"/>
    <s v="Amazônia"/>
    <x v="3"/>
    <s v="RO"/>
    <s v="AMACRO"/>
    <n v="75"/>
    <s v="Antropic"/>
    <x v="4"/>
    <x v="14"/>
    <x v="14"/>
    <x v="1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5.069242425537119"/>
    <n v="28.551281134033189"/>
    <n v="28.28663615722655"/>
    <n v="28.374851580810539"/>
    <n v="34.99148557128903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2AE22A8-EB21-43F6-9AD4-CF49FD375F7F}" name="Tabela dinâmica3" cacheId="57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H3:AV29" firstHeaderRow="1" firstDataRow="2" firstDataCol="1"/>
  <pivotFields count="51">
    <pivotField showAll="0"/>
    <pivotField showAll="0"/>
    <pivotField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/>
    <pivotField axis="axisRow" showAll="0">
      <items count="7">
        <item x="1"/>
        <item x="2"/>
        <item x="3"/>
        <item x="4"/>
        <item x="5"/>
        <item x="0"/>
        <item t="default"/>
      </items>
    </pivotField>
    <pivotField axis="axisRow" showAll="0">
      <items count="16">
        <item sd="0" x="1"/>
        <item sd="0" x="2"/>
        <item sd="0" x="3"/>
        <item sd="0" x="4"/>
        <item sd="0" x="5"/>
        <item sd="0" x="12"/>
        <item sd="0" x="6"/>
        <item x="11"/>
        <item sd="0" x="7"/>
        <item sd="0" x="13"/>
        <item sd="0" x="14"/>
        <item sd="0" x="8"/>
        <item sd="0" x="10"/>
        <item sd="0" x="9"/>
        <item sd="0" x="0"/>
        <item t="default"/>
      </items>
    </pivotField>
    <pivotField axis="axisRow" showAll="0">
      <items count="16">
        <item x="1"/>
        <item x="2"/>
        <item x="3"/>
        <item x="4"/>
        <item x="5"/>
        <item x="12"/>
        <item x="6"/>
        <item x="11"/>
        <item x="7"/>
        <item x="13"/>
        <item x="14"/>
        <item x="8"/>
        <item x="10"/>
        <item x="9"/>
        <item x="0"/>
        <item t="default"/>
      </items>
    </pivotField>
    <pivotField axis="axisRow" showAll="0">
      <items count="17">
        <item x="1"/>
        <item x="2"/>
        <item x="3"/>
        <item x="4"/>
        <item x="5"/>
        <item x="12"/>
        <item x="6"/>
        <item x="14"/>
        <item x="11"/>
        <item x="7"/>
        <item x="13"/>
        <item x="15"/>
        <item x="8"/>
        <item x="10"/>
        <item x="9"/>
        <item x="0"/>
        <item t="default"/>
      </items>
    </pivotField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</pivotFields>
  <rowFields count="4">
    <field x="7"/>
    <field x="8"/>
    <field x="9"/>
    <field x="10"/>
  </rowFields>
  <rowItems count="25">
    <i>
      <x/>
    </i>
    <i r="1">
      <x/>
    </i>
    <i r="1">
      <x v="1"/>
    </i>
    <i r="1">
      <x v="2"/>
    </i>
    <i>
      <x v="1"/>
    </i>
    <i r="1">
      <x v="3"/>
    </i>
    <i r="1">
      <x v="4"/>
    </i>
    <i r="1">
      <x v="5"/>
    </i>
    <i>
      <x v="2"/>
    </i>
    <i r="1">
      <x v="6"/>
    </i>
    <i r="1">
      <x v="7"/>
    </i>
    <i r="2">
      <x v="7"/>
    </i>
    <i r="3">
      <x v="7"/>
    </i>
    <i r="3">
      <x v="8"/>
    </i>
    <i>
      <x v="3"/>
    </i>
    <i r="1">
      <x v="8"/>
    </i>
    <i r="1">
      <x v="9"/>
    </i>
    <i r="1">
      <x v="10"/>
    </i>
    <i r="1">
      <x v="11"/>
    </i>
    <i>
      <x v="4"/>
    </i>
    <i r="1">
      <x v="12"/>
    </i>
    <i r="1">
      <x v="13"/>
    </i>
    <i>
      <x v="5"/>
    </i>
    <i r="1">
      <x v="14"/>
    </i>
    <i t="grand">
      <x/>
    </i>
  </rowItems>
  <colFields count="1">
    <field x="-2"/>
  </colFields>
  <colItems count="4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  <i i="17">
      <x v="17"/>
    </i>
    <i i="18">
      <x v="18"/>
    </i>
    <i i="19">
      <x v="19"/>
    </i>
    <i i="20">
      <x v="20"/>
    </i>
    <i i="21">
      <x v="21"/>
    </i>
    <i i="22">
      <x v="22"/>
    </i>
    <i i="23">
      <x v="23"/>
    </i>
    <i i="24">
      <x v="24"/>
    </i>
    <i i="25">
      <x v="25"/>
    </i>
    <i i="26">
      <x v="26"/>
    </i>
    <i i="27">
      <x v="27"/>
    </i>
    <i i="28">
      <x v="28"/>
    </i>
    <i i="29">
      <x v="29"/>
    </i>
    <i i="30">
      <x v="30"/>
    </i>
    <i i="31">
      <x v="31"/>
    </i>
    <i i="32">
      <x v="32"/>
    </i>
    <i i="33">
      <x v="33"/>
    </i>
    <i i="34">
      <x v="34"/>
    </i>
    <i i="35">
      <x v="35"/>
    </i>
    <i i="36">
      <x v="36"/>
    </i>
    <i i="37">
      <x v="37"/>
    </i>
    <i i="38">
      <x v="38"/>
    </i>
    <i i="39">
      <x v="39"/>
    </i>
  </colItems>
  <dataFields count="40">
    <dataField name="Soma de 1985" fld="11" baseField="0" baseItem="0"/>
    <dataField name="Soma de 1986" fld="12" baseField="0" baseItem="0"/>
    <dataField name="Soma de 1987" fld="13" baseField="0" baseItem="0"/>
    <dataField name="Soma de 1988" fld="14" baseField="0" baseItem="0"/>
    <dataField name="Soma de 1989" fld="15" baseField="0" baseItem="0"/>
    <dataField name="Soma de 1990" fld="16" baseField="0" baseItem="0"/>
    <dataField name="Soma de 1991" fld="17" baseField="0" baseItem="0"/>
    <dataField name="Soma de 1992" fld="18" baseField="0" baseItem="0"/>
    <dataField name="Soma de 1993" fld="19" baseField="0" baseItem="0"/>
    <dataField name="Soma de 1994" fld="20" baseField="0" baseItem="0"/>
    <dataField name="Soma de 1995" fld="21" baseField="0" baseItem="0"/>
    <dataField name="Soma de 1996" fld="22" baseField="0" baseItem="0"/>
    <dataField name="Soma de 1997" fld="23" baseField="0" baseItem="0"/>
    <dataField name="Soma de 1998" fld="24" baseField="0" baseItem="0"/>
    <dataField name="Soma de 1999" fld="25" baseField="0" baseItem="0"/>
    <dataField name="Soma de 2000" fld="26" baseField="0" baseItem="0"/>
    <dataField name="Soma de 2001" fld="27" baseField="0" baseItem="0"/>
    <dataField name="Soma de 2002" fld="28" baseField="0" baseItem="0"/>
    <dataField name="Soma de 2003" fld="29" baseField="0" baseItem="0"/>
    <dataField name="Soma de 2004" fld="30" baseField="0" baseItem="0"/>
    <dataField name="Soma de 2005" fld="31" baseField="0" baseItem="0"/>
    <dataField name="Soma de 2006" fld="32" baseField="0" baseItem="0"/>
    <dataField name="Soma de 2007" fld="33" baseField="0" baseItem="0"/>
    <dataField name="Soma de 2008" fld="34" baseField="0" baseItem="0"/>
    <dataField name="Soma de 2009" fld="35" baseField="0" baseItem="0"/>
    <dataField name="Soma de 2010" fld="36" baseField="0" baseItem="0"/>
    <dataField name="Soma de 2011" fld="37" baseField="0" baseItem="0"/>
    <dataField name="Soma de 2012" fld="38" baseField="0" baseItem="0"/>
    <dataField name="Soma de 2013" fld="39" baseField="0" baseItem="0"/>
    <dataField name="Soma de 2014" fld="40" baseField="0" baseItem="0"/>
    <dataField name="Soma de 2015" fld="41" baseField="0" baseItem="0"/>
    <dataField name="Soma de 2016" fld="42" baseField="0" baseItem="0"/>
    <dataField name="Soma de 2017" fld="43" baseField="0" baseItem="0"/>
    <dataField name="Soma de 2018" fld="44" baseField="0" baseItem="0"/>
    <dataField name="Soma de 2019" fld="45" baseField="0" baseItem="0"/>
    <dataField name="Soma de 2020" fld="46" baseField="0" baseItem="0"/>
    <dataField name="Soma de 2021" fld="47" baseField="0" baseItem="0"/>
    <dataField name="Soma de 2022" fld="48" baseField="0" baseItem="0"/>
    <dataField name="Soma de 2023" fld="49" baseField="0" baseItem="0"/>
    <dataField name="Soma de 2024" fld="50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50FDF6A-7AAB-45BA-BEC3-DB415E9D0048}" name="Tabela dinâmica1" cacheId="57" dataOnRows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2">
  <location ref="F25:M66" firstHeaderRow="1" firstDataRow="2" firstDataCol="1"/>
  <pivotFields count="51">
    <pivotField showAll="0"/>
    <pivotField showAll="0"/>
    <pivotField showAll="0"/>
    <pivotField showAll="0"/>
    <pivotField showAll="0"/>
    <pivotField showAll="0"/>
    <pivotField showAll="0"/>
    <pivotField axis="axisCol" showAll="0" sortType="ascending">
      <items count="7">
        <item x="1"/>
        <item x="2"/>
        <item x="3"/>
        <item x="4"/>
        <item x="5"/>
        <item x="0"/>
        <item t="default"/>
      </items>
    </pivotField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-2"/>
  </rowFields>
  <rowItems count="4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  <i i="17">
      <x v="17"/>
    </i>
    <i i="18">
      <x v="18"/>
    </i>
    <i i="19">
      <x v="19"/>
    </i>
    <i i="20">
      <x v="20"/>
    </i>
    <i i="21">
      <x v="21"/>
    </i>
    <i i="22">
      <x v="22"/>
    </i>
    <i i="23">
      <x v="23"/>
    </i>
    <i i="24">
      <x v="24"/>
    </i>
    <i i="25">
      <x v="25"/>
    </i>
    <i i="26">
      <x v="26"/>
    </i>
    <i i="27">
      <x v="27"/>
    </i>
    <i i="28">
      <x v="28"/>
    </i>
    <i i="29">
      <x v="29"/>
    </i>
    <i i="30">
      <x v="30"/>
    </i>
    <i i="31">
      <x v="31"/>
    </i>
    <i i="32">
      <x v="32"/>
    </i>
    <i i="33">
      <x v="33"/>
    </i>
    <i i="34">
      <x v="34"/>
    </i>
    <i i="35">
      <x v="35"/>
    </i>
    <i i="36">
      <x v="36"/>
    </i>
    <i i="37">
      <x v="37"/>
    </i>
    <i i="38">
      <x v="38"/>
    </i>
    <i i="39">
      <x v="39"/>
    </i>
  </rowItems>
  <colFields count="1">
    <field x="7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40">
    <dataField name="Soma de 1985" fld="11" baseField="0" baseItem="0"/>
    <dataField name="Soma de 1986" fld="12" baseField="0" baseItem="0"/>
    <dataField name="Soma de 1987" fld="13" baseField="0" baseItem="0"/>
    <dataField name="Soma de 1988" fld="14" baseField="0" baseItem="0"/>
    <dataField name="Soma de 1989" fld="15" baseField="0" baseItem="0"/>
    <dataField name="Soma de 1990" fld="16" baseField="0" baseItem="0"/>
    <dataField name="Soma de 1991" fld="17" baseField="0" baseItem="0"/>
    <dataField name="Soma de 1992" fld="18" baseField="0" baseItem="0"/>
    <dataField name="Soma de 1993" fld="19" baseField="0" baseItem="0"/>
    <dataField name="Soma de 1994" fld="20" baseField="0" baseItem="0"/>
    <dataField name="Soma de 1995" fld="21" baseField="0" baseItem="0"/>
    <dataField name="Soma de 1996" fld="22" baseField="0" baseItem="0"/>
    <dataField name="Soma de 1997" fld="23" baseField="0" baseItem="0"/>
    <dataField name="Soma de 1998" fld="24" baseField="0" baseItem="0"/>
    <dataField name="Soma de 1999" fld="25" baseField="0" baseItem="0"/>
    <dataField name="Soma de 2000" fld="26" baseField="0" baseItem="0"/>
    <dataField name="Soma de 2001" fld="27" baseField="0" baseItem="0"/>
    <dataField name="Soma de 2002" fld="28" baseField="0" baseItem="0"/>
    <dataField name="Soma de 2003" fld="29" baseField="0" baseItem="0"/>
    <dataField name="Soma de 2004" fld="30" baseField="0" baseItem="0"/>
    <dataField name="Soma de 2005" fld="31" baseField="0" baseItem="0"/>
    <dataField name="Soma de 2006" fld="32" baseField="0" baseItem="0"/>
    <dataField name="Soma de 2007" fld="33" baseField="0" baseItem="0"/>
    <dataField name="Soma de 2008" fld="34" baseField="0" baseItem="0"/>
    <dataField name="Soma de 2009" fld="35" baseField="0" baseItem="0"/>
    <dataField name="Soma de 2010" fld="36" baseField="0" baseItem="0"/>
    <dataField name="Soma de 2011" fld="37" baseField="0" baseItem="0"/>
    <dataField name="Soma de 2012" fld="38" baseField="0" baseItem="0"/>
    <dataField name="Soma de 2013" fld="39" baseField="0" baseItem="0"/>
    <dataField name="Soma de 2014" fld="40" baseField="0" baseItem="0"/>
    <dataField name="Soma de 2015" fld="41" baseField="0" baseItem="0"/>
    <dataField name="Soma de 2017" fld="43" baseField="0" baseItem="0"/>
    <dataField name="Soma de 2016" fld="42" baseField="0" baseItem="0"/>
    <dataField name="Soma de 2018" fld="44" baseField="0" baseItem="0"/>
    <dataField name="Soma de 2019" fld="45" baseField="0" baseItem="0"/>
    <dataField name="Soma de 2020" fld="46" baseField="0" baseItem="0"/>
    <dataField name="Soma de 2021" fld="47" baseField="0" baseItem="0"/>
    <dataField name="Soma de 2022" fld="48" baseField="0" baseItem="0"/>
    <dataField name="Soma de 2023" fld="49" baseField="0" baseItem="0"/>
    <dataField name="Soma de 2024" fld="50" baseField="0" baseItem="0"/>
  </dataFields>
  <formats count="1">
    <format dxfId="0">
      <pivotArea outline="0" collapsedLevelsAreSubtotals="1" fieldPosition="0"/>
    </format>
  </formats>
  <chartFormats count="7"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0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1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2"/>
          </reference>
        </references>
      </pivotArea>
    </chartFormat>
    <chartFormat chart="1" format="3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3"/>
          </reference>
        </references>
      </pivotArea>
    </chartFormat>
    <chartFormat chart="1" format="4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4"/>
          </reference>
        </references>
      </pivotArea>
    </chartFormat>
    <chartFormat chart="1" format="5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5"/>
          </reference>
        </references>
      </pivotArea>
    </chartFormat>
    <chartFormat chart="1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state2" xr10:uid="{E2E316BB-3974-4471-92E6-E27166E1C53F}" sourceName="state">
  <pivotTables>
    <pivotTable tabId="3" name="Tabela dinâmica3"/>
  </pivotTables>
  <data>
    <tabular pivotCacheId="1836998867">
      <items count="4">
        <i x="0" s="1"/>
        <i x="1" s="1"/>
        <i x="2" s="1"/>
        <i x="3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state" xr10:uid="{29B43F34-6D60-4FBF-845D-1CC08BD05B98}" cache="SegmentaçãodeDados_state2" caption="state" rowHeight="241300"/>
</slic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00"/>
  <sheetViews>
    <sheetView showGridLines="0" tabSelected="1" topLeftCell="A4" workbookViewId="0">
      <selection activeCell="R6" sqref="R6"/>
    </sheetView>
  </sheetViews>
  <sheetFormatPr defaultRowHeight="14.5" zeroHeight="1"/>
  <cols>
    <col min="1" max="1" width="2.26953125" style="70" customWidth="1"/>
    <col min="2" max="6" width="8.7265625" style="70" customWidth="1"/>
    <col min="7" max="7" width="14.1796875" style="70" customWidth="1"/>
    <col min="8" max="8" width="8.7265625" style="70" customWidth="1"/>
    <col min="9" max="9" width="31.26953125" style="70" customWidth="1"/>
    <col min="10" max="11" width="8.7265625" style="70" customWidth="1"/>
    <col min="12" max="12" width="4.6328125" style="70" customWidth="1"/>
    <col min="13" max="20" width="8.7265625" style="70" customWidth="1"/>
    <col min="21" max="21" width="37.90625" style="70" customWidth="1"/>
    <col min="22" max="22" width="8.7265625" style="70" customWidth="1"/>
    <col min="23" max="16384" width="8.7265625" style="70"/>
  </cols>
  <sheetData>
    <row r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1"/>
      <c r="M2" s="2"/>
      <c r="N2" s="2"/>
      <c r="O2" s="2"/>
      <c r="P2" s="2"/>
      <c r="Q2" s="2"/>
      <c r="R2" s="2"/>
      <c r="S2" s="2"/>
      <c r="T2" s="2"/>
      <c r="U2" s="2"/>
      <c r="V2" s="2"/>
      <c r="W2" s="1"/>
    </row>
    <row r="3" spans="1:2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1"/>
      <c r="M3" s="2"/>
      <c r="N3" s="2"/>
      <c r="O3" s="2"/>
      <c r="P3" s="2"/>
      <c r="Q3" s="2"/>
      <c r="R3" s="2"/>
      <c r="S3" s="2"/>
      <c r="T3" s="2"/>
      <c r="U3" s="2"/>
      <c r="V3" s="2"/>
      <c r="W3" s="1"/>
    </row>
    <row r="4" spans="1:23" ht="21" customHeight="1">
      <c r="A4" s="1"/>
      <c r="B4" s="2"/>
      <c r="C4" s="2"/>
      <c r="D4" s="2"/>
      <c r="E4" s="2"/>
      <c r="F4" s="2"/>
      <c r="G4" s="3"/>
      <c r="H4" s="2"/>
      <c r="I4" s="2"/>
      <c r="J4" s="2"/>
      <c r="K4" s="2"/>
      <c r="L4" s="1"/>
      <c r="M4" s="2"/>
      <c r="N4" s="2"/>
      <c r="O4" s="2"/>
      <c r="P4" s="2"/>
      <c r="Q4" s="2"/>
      <c r="R4" s="3"/>
      <c r="S4" s="2"/>
      <c r="T4" s="2"/>
      <c r="U4" s="2"/>
      <c r="V4" s="2"/>
      <c r="W4" s="1"/>
    </row>
    <row r="5" spans="1:23" ht="21" customHeight="1">
      <c r="A5" s="1"/>
      <c r="B5" s="2"/>
      <c r="C5" s="2"/>
      <c r="D5" s="2"/>
      <c r="E5" s="2"/>
      <c r="F5" s="2"/>
      <c r="G5" s="4">
        <v>46054</v>
      </c>
      <c r="H5" s="2"/>
      <c r="I5" s="2"/>
      <c r="J5" s="2"/>
      <c r="K5" s="2"/>
      <c r="L5" s="1"/>
      <c r="M5" s="2"/>
      <c r="N5" s="2"/>
      <c r="O5" s="2"/>
      <c r="P5" s="2"/>
      <c r="Q5" s="2"/>
      <c r="R5" s="3" t="s">
        <v>0</v>
      </c>
      <c r="S5" s="2"/>
      <c r="T5" s="2"/>
      <c r="U5" s="2"/>
      <c r="V5" s="2"/>
      <c r="W5" s="1"/>
    </row>
    <row r="6" spans="1:23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1"/>
      <c r="M6" s="2"/>
      <c r="N6" s="2"/>
      <c r="O6" s="2"/>
      <c r="P6" s="2"/>
      <c r="Q6" s="2"/>
      <c r="R6" s="2"/>
      <c r="S6" s="2"/>
      <c r="T6" s="2"/>
      <c r="U6" s="2"/>
      <c r="V6" s="2"/>
      <c r="W6" s="1"/>
    </row>
    <row r="7" spans="1:23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1"/>
      <c r="M7" s="2"/>
      <c r="N7" s="2"/>
      <c r="O7" s="2"/>
      <c r="P7" s="2"/>
      <c r="Q7" s="2"/>
      <c r="R7" s="2"/>
      <c r="S7" s="2"/>
      <c r="T7" s="2"/>
      <c r="U7" s="2"/>
      <c r="V7" s="2"/>
      <c r="W7" s="1"/>
    </row>
    <row r="8" spans="1:23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1"/>
      <c r="M8" s="2"/>
      <c r="N8" s="2"/>
      <c r="O8" s="2"/>
      <c r="P8" s="2"/>
      <c r="Q8" s="2"/>
      <c r="R8" s="2"/>
      <c r="S8" s="2"/>
      <c r="T8" s="2"/>
      <c r="U8" s="2"/>
      <c r="V8" s="2"/>
      <c r="W8" s="1"/>
    </row>
    <row r="9" spans="1:23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1"/>
      <c r="M9" s="2"/>
      <c r="N9" s="2"/>
      <c r="O9" s="2"/>
      <c r="P9" s="2"/>
      <c r="Q9" s="2"/>
      <c r="R9" s="2"/>
      <c r="S9" s="2"/>
      <c r="T9" s="2"/>
      <c r="U9" s="2"/>
      <c r="V9" s="2"/>
      <c r="W9" s="1"/>
    </row>
    <row r="10" spans="1:23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1"/>
      <c r="M10" s="2"/>
      <c r="N10" s="2"/>
      <c r="O10" s="2"/>
      <c r="P10" s="2"/>
      <c r="Q10" s="2"/>
      <c r="R10" s="2"/>
      <c r="S10" s="2"/>
      <c r="T10" s="2"/>
      <c r="U10" s="2"/>
      <c r="V10" s="2"/>
      <c r="W10" s="1"/>
    </row>
    <row r="11" spans="1:23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1"/>
      <c r="M11" s="2"/>
      <c r="N11" s="2"/>
      <c r="O11" s="2"/>
      <c r="P11" s="2"/>
      <c r="Q11" s="2"/>
      <c r="R11" s="2"/>
      <c r="S11" s="2"/>
      <c r="T11" s="2"/>
      <c r="U11" s="2"/>
      <c r="V11" s="2"/>
      <c r="W11" s="1"/>
    </row>
    <row r="12" spans="1:23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1"/>
      <c r="M12" s="2"/>
      <c r="N12" s="2"/>
      <c r="O12" s="2"/>
      <c r="P12" s="2"/>
      <c r="Q12" s="2"/>
      <c r="R12" s="2"/>
      <c r="S12" s="2"/>
      <c r="T12" s="2"/>
      <c r="U12" s="2"/>
      <c r="V12" s="2"/>
      <c r="W12" s="1"/>
    </row>
    <row r="13" spans="1:2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1"/>
      <c r="M13" s="2"/>
      <c r="N13" s="2"/>
      <c r="O13" s="2"/>
      <c r="P13" s="2"/>
      <c r="Q13" s="2"/>
      <c r="R13" s="2"/>
      <c r="S13" s="2"/>
      <c r="T13" s="2"/>
      <c r="U13" s="2"/>
      <c r="V13" s="2"/>
      <c r="W13" s="1"/>
    </row>
    <row r="14" spans="1:23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1"/>
      <c r="M14" s="2"/>
      <c r="N14" s="2"/>
      <c r="O14" s="2"/>
      <c r="P14" s="2"/>
      <c r="Q14" s="2"/>
      <c r="R14" s="2"/>
      <c r="S14" s="2"/>
      <c r="T14" s="2"/>
      <c r="U14" s="2"/>
      <c r="V14" s="2"/>
      <c r="W14" s="1"/>
    </row>
    <row r="15" spans="1:23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1"/>
      <c r="M15" s="2"/>
      <c r="N15" s="2"/>
      <c r="O15" s="2"/>
      <c r="P15" s="2"/>
      <c r="Q15" s="2"/>
      <c r="R15" s="2"/>
      <c r="S15" s="2"/>
      <c r="T15" s="2"/>
      <c r="U15" s="2"/>
      <c r="V15" s="2"/>
      <c r="W15" s="1"/>
    </row>
    <row r="16" spans="1:23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1"/>
      <c r="M16" s="2"/>
      <c r="N16" s="2"/>
      <c r="O16" s="2"/>
      <c r="P16" s="2"/>
      <c r="Q16" s="2"/>
      <c r="R16" s="2"/>
      <c r="S16" s="2"/>
      <c r="T16" s="2"/>
      <c r="U16" s="2"/>
      <c r="V16" s="2"/>
      <c r="W16" s="1"/>
    </row>
    <row r="17" spans="1:23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1"/>
      <c r="M17" s="2"/>
      <c r="N17" s="2"/>
      <c r="O17" s="2"/>
      <c r="P17" s="2"/>
      <c r="Q17" s="2"/>
      <c r="R17" s="2"/>
      <c r="S17" s="2"/>
      <c r="T17" s="2"/>
      <c r="U17" s="2"/>
      <c r="V17" s="2"/>
      <c r="W17" s="1"/>
    </row>
    <row r="18" spans="1:23" ht="26" customHeight="1">
      <c r="A18" s="1"/>
      <c r="B18" s="2"/>
      <c r="C18" s="5" t="s">
        <v>1</v>
      </c>
      <c r="D18" s="2"/>
      <c r="E18" s="2"/>
      <c r="F18" s="2"/>
      <c r="G18" s="2"/>
      <c r="H18" s="2"/>
      <c r="I18" s="2"/>
      <c r="J18" s="2"/>
      <c r="K18" s="2"/>
      <c r="L18" s="1"/>
      <c r="M18" s="2"/>
      <c r="N18" s="6" t="s">
        <v>2</v>
      </c>
      <c r="O18" s="2"/>
      <c r="P18" s="2"/>
      <c r="Q18" s="2"/>
      <c r="R18" s="2"/>
      <c r="S18" s="2"/>
      <c r="T18" s="2"/>
      <c r="U18" s="2"/>
      <c r="V18" s="2"/>
      <c r="W18" s="1"/>
    </row>
    <row r="19" spans="1:23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1"/>
      <c r="M19" s="2"/>
      <c r="N19" s="2"/>
      <c r="O19" s="2"/>
      <c r="P19" s="2"/>
      <c r="Q19" s="2"/>
      <c r="R19" s="2"/>
      <c r="S19" s="2"/>
      <c r="T19" s="2"/>
      <c r="U19" s="2"/>
      <c r="V19" s="2"/>
      <c r="W19" s="1"/>
    </row>
    <row r="20" spans="1:23" ht="26" customHeight="1">
      <c r="A20" s="1"/>
      <c r="B20" s="2"/>
      <c r="C20" s="7" t="s">
        <v>3</v>
      </c>
      <c r="D20" s="2"/>
      <c r="E20" s="2"/>
      <c r="F20" s="2"/>
      <c r="G20" s="2"/>
      <c r="H20" s="2"/>
      <c r="I20" s="2"/>
      <c r="J20" s="2"/>
      <c r="K20" s="2"/>
      <c r="L20" s="1"/>
      <c r="M20" s="2"/>
      <c r="N20" s="8" t="s">
        <v>4</v>
      </c>
      <c r="O20" s="2"/>
      <c r="P20" s="2"/>
      <c r="Q20" s="2"/>
      <c r="R20" s="2"/>
      <c r="S20" s="2"/>
      <c r="T20" s="2"/>
      <c r="U20" s="2"/>
      <c r="V20" s="2"/>
      <c r="W20" s="1"/>
    </row>
    <row r="21" spans="1:23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1"/>
      <c r="M21" s="2"/>
      <c r="N21" s="2"/>
      <c r="O21" s="2"/>
      <c r="P21" s="2"/>
      <c r="Q21" s="2"/>
      <c r="R21" s="2"/>
      <c r="S21" s="2"/>
      <c r="T21" s="2"/>
      <c r="U21" s="2"/>
      <c r="V21" s="2"/>
      <c r="W21" s="1"/>
    </row>
    <row r="22" spans="1:23" ht="58.5" customHeight="1">
      <c r="A22" s="1"/>
      <c r="B22" s="2"/>
      <c r="C22" s="81" t="s">
        <v>5</v>
      </c>
      <c r="D22" s="82"/>
      <c r="E22" s="82"/>
      <c r="F22" s="82"/>
      <c r="G22" s="82"/>
      <c r="H22" s="82"/>
      <c r="I22" s="82"/>
      <c r="J22" s="82"/>
      <c r="K22" s="9"/>
      <c r="L22" s="1"/>
      <c r="M22" s="9"/>
      <c r="N22" s="83" t="s">
        <v>6</v>
      </c>
      <c r="O22" s="82"/>
      <c r="P22" s="82"/>
      <c r="Q22" s="82"/>
      <c r="R22" s="82"/>
      <c r="S22" s="82"/>
      <c r="T22" s="82"/>
      <c r="U22" s="82"/>
      <c r="V22" s="9"/>
      <c r="W22" s="1"/>
    </row>
    <row r="23" spans="1:23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1"/>
      <c r="M23" s="2"/>
      <c r="N23" s="2"/>
      <c r="O23" s="2"/>
      <c r="P23" s="2"/>
      <c r="Q23" s="2"/>
      <c r="R23" s="2"/>
      <c r="S23" s="2"/>
      <c r="T23" s="2"/>
      <c r="U23" s="2"/>
      <c r="V23" s="2"/>
      <c r="W23" s="1"/>
    </row>
    <row r="24" spans="1:23" ht="35" customHeight="1">
      <c r="A24" s="1"/>
      <c r="B24" s="2"/>
      <c r="C24" s="81" t="s">
        <v>7</v>
      </c>
      <c r="D24" s="82"/>
      <c r="E24" s="82"/>
      <c r="F24" s="82"/>
      <c r="G24" s="82"/>
      <c r="H24" s="82"/>
      <c r="I24" s="82"/>
      <c r="J24" s="82"/>
      <c r="K24" s="82"/>
      <c r="L24" s="1"/>
      <c r="M24" s="9"/>
      <c r="N24" s="83" t="s">
        <v>8</v>
      </c>
      <c r="O24" s="82"/>
      <c r="P24" s="82"/>
      <c r="Q24" s="82"/>
      <c r="R24" s="82"/>
      <c r="S24" s="82"/>
      <c r="T24" s="82"/>
      <c r="U24" s="82"/>
      <c r="V24" s="82"/>
      <c r="W24" s="1"/>
    </row>
    <row r="25" spans="1:23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1"/>
      <c r="M25" s="2"/>
      <c r="N25" s="2"/>
      <c r="O25" s="2"/>
      <c r="P25" s="2"/>
      <c r="Q25" s="2"/>
      <c r="R25" s="2"/>
      <c r="S25" s="2"/>
      <c r="T25" s="2"/>
      <c r="U25" s="2"/>
      <c r="V25" s="2"/>
      <c r="W25" s="1"/>
    </row>
    <row r="26" spans="1:23" ht="21" customHeight="1">
      <c r="A26" s="1"/>
      <c r="B26" s="2"/>
      <c r="C26" s="10" t="s">
        <v>9</v>
      </c>
      <c r="D26" s="2"/>
      <c r="E26" s="2"/>
      <c r="F26" s="2"/>
      <c r="G26" s="2"/>
      <c r="H26" s="2"/>
      <c r="I26" s="2"/>
      <c r="J26" s="2"/>
      <c r="K26" s="2"/>
      <c r="L26" s="1"/>
      <c r="M26" s="2"/>
      <c r="N26" s="11" t="s">
        <v>10</v>
      </c>
      <c r="O26" s="2"/>
      <c r="P26" s="2"/>
      <c r="Q26" s="2"/>
      <c r="R26" s="2"/>
      <c r="S26" s="2"/>
      <c r="T26" s="2"/>
      <c r="U26" s="2"/>
      <c r="V26" s="2"/>
      <c r="W26" s="1"/>
    </row>
    <row r="27" spans="1:23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1"/>
      <c r="M27" s="2"/>
      <c r="N27" s="2"/>
      <c r="O27" s="2"/>
      <c r="P27" s="2"/>
      <c r="Q27" s="2"/>
      <c r="R27" s="2"/>
      <c r="S27" s="2"/>
      <c r="T27" s="2"/>
      <c r="U27" s="2"/>
      <c r="V27" s="2"/>
      <c r="W27" s="1"/>
    </row>
    <row r="28" spans="1:23" ht="58.5" customHeight="1">
      <c r="A28" s="1"/>
      <c r="B28" s="2"/>
      <c r="C28" s="81" t="s">
        <v>11</v>
      </c>
      <c r="D28" s="82"/>
      <c r="E28" s="82"/>
      <c r="F28" s="82"/>
      <c r="G28" s="82"/>
      <c r="H28" s="82"/>
      <c r="I28" s="82"/>
      <c r="J28" s="82"/>
      <c r="K28" s="9"/>
      <c r="L28" s="1"/>
      <c r="M28" s="2"/>
      <c r="N28" s="83" t="s">
        <v>12</v>
      </c>
      <c r="O28" s="82"/>
      <c r="P28" s="82"/>
      <c r="Q28" s="82"/>
      <c r="R28" s="82"/>
      <c r="S28" s="82"/>
      <c r="T28" s="82"/>
      <c r="U28" s="82"/>
      <c r="V28" s="2"/>
      <c r="W28" s="1"/>
    </row>
    <row r="29" spans="1:23">
      <c r="A29" s="1"/>
      <c r="B29" s="2"/>
      <c r="C29" s="9"/>
      <c r="D29" s="9"/>
      <c r="E29" s="9"/>
      <c r="F29" s="9"/>
      <c r="G29" s="9"/>
      <c r="H29" s="9"/>
      <c r="I29" s="9"/>
      <c r="J29" s="9"/>
      <c r="K29" s="9"/>
      <c r="L29" s="1"/>
      <c r="M29" s="2"/>
      <c r="N29" s="9"/>
      <c r="O29" s="9"/>
      <c r="P29" s="9"/>
      <c r="Q29" s="9"/>
      <c r="R29" s="9"/>
      <c r="S29" s="9"/>
      <c r="T29" s="9"/>
      <c r="U29" s="9"/>
      <c r="V29" s="2"/>
      <c r="W29" s="1"/>
    </row>
    <row r="30" spans="1:23" ht="49" customHeight="1">
      <c r="A30" s="1"/>
      <c r="B30" s="2"/>
      <c r="C30" s="86" t="s">
        <v>13</v>
      </c>
      <c r="D30" s="82"/>
      <c r="E30" s="82"/>
      <c r="F30" s="82"/>
      <c r="G30" s="82"/>
      <c r="H30" s="82"/>
      <c r="I30" s="82"/>
      <c r="J30" s="82"/>
      <c r="K30" s="9"/>
      <c r="L30" s="1"/>
      <c r="M30" s="2"/>
      <c r="N30" s="87" t="s">
        <v>14</v>
      </c>
      <c r="O30" s="82"/>
      <c r="P30" s="82"/>
      <c r="Q30" s="82"/>
      <c r="R30" s="82"/>
      <c r="S30" s="82"/>
      <c r="T30" s="82"/>
      <c r="U30" s="82"/>
      <c r="V30" s="2"/>
      <c r="W30" s="1"/>
    </row>
    <row r="31" spans="1:23" ht="85.5" customHeight="1">
      <c r="A31" s="1"/>
      <c r="B31" s="2"/>
      <c r="C31" s="84" t="s">
        <v>15</v>
      </c>
      <c r="D31" s="82"/>
      <c r="E31" s="82"/>
      <c r="F31" s="82"/>
      <c r="G31" s="82"/>
      <c r="H31" s="82"/>
      <c r="I31" s="82"/>
      <c r="J31" s="82"/>
      <c r="K31" s="9"/>
      <c r="L31" s="1"/>
      <c r="M31" s="2"/>
      <c r="N31" s="85" t="s">
        <v>16</v>
      </c>
      <c r="O31" s="82"/>
      <c r="P31" s="82"/>
      <c r="Q31" s="82"/>
      <c r="R31" s="82"/>
      <c r="S31" s="82"/>
      <c r="T31" s="82"/>
      <c r="U31" s="82"/>
      <c r="V31" s="2"/>
      <c r="W31" s="1"/>
    </row>
    <row r="32" spans="1:23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1"/>
      <c r="M32" s="2"/>
      <c r="N32" s="2"/>
      <c r="O32" s="2"/>
      <c r="P32" s="2"/>
      <c r="Q32" s="2"/>
      <c r="R32" s="2"/>
      <c r="S32" s="2"/>
      <c r="T32" s="2"/>
      <c r="U32" s="2"/>
      <c r="V32" s="2"/>
      <c r="W32" s="1"/>
    </row>
    <row r="33" spans="1:2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6" spans="1:23" hidden="1"/>
    <row r="37" spans="1:23" hidden="1"/>
    <row r="38" spans="1:23" hidden="1"/>
    <row r="39" spans="1:23" hidden="1"/>
    <row r="40" spans="1:23" hidden="1"/>
    <row r="41" spans="1:23" hidden="1"/>
    <row r="42" spans="1:23" hidden="1"/>
    <row r="43" spans="1:23" hidden="1"/>
    <row r="44" spans="1:23" hidden="1"/>
    <row r="45" spans="1:23" hidden="1"/>
    <row r="46" spans="1:23" hidden="1"/>
    <row r="47" spans="1:23" hidden="1"/>
    <row r="48" spans="1:23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</sheetData>
  <mergeCells count="10">
    <mergeCell ref="C22:J22"/>
    <mergeCell ref="N28:U28"/>
    <mergeCell ref="C31:J31"/>
    <mergeCell ref="N22:U22"/>
    <mergeCell ref="C24:K24"/>
    <mergeCell ref="N31:U31"/>
    <mergeCell ref="N24:V24"/>
    <mergeCell ref="C30:J30"/>
    <mergeCell ref="N30:U30"/>
    <mergeCell ref="C28:J28"/>
  </mergeCells>
  <pageMargins left="0.7" right="0.7" top="0.75" bottom="0.75" header="0.3" footer="0.3"/>
  <pageSetup paperSize="9" orientation="portrait" horizontalDpi="1200" verticalDpi="12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Y47"/>
  <sheetViews>
    <sheetView topLeftCell="AE12" workbookViewId="0">
      <selection activeCell="M6" sqref="M6"/>
    </sheetView>
  </sheetViews>
  <sheetFormatPr defaultRowHeight="14.5"/>
  <cols>
    <col min="1" max="1" width="7.36328125" bestFit="1" customWidth="1"/>
    <col min="2" max="2" width="9.26953125" bestFit="1" customWidth="1"/>
    <col min="3" max="3" width="11.54296875" bestFit="1" customWidth="1"/>
    <col min="4" max="4" width="13.453125" bestFit="1" customWidth="1"/>
    <col min="5" max="5" width="13.36328125" bestFit="1" customWidth="1"/>
    <col min="6" max="6" width="7.453125" bestFit="1" customWidth="1"/>
    <col min="7" max="7" width="15.36328125" bestFit="1" customWidth="1"/>
    <col min="8" max="8" width="30" bestFit="1" customWidth="1"/>
    <col min="9" max="11" width="27.90625" bestFit="1" customWidth="1"/>
    <col min="12" max="51" width="11.81640625" bestFit="1" customWidth="1"/>
  </cols>
  <sheetData>
    <row r="1" spans="1:51" s="79" customFormat="1">
      <c r="A1" s="79" t="s">
        <v>90</v>
      </c>
      <c r="B1" s="79" t="s">
        <v>93</v>
      </c>
      <c r="C1" s="79" t="s">
        <v>96</v>
      </c>
      <c r="D1" s="79" t="s">
        <v>99</v>
      </c>
      <c r="E1" s="79" t="s">
        <v>217</v>
      </c>
      <c r="F1" s="79" t="s">
        <v>102</v>
      </c>
      <c r="G1" s="79" t="s">
        <v>105</v>
      </c>
      <c r="H1" s="79" t="s">
        <v>108</v>
      </c>
      <c r="I1" s="79" t="s">
        <v>111</v>
      </c>
      <c r="J1" s="79" t="s">
        <v>114</v>
      </c>
      <c r="K1" s="79" t="s">
        <v>117</v>
      </c>
      <c r="L1" s="79" t="s">
        <v>218</v>
      </c>
      <c r="M1" s="79" t="s">
        <v>219</v>
      </c>
      <c r="N1" s="79" t="s">
        <v>220</v>
      </c>
      <c r="O1" s="79" t="s">
        <v>221</v>
      </c>
      <c r="P1" s="79" t="s">
        <v>222</v>
      </c>
      <c r="Q1" s="79" t="s">
        <v>223</v>
      </c>
      <c r="R1" s="79" t="s">
        <v>224</v>
      </c>
      <c r="S1" s="79" t="s">
        <v>225</v>
      </c>
      <c r="T1" s="79" t="s">
        <v>226</v>
      </c>
      <c r="U1" s="79" t="s">
        <v>227</v>
      </c>
      <c r="V1" s="79" t="s">
        <v>228</v>
      </c>
      <c r="W1" s="79" t="s">
        <v>229</v>
      </c>
      <c r="X1" s="79" t="s">
        <v>230</v>
      </c>
      <c r="Y1" s="79" t="s">
        <v>231</v>
      </c>
      <c r="Z1" s="79" t="s">
        <v>232</v>
      </c>
      <c r="AA1" s="79" t="s">
        <v>233</v>
      </c>
      <c r="AB1" s="79" t="s">
        <v>234</v>
      </c>
      <c r="AC1" s="79" t="s">
        <v>235</v>
      </c>
      <c r="AD1" s="79" t="s">
        <v>236</v>
      </c>
      <c r="AE1" s="79" t="s">
        <v>237</v>
      </c>
      <c r="AF1" s="79" t="s">
        <v>238</v>
      </c>
      <c r="AG1" s="79" t="s">
        <v>239</v>
      </c>
      <c r="AH1" s="79" t="s">
        <v>240</v>
      </c>
      <c r="AI1" s="79" t="s">
        <v>241</v>
      </c>
      <c r="AJ1" s="79" t="s">
        <v>242</v>
      </c>
      <c r="AK1" s="79" t="s">
        <v>243</v>
      </c>
      <c r="AL1" s="79" t="s">
        <v>244</v>
      </c>
      <c r="AM1" s="79" t="s">
        <v>245</v>
      </c>
      <c r="AN1" s="79" t="s">
        <v>246</v>
      </c>
      <c r="AO1" s="79" t="s">
        <v>247</v>
      </c>
      <c r="AP1" s="79" t="s">
        <v>248</v>
      </c>
      <c r="AQ1" s="79" t="s">
        <v>249</v>
      </c>
      <c r="AR1" s="79" t="s">
        <v>250</v>
      </c>
      <c r="AS1" s="79" t="s">
        <v>251</v>
      </c>
      <c r="AT1" s="79" t="s">
        <v>252</v>
      </c>
      <c r="AU1" s="79" t="s">
        <v>253</v>
      </c>
      <c r="AV1" s="79" t="s">
        <v>254</v>
      </c>
      <c r="AW1" s="79" t="s">
        <v>255</v>
      </c>
      <c r="AX1" s="79" t="s">
        <v>256</v>
      </c>
      <c r="AY1" s="79" t="s">
        <v>257</v>
      </c>
    </row>
    <row r="2" spans="1:51">
      <c r="A2" t="s">
        <v>258</v>
      </c>
      <c r="B2" t="s">
        <v>259</v>
      </c>
      <c r="C2" t="s">
        <v>260</v>
      </c>
      <c r="D2" t="s">
        <v>261</v>
      </c>
      <c r="E2" t="s">
        <v>262</v>
      </c>
      <c r="F2">
        <v>0</v>
      </c>
      <c r="G2" t="s">
        <v>263</v>
      </c>
      <c r="H2" t="s">
        <v>80</v>
      </c>
      <c r="I2" t="s">
        <v>80</v>
      </c>
      <c r="J2" t="s">
        <v>80</v>
      </c>
      <c r="K2" t="s">
        <v>80</v>
      </c>
      <c r="L2">
        <v>44.402720947265628</v>
      </c>
      <c r="M2">
        <v>45.015940533447271</v>
      </c>
      <c r="N2">
        <v>50.113115307617193</v>
      </c>
      <c r="O2">
        <v>47.48427299804689</v>
      </c>
      <c r="P2">
        <v>48.359988531494139</v>
      </c>
      <c r="Q2">
        <v>48.011188488769527</v>
      </c>
      <c r="R2">
        <v>47.739092114257822</v>
      </c>
      <c r="S2">
        <v>49.148672473144543</v>
      </c>
      <c r="T2">
        <v>51.788679809570333</v>
      </c>
      <c r="U2">
        <v>49.063492864990238</v>
      </c>
      <c r="V2">
        <v>47.746959094238292</v>
      </c>
      <c r="W2">
        <v>50.819899945068357</v>
      </c>
      <c r="X2">
        <v>54.331848883056637</v>
      </c>
      <c r="Y2">
        <v>53.897426824951182</v>
      </c>
      <c r="Z2">
        <v>48.625357263183602</v>
      </c>
      <c r="AA2">
        <v>55.304135974121102</v>
      </c>
      <c r="AB2">
        <v>59.258543328857407</v>
      </c>
      <c r="AC2">
        <v>52.321543548583968</v>
      </c>
      <c r="AD2">
        <v>61.543077984619131</v>
      </c>
      <c r="AE2">
        <v>56.361665570068347</v>
      </c>
      <c r="AF2">
        <v>58.647135137939479</v>
      </c>
      <c r="AG2">
        <v>60.307885388183578</v>
      </c>
      <c r="AH2">
        <v>54.685694445800763</v>
      </c>
      <c r="AI2">
        <v>61.274741613769521</v>
      </c>
      <c r="AJ2">
        <v>54.680836627197259</v>
      </c>
      <c r="AK2">
        <v>57.148361120605472</v>
      </c>
      <c r="AL2">
        <v>61.447526794433593</v>
      </c>
      <c r="AM2">
        <v>49.41372412719727</v>
      </c>
      <c r="AN2">
        <v>54.77831479492189</v>
      </c>
      <c r="AO2">
        <v>54.076040338134767</v>
      </c>
      <c r="AP2">
        <v>50.909573791503917</v>
      </c>
      <c r="AQ2">
        <v>51.792546337890627</v>
      </c>
      <c r="AR2">
        <v>52.847680743408212</v>
      </c>
      <c r="AS2">
        <v>52.229065332031247</v>
      </c>
      <c r="AT2">
        <v>51.262570111084003</v>
      </c>
      <c r="AU2">
        <v>52.933291387939462</v>
      </c>
      <c r="AV2">
        <v>51.173533361816418</v>
      </c>
      <c r="AW2">
        <v>55.215494525146489</v>
      </c>
      <c r="AX2">
        <v>56.969156250000012</v>
      </c>
      <c r="AY2">
        <v>61.890535632324223</v>
      </c>
    </row>
    <row r="3" spans="1:51">
      <c r="A3" t="s">
        <v>258</v>
      </c>
      <c r="B3" t="s">
        <v>259</v>
      </c>
      <c r="C3" t="s">
        <v>260</v>
      </c>
      <c r="D3" t="s">
        <v>261</v>
      </c>
      <c r="E3" t="s">
        <v>262</v>
      </c>
      <c r="F3">
        <v>3</v>
      </c>
      <c r="G3" t="s">
        <v>264</v>
      </c>
      <c r="H3" t="s">
        <v>58</v>
      </c>
      <c r="I3" t="s">
        <v>59</v>
      </c>
      <c r="J3" t="s">
        <v>59</v>
      </c>
      <c r="K3" t="s">
        <v>59</v>
      </c>
      <c r="L3">
        <v>6837334.5283522476</v>
      </c>
      <c r="M3">
        <v>6837449.934202943</v>
      </c>
      <c r="N3">
        <v>6803305.9007508652</v>
      </c>
      <c r="O3">
        <v>6772823.6188987484</v>
      </c>
      <c r="P3">
        <v>6736394.700359582</v>
      </c>
      <c r="Q3">
        <v>6711539.629091884</v>
      </c>
      <c r="R3">
        <v>6681371.5115098646</v>
      </c>
      <c r="S3">
        <v>6648807.5720626013</v>
      </c>
      <c r="T3">
        <v>6616040.401562565</v>
      </c>
      <c r="U3">
        <v>6562500.913797616</v>
      </c>
      <c r="V3">
        <v>6515034.0361711904</v>
      </c>
      <c r="W3">
        <v>6463206.8765526079</v>
      </c>
      <c r="X3">
        <v>6416800.9578808323</v>
      </c>
      <c r="Y3">
        <v>6372657.0640464053</v>
      </c>
      <c r="Z3">
        <v>6320235.4591093725</v>
      </c>
      <c r="AA3">
        <v>6271406.1920306804</v>
      </c>
      <c r="AB3">
        <v>6233026.9141048342</v>
      </c>
      <c r="AC3">
        <v>6166812.3610700006</v>
      </c>
      <c r="AD3">
        <v>6097115.7810080042</v>
      </c>
      <c r="AE3">
        <v>6048174.0294591859</v>
      </c>
      <c r="AF3">
        <v>5999536.4330372317</v>
      </c>
      <c r="AG3">
        <v>5964652.7587469108</v>
      </c>
      <c r="AH3">
        <v>5938856.4706820277</v>
      </c>
      <c r="AI3">
        <v>5911399.9733706182</v>
      </c>
      <c r="AJ3">
        <v>5879710.4763259068</v>
      </c>
      <c r="AK3">
        <v>5849631.6566898841</v>
      </c>
      <c r="AL3">
        <v>5828849.492819557</v>
      </c>
      <c r="AM3">
        <v>5809855.1321179885</v>
      </c>
      <c r="AN3">
        <v>5789465.6292342572</v>
      </c>
      <c r="AO3">
        <v>5765248.8077686625</v>
      </c>
      <c r="AP3">
        <v>5734894.8616326423</v>
      </c>
      <c r="AQ3">
        <v>5716887.6742958259</v>
      </c>
      <c r="AR3">
        <v>5693517.4304607678</v>
      </c>
      <c r="AS3">
        <v>5665946.3475958807</v>
      </c>
      <c r="AT3">
        <v>5605818.253273651</v>
      </c>
      <c r="AU3">
        <v>5540398.3548704963</v>
      </c>
      <c r="AV3">
        <v>5475397.2545856424</v>
      </c>
      <c r="AW3">
        <v>5392875.5195480324</v>
      </c>
      <c r="AX3">
        <v>5352215.2889223918</v>
      </c>
      <c r="AY3">
        <v>5323792.2672253959</v>
      </c>
    </row>
    <row r="4" spans="1:51">
      <c r="A4" t="s">
        <v>258</v>
      </c>
      <c r="B4" t="s">
        <v>259</v>
      </c>
      <c r="C4" t="s">
        <v>260</v>
      </c>
      <c r="D4" t="s">
        <v>261</v>
      </c>
      <c r="E4" t="s">
        <v>262</v>
      </c>
      <c r="F4">
        <v>4</v>
      </c>
      <c r="G4" t="s">
        <v>264</v>
      </c>
      <c r="H4" t="s">
        <v>58</v>
      </c>
      <c r="I4" t="s">
        <v>60</v>
      </c>
      <c r="J4" t="s">
        <v>60</v>
      </c>
      <c r="K4" t="s">
        <v>60</v>
      </c>
      <c r="L4">
        <v>220.21619839477529</v>
      </c>
      <c r="M4">
        <v>220.04227880248999</v>
      </c>
      <c r="N4">
        <v>221.45642390747059</v>
      </c>
      <c r="O4">
        <v>224.5391825378419</v>
      </c>
      <c r="P4">
        <v>206.85134865722659</v>
      </c>
      <c r="Q4">
        <v>174.25024992675799</v>
      </c>
      <c r="R4">
        <v>163.08594337768571</v>
      </c>
      <c r="S4">
        <v>163.80153650512719</v>
      </c>
      <c r="T4">
        <v>158.53902135009781</v>
      </c>
      <c r="U4">
        <v>148.50924497680671</v>
      </c>
      <c r="V4">
        <v>155.25269299926771</v>
      </c>
      <c r="W4">
        <v>141.68064258422871</v>
      </c>
      <c r="X4">
        <v>126.3541547241212</v>
      </c>
      <c r="Y4">
        <v>97.410096771240291</v>
      </c>
      <c r="Z4">
        <v>87.278544042968846</v>
      </c>
      <c r="AA4">
        <v>86.856141839599715</v>
      </c>
      <c r="AB4">
        <v>80.876780072021575</v>
      </c>
      <c r="AC4">
        <v>80.183523730468806</v>
      </c>
      <c r="AD4">
        <v>74.640769177246156</v>
      </c>
      <c r="AE4">
        <v>73.752357019043018</v>
      </c>
      <c r="AF4">
        <v>69.33734145507816</v>
      </c>
      <c r="AG4">
        <v>66.435724060058618</v>
      </c>
      <c r="AH4">
        <v>72.353251385498083</v>
      </c>
      <c r="AI4">
        <v>71.295282452392584</v>
      </c>
      <c r="AJ4">
        <v>70.945173999023481</v>
      </c>
      <c r="AK4">
        <v>66.542495147705097</v>
      </c>
      <c r="AL4">
        <v>68.478346966552778</v>
      </c>
      <c r="AM4">
        <v>69.708335992431671</v>
      </c>
      <c r="AN4">
        <v>73.579582965087937</v>
      </c>
      <c r="AO4">
        <v>84.03893859252932</v>
      </c>
      <c r="AP4">
        <v>106.537791027832</v>
      </c>
      <c r="AQ4">
        <v>115.3214705993653</v>
      </c>
      <c r="AR4">
        <v>102.6517474060059</v>
      </c>
      <c r="AS4">
        <v>86.741323510742205</v>
      </c>
      <c r="AT4">
        <v>78.765012695312507</v>
      </c>
      <c r="AU4">
        <v>527.57093597411995</v>
      </c>
      <c r="AV4">
        <v>579.99937013549697</v>
      </c>
      <c r="AW4">
        <v>134.18712307128911</v>
      </c>
      <c r="AX4">
        <v>74.770962976074216</v>
      </c>
      <c r="AY4">
        <v>30.183164135742189</v>
      </c>
    </row>
    <row r="5" spans="1:51">
      <c r="A5" t="s">
        <v>258</v>
      </c>
      <c r="B5" t="s">
        <v>259</v>
      </c>
      <c r="C5" t="s">
        <v>260</v>
      </c>
      <c r="D5" t="s">
        <v>261</v>
      </c>
      <c r="E5" t="s">
        <v>262</v>
      </c>
      <c r="F5">
        <v>6</v>
      </c>
      <c r="G5" t="s">
        <v>264</v>
      </c>
      <c r="H5" t="s">
        <v>58</v>
      </c>
      <c r="I5" t="s">
        <v>61</v>
      </c>
      <c r="J5" t="s">
        <v>61</v>
      </c>
      <c r="K5" t="s">
        <v>61</v>
      </c>
      <c r="L5">
        <v>24324.05922355967</v>
      </c>
      <c r="M5">
        <v>24133.322831604131</v>
      </c>
      <c r="N5">
        <v>23971.260666821421</v>
      </c>
      <c r="O5">
        <v>23853.049774261599</v>
      </c>
      <c r="P5">
        <v>23731.637578027461</v>
      </c>
      <c r="Q5">
        <v>23675.543537677109</v>
      </c>
      <c r="R5">
        <v>23699.363889300628</v>
      </c>
      <c r="S5">
        <v>23523.697787945621</v>
      </c>
      <c r="T5">
        <v>23046.111128704932</v>
      </c>
      <c r="U5">
        <v>22594.422622863942</v>
      </c>
      <c r="V5">
        <v>22349.86001157853</v>
      </c>
      <c r="W5">
        <v>22225.497134582602</v>
      </c>
      <c r="X5">
        <v>22034.461848138511</v>
      </c>
      <c r="Y5">
        <v>21852.410980597051</v>
      </c>
      <c r="Z5">
        <v>21396.83114948744</v>
      </c>
      <c r="AA5">
        <v>22381.89339992687</v>
      </c>
      <c r="AB5">
        <v>22632.986580297998</v>
      </c>
      <c r="AC5">
        <v>22584.14451729137</v>
      </c>
      <c r="AD5">
        <v>22691.156761621191</v>
      </c>
      <c r="AE5">
        <v>22819.327642340191</v>
      </c>
      <c r="AF5">
        <v>22763.251903711021</v>
      </c>
      <c r="AG5">
        <v>22657.919794598471</v>
      </c>
      <c r="AH5">
        <v>22548.365938385101</v>
      </c>
      <c r="AI5">
        <v>22402.029366980059</v>
      </c>
      <c r="AJ5">
        <v>22123.385283972239</v>
      </c>
      <c r="AK5">
        <v>22341.165595324779</v>
      </c>
      <c r="AL5">
        <v>22217.420841375832</v>
      </c>
      <c r="AM5">
        <v>21985.473706805511</v>
      </c>
      <c r="AN5">
        <v>22082.695380102628</v>
      </c>
      <c r="AO5">
        <v>22137.032618298421</v>
      </c>
      <c r="AP5">
        <v>22266.627304144371</v>
      </c>
      <c r="AQ5">
        <v>22571.39712117318</v>
      </c>
      <c r="AR5">
        <v>22818.366111285479</v>
      </c>
      <c r="AS5">
        <v>22833.23761316534</v>
      </c>
      <c r="AT5">
        <v>22969.927728808721</v>
      </c>
      <c r="AU5">
        <v>22804.491705182001</v>
      </c>
      <c r="AV5">
        <v>22573.74833284313</v>
      </c>
      <c r="AW5">
        <v>21699.477811444161</v>
      </c>
      <c r="AX5">
        <v>19718.230840826469</v>
      </c>
      <c r="AY5">
        <v>20126.87267624517</v>
      </c>
    </row>
    <row r="6" spans="1:51">
      <c r="A6" t="s">
        <v>258</v>
      </c>
      <c r="B6" t="s">
        <v>259</v>
      </c>
      <c r="C6" t="s">
        <v>260</v>
      </c>
      <c r="D6" t="s">
        <v>261</v>
      </c>
      <c r="E6" t="s">
        <v>262</v>
      </c>
      <c r="F6">
        <v>11</v>
      </c>
      <c r="G6" t="s">
        <v>264</v>
      </c>
      <c r="H6" t="s">
        <v>62</v>
      </c>
      <c r="I6" t="s">
        <v>63</v>
      </c>
      <c r="J6" t="s">
        <v>63</v>
      </c>
      <c r="K6" t="s">
        <v>63</v>
      </c>
      <c r="L6">
        <v>2086.1935895690881</v>
      </c>
      <c r="M6">
        <v>1645.26975418701</v>
      </c>
      <c r="N6">
        <v>1706.512522393796</v>
      </c>
      <c r="O6">
        <v>1686.4969514770501</v>
      </c>
      <c r="P6">
        <v>1710.674917266846</v>
      </c>
      <c r="Q6">
        <v>1743.3398267883281</v>
      </c>
      <c r="R6">
        <v>1856.9254343078619</v>
      </c>
      <c r="S6">
        <v>1811.6977207824709</v>
      </c>
      <c r="T6">
        <v>1695.292865686034</v>
      </c>
      <c r="U6">
        <v>1817.014053778071</v>
      </c>
      <c r="V6">
        <v>1745.692372387696</v>
      </c>
      <c r="W6">
        <v>1660.946000555419</v>
      </c>
      <c r="X6">
        <v>1710.53194193115</v>
      </c>
      <c r="Y6">
        <v>1640.1179938598621</v>
      </c>
      <c r="Z6">
        <v>1592.0309575927729</v>
      </c>
      <c r="AA6">
        <v>1838.3790519653301</v>
      </c>
      <c r="AB6">
        <v>1845.39529995117</v>
      </c>
      <c r="AC6">
        <v>1866.2332261474589</v>
      </c>
      <c r="AD6">
        <v>1941.228310791013</v>
      </c>
      <c r="AE6">
        <v>2038.169873205562</v>
      </c>
      <c r="AF6">
        <v>2045.6518902893031</v>
      </c>
      <c r="AG6">
        <v>2042.2476873046869</v>
      </c>
      <c r="AH6">
        <v>2237.7747583129881</v>
      </c>
      <c r="AI6">
        <v>2154.949885919189</v>
      </c>
      <c r="AJ6">
        <v>2103.865088433839</v>
      </c>
      <c r="AK6">
        <v>2504.6179806396508</v>
      </c>
      <c r="AL6">
        <v>2363.4198633361812</v>
      </c>
      <c r="AM6">
        <v>2523.9962884399429</v>
      </c>
      <c r="AN6">
        <v>2314.7495731750482</v>
      </c>
      <c r="AO6">
        <v>2412.4129269409191</v>
      </c>
      <c r="AP6">
        <v>2478.6454624206558</v>
      </c>
      <c r="AQ6">
        <v>2575.328589105226</v>
      </c>
      <c r="AR6">
        <v>2663.5075296814011</v>
      </c>
      <c r="AS6">
        <v>2582.594489746094</v>
      </c>
      <c r="AT6">
        <v>2825.6281200378421</v>
      </c>
      <c r="AU6">
        <v>2822.4389111145019</v>
      </c>
      <c r="AV6">
        <v>2893.6904681884739</v>
      </c>
      <c r="AW6">
        <v>2371.9630134155268</v>
      </c>
      <c r="AX6">
        <v>3795.68258972168</v>
      </c>
      <c r="AY6">
        <v>4059.254583422849</v>
      </c>
    </row>
    <row r="7" spans="1:51">
      <c r="A7" t="s">
        <v>258</v>
      </c>
      <c r="B7" t="s">
        <v>259</v>
      </c>
      <c r="C7" t="s">
        <v>260</v>
      </c>
      <c r="D7" t="s">
        <v>261</v>
      </c>
      <c r="E7" t="s">
        <v>262</v>
      </c>
      <c r="F7">
        <v>12</v>
      </c>
      <c r="G7" t="s">
        <v>264</v>
      </c>
      <c r="H7" t="s">
        <v>62</v>
      </c>
      <c r="I7" t="s">
        <v>64</v>
      </c>
      <c r="J7" t="s">
        <v>64</v>
      </c>
      <c r="K7" t="s">
        <v>64</v>
      </c>
      <c r="L7">
        <v>2841.827132983401</v>
      </c>
      <c r="M7">
        <v>2906.7800405395528</v>
      </c>
      <c r="N7">
        <v>2610.4455350097692</v>
      </c>
      <c r="O7">
        <v>2475.2984052185079</v>
      </c>
      <c r="P7">
        <v>2468.9054894409201</v>
      </c>
      <c r="Q7">
        <v>2333.768604193117</v>
      </c>
      <c r="R7">
        <v>2352.921906488039</v>
      </c>
      <c r="S7">
        <v>2344.1190362976081</v>
      </c>
      <c r="T7">
        <v>2194.7365784118679</v>
      </c>
      <c r="U7">
        <v>2143.656348291016</v>
      </c>
      <c r="V7">
        <v>2020.907784985352</v>
      </c>
      <c r="W7">
        <v>1957.2460440246591</v>
      </c>
      <c r="X7">
        <v>1876.542731896973</v>
      </c>
      <c r="Y7">
        <v>1871.3347697387701</v>
      </c>
      <c r="Z7">
        <v>1496.154758178712</v>
      </c>
      <c r="AA7">
        <v>1692.364484985352</v>
      </c>
      <c r="AB7">
        <v>1624.990725445557</v>
      </c>
      <c r="AC7">
        <v>1495.8893451843271</v>
      </c>
      <c r="AD7">
        <v>1567.2978802795419</v>
      </c>
      <c r="AE7">
        <v>1528.378836737061</v>
      </c>
      <c r="AF7">
        <v>1583.5405806274439</v>
      </c>
      <c r="AG7">
        <v>1519.521685430909</v>
      </c>
      <c r="AH7">
        <v>1624.7668628295889</v>
      </c>
      <c r="AI7">
        <v>1628.5026109497071</v>
      </c>
      <c r="AJ7">
        <v>1511.984181030273</v>
      </c>
      <c r="AK7">
        <v>1849.310879754639</v>
      </c>
      <c r="AL7">
        <v>1914.9364270751969</v>
      </c>
      <c r="AM7">
        <v>1885.374540686038</v>
      </c>
      <c r="AN7">
        <v>2122.4841500061038</v>
      </c>
      <c r="AO7">
        <v>2119.3536238342281</v>
      </c>
      <c r="AP7">
        <v>2138.76525251465</v>
      </c>
      <c r="AQ7">
        <v>2194.5143697082549</v>
      </c>
      <c r="AR7">
        <v>2345.663788439942</v>
      </c>
      <c r="AS7">
        <v>2295.2720976379392</v>
      </c>
      <c r="AT7">
        <v>2403.820741961671</v>
      </c>
      <c r="AU7">
        <v>2698.9578757324221</v>
      </c>
      <c r="AV7">
        <v>3036.971145422362</v>
      </c>
      <c r="AW7">
        <v>2709.2674932006848</v>
      </c>
      <c r="AX7">
        <v>2256.985368811037</v>
      </c>
      <c r="AY7">
        <v>1579.6418646789571</v>
      </c>
    </row>
    <row r="8" spans="1:51">
      <c r="A8" t="s">
        <v>258</v>
      </c>
      <c r="B8" t="s">
        <v>259</v>
      </c>
      <c r="C8" t="s">
        <v>260</v>
      </c>
      <c r="D8" t="s">
        <v>261</v>
      </c>
      <c r="E8" t="s">
        <v>262</v>
      </c>
      <c r="F8">
        <v>15</v>
      </c>
      <c r="G8" t="s">
        <v>265</v>
      </c>
      <c r="H8" t="s">
        <v>66</v>
      </c>
      <c r="I8" t="s">
        <v>67</v>
      </c>
      <c r="J8" t="s">
        <v>67</v>
      </c>
      <c r="K8" t="s">
        <v>67</v>
      </c>
      <c r="L8">
        <v>341395.17898899183</v>
      </c>
      <c r="M8">
        <v>340612.02247484529</v>
      </c>
      <c r="N8">
        <v>374324.62584415881</v>
      </c>
      <c r="O8">
        <v>404583.77470361377</v>
      </c>
      <c r="P8">
        <v>441487.11027271289</v>
      </c>
      <c r="Q8">
        <v>467107.0733885346</v>
      </c>
      <c r="R8">
        <v>497596.91317841993</v>
      </c>
      <c r="S8">
        <v>530424.25352390471</v>
      </c>
      <c r="T8">
        <v>562359.29643430607</v>
      </c>
      <c r="U8">
        <v>615829.05096323031</v>
      </c>
      <c r="V8">
        <v>663968.76496821863</v>
      </c>
      <c r="W8">
        <v>716793.15627242462</v>
      </c>
      <c r="X8">
        <v>764123.87378661509</v>
      </c>
      <c r="Y8">
        <v>807866.10185673612</v>
      </c>
      <c r="Z8">
        <v>859245.75209801039</v>
      </c>
      <c r="AA8">
        <v>911005.49934179848</v>
      </c>
      <c r="AB8">
        <v>949520.57011021278</v>
      </c>
      <c r="AC8">
        <v>1013650.4764634121</v>
      </c>
      <c r="AD8">
        <v>1082658.6059790631</v>
      </c>
      <c r="AE8">
        <v>1131017.3087796241</v>
      </c>
      <c r="AF8">
        <v>1180363.459922605</v>
      </c>
      <c r="AG8">
        <v>1215897.7786507991</v>
      </c>
      <c r="AH8">
        <v>1242849.5373690219</v>
      </c>
      <c r="AI8">
        <v>1270493.801338695</v>
      </c>
      <c r="AJ8">
        <v>1300935.702932633</v>
      </c>
      <c r="AK8">
        <v>1332687.6286218851</v>
      </c>
      <c r="AL8">
        <v>1354967.0284977569</v>
      </c>
      <c r="AM8">
        <v>1372783.1693965751</v>
      </c>
      <c r="AN8">
        <v>1392324.068080541</v>
      </c>
      <c r="AO8">
        <v>1414460.2205914881</v>
      </c>
      <c r="AP8">
        <v>1442835.4059045741</v>
      </c>
      <c r="AQ8">
        <v>1459984.3392649761</v>
      </c>
      <c r="AR8">
        <v>1482222.746550309</v>
      </c>
      <c r="AS8">
        <v>1512420.5401605191</v>
      </c>
      <c r="AT8">
        <v>1573118.8828616671</v>
      </c>
      <c r="AU8">
        <v>1636990.192625815</v>
      </c>
      <c r="AV8">
        <v>1701162.6070498209</v>
      </c>
      <c r="AW8">
        <v>1783607.562042905</v>
      </c>
      <c r="AX8">
        <v>1822755.9951858469</v>
      </c>
      <c r="AY8">
        <v>1853275.152330698</v>
      </c>
    </row>
    <row r="9" spans="1:51">
      <c r="A9" t="s">
        <v>258</v>
      </c>
      <c r="B9" t="s">
        <v>259</v>
      </c>
      <c r="C9" t="s">
        <v>260</v>
      </c>
      <c r="D9" t="s">
        <v>261</v>
      </c>
      <c r="E9" t="s">
        <v>262</v>
      </c>
      <c r="F9">
        <v>24</v>
      </c>
      <c r="G9" t="s">
        <v>265</v>
      </c>
      <c r="H9" t="s">
        <v>72</v>
      </c>
      <c r="I9" t="s">
        <v>73</v>
      </c>
      <c r="J9" t="s">
        <v>73</v>
      </c>
      <c r="K9" t="s">
        <v>73</v>
      </c>
      <c r="L9">
        <v>4033.3906714479331</v>
      </c>
      <c r="M9">
        <v>4247.7934931642958</v>
      </c>
      <c r="N9">
        <v>4511.336974530288</v>
      </c>
      <c r="O9">
        <v>4792.8692731691372</v>
      </c>
      <c r="P9">
        <v>5023.9803387880174</v>
      </c>
      <c r="Q9">
        <v>5159.1663041687862</v>
      </c>
      <c r="R9">
        <v>5304.3846811889634</v>
      </c>
      <c r="S9">
        <v>5485.4583938293299</v>
      </c>
      <c r="T9">
        <v>5642.9243492309979</v>
      </c>
      <c r="U9">
        <v>5916.3795128540341</v>
      </c>
      <c r="V9">
        <v>6104.1267947265087</v>
      </c>
      <c r="W9">
        <v>6302.1372247068812</v>
      </c>
      <c r="X9">
        <v>6485.4430375364191</v>
      </c>
      <c r="Y9">
        <v>6770.0431644041619</v>
      </c>
      <c r="Z9">
        <v>6927.7906691710441</v>
      </c>
      <c r="AA9">
        <v>7043.0224322753174</v>
      </c>
      <c r="AB9">
        <v>7228.9109835572344</v>
      </c>
      <c r="AC9">
        <v>7366.7788613465818</v>
      </c>
      <c r="AD9">
        <v>7494.1662043947072</v>
      </c>
      <c r="AE9">
        <v>7595.7785795839272</v>
      </c>
      <c r="AF9">
        <v>7687.0222337952537</v>
      </c>
      <c r="AG9">
        <v>7775.081498260568</v>
      </c>
      <c r="AH9">
        <v>7898.6453993225214</v>
      </c>
      <c r="AI9">
        <v>8028.4620279602104</v>
      </c>
      <c r="AJ9">
        <v>8195.4470824402797</v>
      </c>
      <c r="AK9">
        <v>8483.8836147584097</v>
      </c>
      <c r="AL9">
        <v>8805.9806446350358</v>
      </c>
      <c r="AM9">
        <v>9019.2162122864338</v>
      </c>
      <c r="AN9">
        <v>9351.116790954613</v>
      </c>
      <c r="AO9">
        <v>9617.5166370303014</v>
      </c>
      <c r="AP9">
        <v>9829.7455582888779</v>
      </c>
      <c r="AQ9">
        <v>10057.640024737841</v>
      </c>
      <c r="AR9">
        <v>10229.34627558017</v>
      </c>
      <c r="AS9">
        <v>10399.737967175541</v>
      </c>
      <c r="AT9">
        <v>10507.03779026524</v>
      </c>
      <c r="AU9">
        <v>10628.066875940151</v>
      </c>
      <c r="AV9">
        <v>10792.95081975722</v>
      </c>
      <c r="AW9">
        <v>11008.954597772319</v>
      </c>
      <c r="AX9">
        <v>11100.220071759029</v>
      </c>
      <c r="AY9">
        <v>11366.636280108651</v>
      </c>
    </row>
    <row r="10" spans="1:51">
      <c r="A10" t="s">
        <v>258</v>
      </c>
      <c r="B10" t="s">
        <v>259</v>
      </c>
      <c r="C10" t="s">
        <v>260</v>
      </c>
      <c r="D10" t="s">
        <v>261</v>
      </c>
      <c r="E10" t="s">
        <v>262</v>
      </c>
      <c r="F10">
        <v>25</v>
      </c>
      <c r="G10" t="s">
        <v>266</v>
      </c>
      <c r="H10" t="s">
        <v>72</v>
      </c>
      <c r="I10" t="s">
        <v>76</v>
      </c>
      <c r="J10" t="s">
        <v>76</v>
      </c>
      <c r="K10" t="s">
        <v>76</v>
      </c>
      <c r="L10">
        <v>19855.073465783931</v>
      </c>
      <c r="M10">
        <v>20048.959126501679</v>
      </c>
      <c r="N10">
        <v>20490.922961456548</v>
      </c>
      <c r="O10">
        <v>20335.077511084219</v>
      </c>
      <c r="P10">
        <v>20086.287585052742</v>
      </c>
      <c r="Q10">
        <v>18973.955184613282</v>
      </c>
      <c r="R10">
        <v>18694.57137533593</v>
      </c>
      <c r="S10">
        <v>18581.69178164702</v>
      </c>
      <c r="T10">
        <v>19124.48305838024</v>
      </c>
      <c r="U10">
        <v>19485.829409393431</v>
      </c>
      <c r="V10">
        <v>18710.82614550793</v>
      </c>
      <c r="W10">
        <v>17746.03976890882</v>
      </c>
      <c r="X10">
        <v>17282.568838342431</v>
      </c>
      <c r="Y10">
        <v>17430.459763165509</v>
      </c>
      <c r="Z10">
        <v>17398.625437207051</v>
      </c>
      <c r="AA10">
        <v>16794.986949371421</v>
      </c>
      <c r="AB10">
        <v>16623.537750311451</v>
      </c>
      <c r="AC10">
        <v>18252.140260699689</v>
      </c>
      <c r="AD10">
        <v>19017.31225094607</v>
      </c>
      <c r="AE10">
        <v>19531.248427008049</v>
      </c>
      <c r="AF10">
        <v>19412.087085736141</v>
      </c>
      <c r="AG10">
        <v>18431.312041736019</v>
      </c>
      <c r="AH10">
        <v>17088.140488336361</v>
      </c>
      <c r="AI10">
        <v>16792.419129590009</v>
      </c>
      <c r="AJ10">
        <v>16413.226482904221</v>
      </c>
      <c r="AK10">
        <v>14907.543864959731</v>
      </c>
      <c r="AL10">
        <v>13469.37601505734</v>
      </c>
      <c r="AM10">
        <v>13728.80043593753</v>
      </c>
      <c r="AN10">
        <v>14155.472734564381</v>
      </c>
      <c r="AO10">
        <v>13341.357716424811</v>
      </c>
      <c r="AP10">
        <v>12718.93352712418</v>
      </c>
      <c r="AQ10">
        <v>13209.84586355005</v>
      </c>
      <c r="AR10">
        <v>13082.55638238545</v>
      </c>
      <c r="AS10">
        <v>12173.91106027838</v>
      </c>
      <c r="AT10">
        <v>11466.792925415049</v>
      </c>
      <c r="AU10">
        <v>10951.44863914798</v>
      </c>
      <c r="AV10">
        <v>11060.207245715241</v>
      </c>
      <c r="AW10">
        <v>10661.838845867809</v>
      </c>
      <c r="AX10">
        <v>9781.6481695372458</v>
      </c>
      <c r="AY10">
        <v>10539.63674587395</v>
      </c>
    </row>
    <row r="11" spans="1:51">
      <c r="A11" t="s">
        <v>258</v>
      </c>
      <c r="B11" t="s">
        <v>259</v>
      </c>
      <c r="C11" t="s">
        <v>260</v>
      </c>
      <c r="D11" t="s">
        <v>261</v>
      </c>
      <c r="E11" t="s">
        <v>262</v>
      </c>
      <c r="F11">
        <v>31</v>
      </c>
      <c r="G11" t="s">
        <v>265</v>
      </c>
      <c r="H11" t="s">
        <v>77</v>
      </c>
      <c r="I11" t="s">
        <v>79</v>
      </c>
      <c r="J11" t="s">
        <v>79</v>
      </c>
      <c r="K11" t="s">
        <v>79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2.1125208923339849</v>
      </c>
      <c r="W11">
        <v>2.2005426330566409</v>
      </c>
      <c r="X11">
        <v>0</v>
      </c>
      <c r="Y11">
        <v>1.0562448791503909</v>
      </c>
      <c r="Z11">
        <v>7.4818457763671864</v>
      </c>
      <c r="AA11">
        <v>10.470638806152341</v>
      </c>
      <c r="AB11">
        <v>2.9887512145996089</v>
      </c>
      <c r="AC11">
        <v>2.900847015380859</v>
      </c>
      <c r="AD11">
        <v>0</v>
      </c>
      <c r="AE11">
        <v>0</v>
      </c>
      <c r="AF11">
        <v>3.8711547241210931</v>
      </c>
      <c r="AG11">
        <v>9.4972976440429679</v>
      </c>
      <c r="AH11">
        <v>10.11259528808594</v>
      </c>
      <c r="AI11">
        <v>3.6041945190429678</v>
      </c>
      <c r="AJ11">
        <v>1.494585632324219</v>
      </c>
      <c r="AK11">
        <v>40.40447161865238</v>
      </c>
      <c r="AL11">
        <v>116.25894754638681</v>
      </c>
      <c r="AM11">
        <v>187.49478828735349</v>
      </c>
      <c r="AN11">
        <v>236.41420686645509</v>
      </c>
      <c r="AO11">
        <v>238.6666611694333</v>
      </c>
      <c r="AP11">
        <v>265.78007876586901</v>
      </c>
      <c r="AQ11">
        <v>289.85477398681633</v>
      </c>
      <c r="AR11">
        <v>293.95957053222668</v>
      </c>
      <c r="AS11">
        <v>297.08319355468751</v>
      </c>
      <c r="AT11">
        <v>351.05795181274408</v>
      </c>
      <c r="AU11">
        <v>331.83296036376959</v>
      </c>
      <c r="AV11">
        <v>354.30394108276369</v>
      </c>
      <c r="AW11">
        <v>356.41600467529298</v>
      </c>
      <c r="AX11">
        <v>355.62312732543938</v>
      </c>
      <c r="AY11">
        <v>505.68420633544952</v>
      </c>
    </row>
    <row r="12" spans="1:51">
      <c r="A12" t="s">
        <v>258</v>
      </c>
      <c r="B12" t="s">
        <v>259</v>
      </c>
      <c r="C12" t="s">
        <v>260</v>
      </c>
      <c r="D12" t="s">
        <v>261</v>
      </c>
      <c r="E12" t="s">
        <v>262</v>
      </c>
      <c r="F12">
        <v>33</v>
      </c>
      <c r="G12" t="s">
        <v>264</v>
      </c>
      <c r="H12" t="s">
        <v>77</v>
      </c>
      <c r="I12" t="s">
        <v>78</v>
      </c>
      <c r="J12" t="s">
        <v>78</v>
      </c>
      <c r="K12" t="s">
        <v>78</v>
      </c>
      <c r="L12">
        <v>18822.019226605211</v>
      </c>
      <c r="M12">
        <v>19647.749427404749</v>
      </c>
      <c r="N12">
        <v>19764.314776092469</v>
      </c>
      <c r="O12">
        <v>20134.680597589071</v>
      </c>
      <c r="P12">
        <v>19798.381692633011</v>
      </c>
      <c r="Q12">
        <v>20202.152194476261</v>
      </c>
      <c r="R12">
        <v>19869.472560394239</v>
      </c>
      <c r="S12">
        <v>19765.44905480343</v>
      </c>
      <c r="T12">
        <v>20643.31589241328</v>
      </c>
      <c r="U12">
        <v>20472.050124981659</v>
      </c>
      <c r="V12">
        <v>20817.563149285859</v>
      </c>
      <c r="W12">
        <v>20870.289487896709</v>
      </c>
      <c r="X12">
        <v>20461.823501959221</v>
      </c>
      <c r="Y12">
        <v>20716.993227508559</v>
      </c>
      <c r="Z12">
        <v>22520.859644824181</v>
      </c>
      <c r="AA12">
        <v>18523.466847729491</v>
      </c>
      <c r="AB12">
        <v>17974.28826689452</v>
      </c>
      <c r="AC12">
        <v>18431.563831890839</v>
      </c>
      <c r="AD12">
        <v>18113.03357465209</v>
      </c>
      <c r="AE12">
        <v>17976.168038177471</v>
      </c>
      <c r="AF12">
        <v>17221.204775439419</v>
      </c>
      <c r="AG12">
        <v>17543.325151708948</v>
      </c>
      <c r="AH12">
        <v>17427.102617651341</v>
      </c>
      <c r="AI12">
        <v>17482.86939913328</v>
      </c>
      <c r="AJ12">
        <v>18306.041486242641</v>
      </c>
      <c r="AK12">
        <v>16865.623474725329</v>
      </c>
      <c r="AL12">
        <v>17532.573226745579</v>
      </c>
      <c r="AM12">
        <v>18356.26243103635</v>
      </c>
      <c r="AN12">
        <v>18335.279289959679</v>
      </c>
      <c r="AO12">
        <v>19290.568672998001</v>
      </c>
      <c r="AP12">
        <v>19461.079745623731</v>
      </c>
      <c r="AQ12">
        <v>19437.52329156491</v>
      </c>
      <c r="AR12">
        <v>19370.83614335323</v>
      </c>
      <c r="AS12">
        <v>19750.002003662081</v>
      </c>
      <c r="AT12">
        <v>19155.590366827349</v>
      </c>
      <c r="AU12">
        <v>19656.314655480921</v>
      </c>
      <c r="AV12">
        <v>19728.577530267299</v>
      </c>
      <c r="AW12">
        <v>20982.033807488981</v>
      </c>
      <c r="AX12">
        <v>21802.29537742307</v>
      </c>
      <c r="AY12">
        <v>19222.662754046611</v>
      </c>
    </row>
    <row r="13" spans="1:51">
      <c r="A13" t="s">
        <v>258</v>
      </c>
      <c r="B13" t="s">
        <v>259</v>
      </c>
      <c r="C13" t="s">
        <v>260</v>
      </c>
      <c r="D13" t="s">
        <v>261</v>
      </c>
      <c r="E13" t="s">
        <v>262</v>
      </c>
      <c r="F13">
        <v>41</v>
      </c>
      <c r="G13" t="s">
        <v>265</v>
      </c>
      <c r="H13" t="s">
        <v>66</v>
      </c>
      <c r="I13" t="s">
        <v>68</v>
      </c>
      <c r="J13" t="s">
        <v>69</v>
      </c>
      <c r="K13" t="s">
        <v>71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118.4541156066891</v>
      </c>
      <c r="AB13">
        <v>336.17167480468709</v>
      </c>
      <c r="AC13">
        <v>361.89608068237311</v>
      </c>
      <c r="AD13">
        <v>222.12375407714839</v>
      </c>
      <c r="AE13">
        <v>146.3659126464843</v>
      </c>
      <c r="AF13">
        <v>212.382510284424</v>
      </c>
      <c r="AG13">
        <v>300.70340715942473</v>
      </c>
      <c r="AH13">
        <v>288.9339139892586</v>
      </c>
      <c r="AI13">
        <v>437.70822258300967</v>
      </c>
      <c r="AJ13">
        <v>1529.6401111633329</v>
      </c>
      <c r="AK13">
        <v>1521.363521136479</v>
      </c>
      <c r="AL13">
        <v>590.47641410522226</v>
      </c>
      <c r="AM13">
        <v>512.84759279174796</v>
      </c>
      <c r="AN13">
        <v>440.62223273925707</v>
      </c>
      <c r="AO13">
        <v>1952.8373751037691</v>
      </c>
      <c r="AP13">
        <v>3909.5977399292019</v>
      </c>
      <c r="AQ13">
        <v>3581.657959234617</v>
      </c>
      <c r="AR13">
        <v>4256.9773302857202</v>
      </c>
      <c r="AS13">
        <v>2119.1930003234988</v>
      </c>
      <c r="AT13">
        <v>2209.8702274719349</v>
      </c>
      <c r="AU13">
        <v>3094.2862240783961</v>
      </c>
      <c r="AV13">
        <v>3325.4055485596</v>
      </c>
      <c r="AW13">
        <v>4494.4537884888223</v>
      </c>
      <c r="AX13">
        <v>7043.1797979798021</v>
      </c>
      <c r="AY13">
        <v>6397.0072042907696</v>
      </c>
    </row>
    <row r="14" spans="1:51">
      <c r="A14" t="s">
        <v>258</v>
      </c>
      <c r="B14" t="s">
        <v>259</v>
      </c>
      <c r="C14" t="s">
        <v>267</v>
      </c>
      <c r="D14" t="s">
        <v>268</v>
      </c>
      <c r="E14" t="s">
        <v>262</v>
      </c>
      <c r="F14">
        <v>0</v>
      </c>
      <c r="G14" t="s">
        <v>263</v>
      </c>
      <c r="H14" t="s">
        <v>80</v>
      </c>
      <c r="I14" t="s">
        <v>80</v>
      </c>
      <c r="J14" t="s">
        <v>80</v>
      </c>
      <c r="K14" t="s">
        <v>80</v>
      </c>
      <c r="L14">
        <v>0.17764478759765631</v>
      </c>
      <c r="M14">
        <v>0</v>
      </c>
      <c r="N14">
        <v>8.8822253417968747E-2</v>
      </c>
      <c r="O14">
        <v>8.8822253417968747E-2</v>
      </c>
      <c r="P14">
        <v>0.17759411621093751</v>
      </c>
      <c r="Q14">
        <v>0.26641688232421878</v>
      </c>
      <c r="R14">
        <v>0.17738609619140619</v>
      </c>
      <c r="S14">
        <v>0.26629354858398441</v>
      </c>
      <c r="T14">
        <v>0.35425161743164058</v>
      </c>
      <c r="U14">
        <v>0.35425161743164058</v>
      </c>
      <c r="V14">
        <v>0.53118796997070317</v>
      </c>
      <c r="W14">
        <v>0.17712654418945309</v>
      </c>
      <c r="X14">
        <v>0.62110961303710943</v>
      </c>
      <c r="Y14">
        <v>0.5313609924316407</v>
      </c>
      <c r="Z14">
        <v>0.5313609924316407</v>
      </c>
      <c r="AA14">
        <v>0.70877641601562513</v>
      </c>
      <c r="AB14">
        <v>0.88589492187500007</v>
      </c>
      <c r="AC14">
        <v>0.79832591552734378</v>
      </c>
      <c r="AD14">
        <v>0.88730397338867184</v>
      </c>
      <c r="AE14">
        <v>0.97581186523437502</v>
      </c>
      <c r="AF14">
        <v>0.6217902038574219</v>
      </c>
      <c r="AG14">
        <v>0.97597936401367191</v>
      </c>
      <c r="AH14">
        <v>0.88701337890624998</v>
      </c>
      <c r="AI14">
        <v>0.97646937866210926</v>
      </c>
      <c r="AJ14">
        <v>1.1531429687500001</v>
      </c>
      <c r="AK14">
        <v>0.88687609863281247</v>
      </c>
      <c r="AL14">
        <v>0.44363291625976559</v>
      </c>
      <c r="AM14">
        <v>0.26620110473632808</v>
      </c>
      <c r="AN14">
        <v>0.62106622924804677</v>
      </c>
      <c r="AO14">
        <v>0.35427828369140618</v>
      </c>
      <c r="AP14">
        <v>0.70881697387695319</v>
      </c>
      <c r="AQ14">
        <v>0.62052874755859377</v>
      </c>
      <c r="AR14">
        <v>0.53199782104492188</v>
      </c>
      <c r="AS14">
        <v>0.62086729736328128</v>
      </c>
      <c r="AT14">
        <v>0.79814837036132813</v>
      </c>
      <c r="AU14">
        <v>0.62061447143554693</v>
      </c>
      <c r="AV14">
        <v>0</v>
      </c>
      <c r="AW14">
        <v>0</v>
      </c>
      <c r="AX14">
        <v>0</v>
      </c>
      <c r="AY14">
        <v>0</v>
      </c>
    </row>
    <row r="15" spans="1:51">
      <c r="A15" t="s">
        <v>258</v>
      </c>
      <c r="B15" t="s">
        <v>259</v>
      </c>
      <c r="C15" t="s">
        <v>267</v>
      </c>
      <c r="D15" t="s">
        <v>268</v>
      </c>
      <c r="E15" t="s">
        <v>262</v>
      </c>
      <c r="F15">
        <v>3</v>
      </c>
      <c r="G15" t="s">
        <v>264</v>
      </c>
      <c r="H15" t="s">
        <v>58</v>
      </c>
      <c r="I15" t="s">
        <v>59</v>
      </c>
      <c r="J15" t="s">
        <v>59</v>
      </c>
      <c r="K15" t="s">
        <v>59</v>
      </c>
      <c r="L15">
        <v>26465050.913459629</v>
      </c>
      <c r="M15">
        <v>26465924.15887484</v>
      </c>
      <c r="N15">
        <v>26454506.82048519</v>
      </c>
      <c r="O15">
        <v>26446649.146537621</v>
      </c>
      <c r="P15">
        <v>26443205.04096745</v>
      </c>
      <c r="Q15">
        <v>26441295.425651088</v>
      </c>
      <c r="R15">
        <v>26438196.373346139</v>
      </c>
      <c r="S15">
        <v>26429851.545983549</v>
      </c>
      <c r="T15">
        <v>26421154.0395853</v>
      </c>
      <c r="U15">
        <v>26408351.317450572</v>
      </c>
      <c r="V15">
        <v>26392326.160145059</v>
      </c>
      <c r="W15">
        <v>26366440.92551421</v>
      </c>
      <c r="X15">
        <v>26334487.094950791</v>
      </c>
      <c r="Y15">
        <v>26303225.3786157</v>
      </c>
      <c r="Z15">
        <v>26283725.329483502</v>
      </c>
      <c r="AA15">
        <v>26273635.144527569</v>
      </c>
      <c r="AB15">
        <v>26259300.142827019</v>
      </c>
      <c r="AC15">
        <v>26227143.363525309</v>
      </c>
      <c r="AD15">
        <v>26161918.73445775</v>
      </c>
      <c r="AE15">
        <v>26100473.73336529</v>
      </c>
      <c r="AF15">
        <v>26037684.56566586</v>
      </c>
      <c r="AG15">
        <v>25974299.46810326</v>
      </c>
      <c r="AH15">
        <v>25936097.4602492</v>
      </c>
      <c r="AI15">
        <v>25905567.208367951</v>
      </c>
      <c r="AJ15">
        <v>25880900.877347</v>
      </c>
      <c r="AK15">
        <v>25855907.720796011</v>
      </c>
      <c r="AL15">
        <v>25831532.38112554</v>
      </c>
      <c r="AM15">
        <v>25808124.59596917</v>
      </c>
      <c r="AN15">
        <v>25781562.643333431</v>
      </c>
      <c r="AO15">
        <v>25744497.318190761</v>
      </c>
      <c r="AP15">
        <v>25687831.343050189</v>
      </c>
      <c r="AQ15">
        <v>25603427.752853669</v>
      </c>
      <c r="AR15">
        <v>25532220.416830931</v>
      </c>
      <c r="AS15">
        <v>25460940.353448659</v>
      </c>
      <c r="AT15">
        <v>25319432.67940766</v>
      </c>
      <c r="AU15">
        <v>25180500.44070477</v>
      </c>
      <c r="AV15">
        <v>24971188.936536249</v>
      </c>
      <c r="AW15">
        <v>24721585.76992989</v>
      </c>
      <c r="AX15">
        <v>24635069.528287731</v>
      </c>
      <c r="AY15">
        <v>24554496.552401341</v>
      </c>
    </row>
    <row r="16" spans="1:51">
      <c r="A16" t="s">
        <v>258</v>
      </c>
      <c r="B16" t="s">
        <v>259</v>
      </c>
      <c r="C16" t="s">
        <v>267</v>
      </c>
      <c r="D16" t="s">
        <v>268</v>
      </c>
      <c r="E16" t="s">
        <v>262</v>
      </c>
      <c r="F16">
        <v>4</v>
      </c>
      <c r="G16" t="s">
        <v>264</v>
      </c>
      <c r="H16" t="s">
        <v>58</v>
      </c>
      <c r="I16" t="s">
        <v>60</v>
      </c>
      <c r="J16" t="s">
        <v>60</v>
      </c>
      <c r="K16" t="s">
        <v>60</v>
      </c>
      <c r="L16">
        <v>9079.5937641845685</v>
      </c>
      <c r="M16">
        <v>8971.5017087036085</v>
      </c>
      <c r="N16">
        <v>8874.8138903076142</v>
      </c>
      <c r="O16">
        <v>8797.6424757568384</v>
      </c>
      <c r="P16">
        <v>8796.406067578122</v>
      </c>
      <c r="Q16">
        <v>8905.4581591064471</v>
      </c>
      <c r="R16">
        <v>8981.7558953002899</v>
      </c>
      <c r="S16">
        <v>8916.2258707641577</v>
      </c>
      <c r="T16">
        <v>8888.1183301452602</v>
      </c>
      <c r="U16">
        <v>8854.8697400207493</v>
      </c>
      <c r="V16">
        <v>8736.1896678466819</v>
      </c>
      <c r="W16">
        <v>8656.9659996459941</v>
      </c>
      <c r="X16">
        <v>8606.626809631347</v>
      </c>
      <c r="Y16">
        <v>8583.8492878173802</v>
      </c>
      <c r="Z16">
        <v>8604.5147941528321</v>
      </c>
      <c r="AA16">
        <v>8632.2938818664534</v>
      </c>
      <c r="AB16">
        <v>8642.2295702148422</v>
      </c>
      <c r="AC16">
        <v>8675.8468724426275</v>
      </c>
      <c r="AD16">
        <v>8706.5604957641644</v>
      </c>
      <c r="AE16">
        <v>8749.9396810302751</v>
      </c>
      <c r="AF16">
        <v>8698.9855591247542</v>
      </c>
      <c r="AG16">
        <v>8657.1593208923314</v>
      </c>
      <c r="AH16">
        <v>8642.6596447204611</v>
      </c>
      <c r="AI16">
        <v>8603.2262715332017</v>
      </c>
      <c r="AJ16">
        <v>8577.1008835266039</v>
      </c>
      <c r="AK16">
        <v>8573.92966365967</v>
      </c>
      <c r="AL16">
        <v>8550.3491664367612</v>
      </c>
      <c r="AM16">
        <v>8523.1593273742656</v>
      </c>
      <c r="AN16">
        <v>8439.3966937622081</v>
      </c>
      <c r="AO16">
        <v>8397.3247907409714</v>
      </c>
      <c r="AP16">
        <v>8273.6127648742713</v>
      </c>
      <c r="AQ16">
        <v>8145.6168604064987</v>
      </c>
      <c r="AR16">
        <v>8100.6677110107476</v>
      </c>
      <c r="AS16">
        <v>8122.7318318786674</v>
      </c>
      <c r="AT16">
        <v>8133.5704680053723</v>
      </c>
      <c r="AU16">
        <v>8456.3992330505425</v>
      </c>
      <c r="AV16">
        <v>8618.0226515380837</v>
      </c>
      <c r="AW16">
        <v>8239.7794888488806</v>
      </c>
      <c r="AX16">
        <v>8252.2148111694351</v>
      </c>
      <c r="AY16">
        <v>8333.4951466003422</v>
      </c>
    </row>
    <row r="17" spans="1:51">
      <c r="A17" t="s">
        <v>258</v>
      </c>
      <c r="B17" t="s">
        <v>259</v>
      </c>
      <c r="C17" t="s">
        <v>267</v>
      </c>
      <c r="D17" t="s">
        <v>268</v>
      </c>
      <c r="E17" t="s">
        <v>262</v>
      </c>
      <c r="F17">
        <v>6</v>
      </c>
      <c r="G17" t="s">
        <v>264</v>
      </c>
      <c r="H17" t="s">
        <v>58</v>
      </c>
      <c r="I17" t="s">
        <v>61</v>
      </c>
      <c r="J17" t="s">
        <v>61</v>
      </c>
      <c r="K17" t="s">
        <v>61</v>
      </c>
      <c r="L17">
        <v>2428147.994597781</v>
      </c>
      <c r="M17">
        <v>2419237.949973172</v>
      </c>
      <c r="N17">
        <v>2417134.830122828</v>
      </c>
      <c r="O17">
        <v>2418731.091452552</v>
      </c>
      <c r="P17">
        <v>2423449.7372785551</v>
      </c>
      <c r="Q17">
        <v>2425513.5460521341</v>
      </c>
      <c r="R17">
        <v>2422415.420879201</v>
      </c>
      <c r="S17">
        <v>2418376.7792302459</v>
      </c>
      <c r="T17">
        <v>2414022.3577130092</v>
      </c>
      <c r="U17">
        <v>2415983.5183747699</v>
      </c>
      <c r="V17">
        <v>2420057.1648251191</v>
      </c>
      <c r="W17">
        <v>2417065.1262675421</v>
      </c>
      <c r="X17">
        <v>2413616.7239587898</v>
      </c>
      <c r="Y17">
        <v>2408854.6856798059</v>
      </c>
      <c r="Z17">
        <v>2406595.3665438499</v>
      </c>
      <c r="AA17">
        <v>2434037.5954976822</v>
      </c>
      <c r="AB17">
        <v>2438260.3436575788</v>
      </c>
      <c r="AC17">
        <v>2438119.2198404572</v>
      </c>
      <c r="AD17">
        <v>2444165.269524165</v>
      </c>
      <c r="AE17">
        <v>2447255.4340947312</v>
      </c>
      <c r="AF17">
        <v>2449342.028457128</v>
      </c>
      <c r="AG17">
        <v>2446191.7505699792</v>
      </c>
      <c r="AH17">
        <v>2442933.3631065199</v>
      </c>
      <c r="AI17">
        <v>2441480.4088893221</v>
      </c>
      <c r="AJ17">
        <v>2441765.339867535</v>
      </c>
      <c r="AK17">
        <v>2443388.2249015868</v>
      </c>
      <c r="AL17">
        <v>2441714.9971972699</v>
      </c>
      <c r="AM17">
        <v>2440840.524754026</v>
      </c>
      <c r="AN17">
        <v>2442766.2957047401</v>
      </c>
      <c r="AO17">
        <v>2436666.2479320038</v>
      </c>
      <c r="AP17">
        <v>2437452.384608326</v>
      </c>
      <c r="AQ17">
        <v>2436337.6447977871</v>
      </c>
      <c r="AR17">
        <v>2435590.1924368721</v>
      </c>
      <c r="AS17">
        <v>2433298.601931687</v>
      </c>
      <c r="AT17">
        <v>2430249.6845521978</v>
      </c>
      <c r="AU17">
        <v>2427528.8926566201</v>
      </c>
      <c r="AV17">
        <v>2413720.7559556761</v>
      </c>
      <c r="AW17">
        <v>2404964.390032195</v>
      </c>
      <c r="AX17">
        <v>2410594.885103933</v>
      </c>
      <c r="AY17">
        <v>2420803.581425942</v>
      </c>
    </row>
    <row r="18" spans="1:51">
      <c r="A18" t="s">
        <v>258</v>
      </c>
      <c r="B18" t="s">
        <v>259</v>
      </c>
      <c r="C18" t="s">
        <v>267</v>
      </c>
      <c r="D18" t="s">
        <v>268</v>
      </c>
      <c r="E18" t="s">
        <v>262</v>
      </c>
      <c r="F18">
        <v>11</v>
      </c>
      <c r="G18" t="s">
        <v>264</v>
      </c>
      <c r="H18" t="s">
        <v>62</v>
      </c>
      <c r="I18" t="s">
        <v>63</v>
      </c>
      <c r="J18" t="s">
        <v>63</v>
      </c>
      <c r="K18" t="s">
        <v>63</v>
      </c>
      <c r="L18">
        <v>164071.86810896781</v>
      </c>
      <c r="M18">
        <v>155578.78952016731</v>
      </c>
      <c r="N18">
        <v>156962.27319161501</v>
      </c>
      <c r="O18">
        <v>153628.45302656401</v>
      </c>
      <c r="P18">
        <v>151003.69960506089</v>
      </c>
      <c r="Q18">
        <v>155507.3812721204</v>
      </c>
      <c r="R18">
        <v>150568.96765658091</v>
      </c>
      <c r="S18">
        <v>152156.32751421051</v>
      </c>
      <c r="T18">
        <v>152604.6491307198</v>
      </c>
      <c r="U18">
        <v>155449.95193757481</v>
      </c>
      <c r="V18">
        <v>154755.73185619671</v>
      </c>
      <c r="W18">
        <v>158746.64912254241</v>
      </c>
      <c r="X18">
        <v>157171.7992541767</v>
      </c>
      <c r="Y18">
        <v>160622.39229901889</v>
      </c>
      <c r="Z18">
        <v>161648.44708437621</v>
      </c>
      <c r="AA18">
        <v>165381.02016178751</v>
      </c>
      <c r="AB18">
        <v>166146.54542926169</v>
      </c>
      <c r="AC18">
        <v>165624.80447931</v>
      </c>
      <c r="AD18">
        <v>165608.06822584401</v>
      </c>
      <c r="AE18">
        <v>166520.01616951439</v>
      </c>
      <c r="AF18">
        <v>170394.74809672439</v>
      </c>
      <c r="AG18">
        <v>171416.0720590105</v>
      </c>
      <c r="AH18">
        <v>169345.84935120941</v>
      </c>
      <c r="AI18">
        <v>167532.65124819471</v>
      </c>
      <c r="AJ18">
        <v>167961.27476729281</v>
      </c>
      <c r="AK18">
        <v>173705.9084284805</v>
      </c>
      <c r="AL18">
        <v>172013.96918993059</v>
      </c>
      <c r="AM18">
        <v>173489.31797408569</v>
      </c>
      <c r="AN18">
        <v>172498.64975883311</v>
      </c>
      <c r="AO18">
        <v>167306.7757783769</v>
      </c>
      <c r="AP18">
        <v>170324.08003812391</v>
      </c>
      <c r="AQ18">
        <v>177278.05909199431</v>
      </c>
      <c r="AR18">
        <v>177063.69905544011</v>
      </c>
      <c r="AS18">
        <v>175670.1587517109</v>
      </c>
      <c r="AT18">
        <v>172211.00699667519</v>
      </c>
      <c r="AU18">
        <v>177092.8220184345</v>
      </c>
      <c r="AV18">
        <v>178267.33033008041</v>
      </c>
      <c r="AW18">
        <v>174853.74042757181</v>
      </c>
      <c r="AX18">
        <v>168081.60985165561</v>
      </c>
      <c r="AY18">
        <v>171864.3986989641</v>
      </c>
    </row>
    <row r="19" spans="1:51">
      <c r="A19" t="s">
        <v>258</v>
      </c>
      <c r="B19" t="s">
        <v>259</v>
      </c>
      <c r="C19" t="s">
        <v>267</v>
      </c>
      <c r="D19" t="s">
        <v>268</v>
      </c>
      <c r="E19" t="s">
        <v>262</v>
      </c>
      <c r="F19">
        <v>12</v>
      </c>
      <c r="G19" t="s">
        <v>264</v>
      </c>
      <c r="H19" t="s">
        <v>62</v>
      </c>
      <c r="I19" t="s">
        <v>64</v>
      </c>
      <c r="J19" t="s">
        <v>64</v>
      </c>
      <c r="K19" t="s">
        <v>64</v>
      </c>
      <c r="L19">
        <v>514444.73397169932</v>
      </c>
      <c r="M19">
        <v>509223.20977848611</v>
      </c>
      <c r="N19">
        <v>508028.94942112261</v>
      </c>
      <c r="O19">
        <v>511967.96548324171</v>
      </c>
      <c r="P19">
        <v>504805.27625488502</v>
      </c>
      <c r="Q19">
        <v>505600.01451338112</v>
      </c>
      <c r="R19">
        <v>505402.56057152129</v>
      </c>
      <c r="S19">
        <v>504425.13061108411</v>
      </c>
      <c r="T19">
        <v>511326.29985381837</v>
      </c>
      <c r="U19">
        <v>508860.69004627899</v>
      </c>
      <c r="V19">
        <v>510640.60775073979</v>
      </c>
      <c r="W19">
        <v>510907.1392336812</v>
      </c>
      <c r="X19">
        <v>511115.08611568972</v>
      </c>
      <c r="Y19">
        <v>508066.19696270837</v>
      </c>
      <c r="Z19">
        <v>506507.85160560842</v>
      </c>
      <c r="AA19">
        <v>510398.61921443249</v>
      </c>
      <c r="AB19">
        <v>510374.04515347083</v>
      </c>
      <c r="AC19">
        <v>509578.42543784651</v>
      </c>
      <c r="AD19">
        <v>509243.44673474249</v>
      </c>
      <c r="AE19">
        <v>510040.7662837134</v>
      </c>
      <c r="AF19">
        <v>510364.87694503512</v>
      </c>
      <c r="AG19">
        <v>510153.45500356151</v>
      </c>
      <c r="AH19">
        <v>509702.13945621089</v>
      </c>
      <c r="AI19">
        <v>508838.80933452508</v>
      </c>
      <c r="AJ19">
        <v>508266.89376341348</v>
      </c>
      <c r="AK19">
        <v>508265.46745264123</v>
      </c>
      <c r="AL19">
        <v>508048.95733876177</v>
      </c>
      <c r="AM19">
        <v>508264.16284175281</v>
      </c>
      <c r="AN19">
        <v>508502.4225438573</v>
      </c>
      <c r="AO19">
        <v>508434.25040912209</v>
      </c>
      <c r="AP19">
        <v>508541.33092198882</v>
      </c>
      <c r="AQ19">
        <v>508798.47380433767</v>
      </c>
      <c r="AR19">
        <v>508345.30641036137</v>
      </c>
      <c r="AS19">
        <v>508343.10691622051</v>
      </c>
      <c r="AT19">
        <v>508555.69795397122</v>
      </c>
      <c r="AU19">
        <v>509222.82777967432</v>
      </c>
      <c r="AV19">
        <v>509706.53639565338</v>
      </c>
      <c r="AW19">
        <v>507140.25546645379</v>
      </c>
      <c r="AX19">
        <v>503966.10139100702</v>
      </c>
      <c r="AY19">
        <v>499596.08243166888</v>
      </c>
    </row>
    <row r="20" spans="1:51">
      <c r="A20" t="s">
        <v>258</v>
      </c>
      <c r="B20" t="s">
        <v>259</v>
      </c>
      <c r="C20" t="s">
        <v>267</v>
      </c>
      <c r="D20" t="s">
        <v>268</v>
      </c>
      <c r="E20" t="s">
        <v>262</v>
      </c>
      <c r="F20">
        <v>15</v>
      </c>
      <c r="G20" t="s">
        <v>265</v>
      </c>
      <c r="H20" t="s">
        <v>66</v>
      </c>
      <c r="I20" t="s">
        <v>67</v>
      </c>
      <c r="J20" t="s">
        <v>67</v>
      </c>
      <c r="K20" t="s">
        <v>67</v>
      </c>
      <c r="L20">
        <v>113972.9308366723</v>
      </c>
      <c r="M20">
        <v>123742.01361789041</v>
      </c>
      <c r="N20">
        <v>137866.93887639989</v>
      </c>
      <c r="O20">
        <v>145999.89831711529</v>
      </c>
      <c r="P20">
        <v>147889.58414534229</v>
      </c>
      <c r="Q20">
        <v>149747.50749194331</v>
      </c>
      <c r="R20">
        <v>151711.56518004209</v>
      </c>
      <c r="S20">
        <v>162143.66908824621</v>
      </c>
      <c r="T20">
        <v>172760.7156374605</v>
      </c>
      <c r="U20">
        <v>188367.75230426711</v>
      </c>
      <c r="V20">
        <v>206794.72665666151</v>
      </c>
      <c r="W20">
        <v>236841.789428166</v>
      </c>
      <c r="X20">
        <v>272580.09216050687</v>
      </c>
      <c r="Y20">
        <v>308209.21282731212</v>
      </c>
      <c r="Z20">
        <v>329447.20600033842</v>
      </c>
      <c r="AA20">
        <v>335714.28350645798</v>
      </c>
      <c r="AB20">
        <v>348004.94151738961</v>
      </c>
      <c r="AC20">
        <v>378340.45443838427</v>
      </c>
      <c r="AD20">
        <v>438456.86726348283</v>
      </c>
      <c r="AE20">
        <v>498911.56954817061</v>
      </c>
      <c r="AF20">
        <v>562776.14518375625</v>
      </c>
      <c r="AG20">
        <v>628596.72238218668</v>
      </c>
      <c r="AH20">
        <v>667377.5975552348</v>
      </c>
      <c r="AI20">
        <v>698276.31858034327</v>
      </c>
      <c r="AJ20">
        <v>723524.64620800922</v>
      </c>
      <c r="AK20">
        <v>749595.60631916649</v>
      </c>
      <c r="AL20">
        <v>775953.54282342829</v>
      </c>
      <c r="AM20">
        <v>798680.59390023083</v>
      </c>
      <c r="AN20">
        <v>822961.89377296728</v>
      </c>
      <c r="AO20">
        <v>858862.18612389127</v>
      </c>
      <c r="AP20">
        <v>913959.63189479802</v>
      </c>
      <c r="AQ20">
        <v>1001207.965588549</v>
      </c>
      <c r="AR20">
        <v>1072073.453352809</v>
      </c>
      <c r="AS20">
        <v>1144588.2334000531</v>
      </c>
      <c r="AT20">
        <v>1286582.676573447</v>
      </c>
      <c r="AU20">
        <v>1428136.598477778</v>
      </c>
      <c r="AV20">
        <v>1645608.8316551319</v>
      </c>
      <c r="AW20">
        <v>1900483.4166096509</v>
      </c>
      <c r="AX20">
        <v>1991483.4284163029</v>
      </c>
      <c r="AY20">
        <v>2077127.46815234</v>
      </c>
    </row>
    <row r="21" spans="1:51">
      <c r="A21" t="s">
        <v>258</v>
      </c>
      <c r="B21" t="s">
        <v>259</v>
      </c>
      <c r="C21" t="s">
        <v>267</v>
      </c>
      <c r="D21" t="s">
        <v>268</v>
      </c>
      <c r="E21" t="s">
        <v>262</v>
      </c>
      <c r="F21">
        <v>24</v>
      </c>
      <c r="G21" t="s">
        <v>265</v>
      </c>
      <c r="H21" t="s">
        <v>72</v>
      </c>
      <c r="I21" t="s">
        <v>73</v>
      </c>
      <c r="J21" t="s">
        <v>73</v>
      </c>
      <c r="K21" t="s">
        <v>73</v>
      </c>
      <c r="L21">
        <v>1417.8122183471689</v>
      </c>
      <c r="M21">
        <v>1495.607470599366</v>
      </c>
      <c r="N21">
        <v>1538.970170941164</v>
      </c>
      <c r="O21">
        <v>1629.7049885314941</v>
      </c>
      <c r="P21">
        <v>1708.1850251770029</v>
      </c>
      <c r="Q21">
        <v>1796.5052785705641</v>
      </c>
      <c r="R21">
        <v>1837.2444698059151</v>
      </c>
      <c r="S21">
        <v>1864.7732063293511</v>
      </c>
      <c r="T21">
        <v>1889.292295324713</v>
      </c>
      <c r="U21">
        <v>1910.0437200683659</v>
      </c>
      <c r="V21">
        <v>1941.7217568481519</v>
      </c>
      <c r="W21">
        <v>2021.9920628845291</v>
      </c>
      <c r="X21">
        <v>2083.2976516052299</v>
      </c>
      <c r="Y21">
        <v>2205.5947504089359</v>
      </c>
      <c r="Z21">
        <v>2274.306290618897</v>
      </c>
      <c r="AA21">
        <v>2296.3027518493659</v>
      </c>
      <c r="AB21">
        <v>2338.116671978762</v>
      </c>
      <c r="AC21">
        <v>2435.9370004882799</v>
      </c>
      <c r="AD21">
        <v>2681.1496865600611</v>
      </c>
      <c r="AE21">
        <v>2833.397484490969</v>
      </c>
      <c r="AF21">
        <v>2923.0278490844739</v>
      </c>
      <c r="AG21">
        <v>2976.9378612243672</v>
      </c>
      <c r="AH21">
        <v>3012.8681454101588</v>
      </c>
      <c r="AI21">
        <v>3076.3497760864302</v>
      </c>
      <c r="AJ21">
        <v>3133.193989996339</v>
      </c>
      <c r="AK21">
        <v>3175.0514001586921</v>
      </c>
      <c r="AL21">
        <v>3223.2222253173832</v>
      </c>
      <c r="AM21">
        <v>3293.8133479553221</v>
      </c>
      <c r="AN21">
        <v>3349.4908372375462</v>
      </c>
      <c r="AO21">
        <v>3425.6122965576119</v>
      </c>
      <c r="AP21">
        <v>3484.8547289733842</v>
      </c>
      <c r="AQ21">
        <v>3546.3457723144502</v>
      </c>
      <c r="AR21">
        <v>3641.5743507995589</v>
      </c>
      <c r="AS21">
        <v>3691.743130780028</v>
      </c>
      <c r="AT21">
        <v>3745.0901932800311</v>
      </c>
      <c r="AU21">
        <v>3811.8709590515159</v>
      </c>
      <c r="AV21">
        <v>3858.4340256835981</v>
      </c>
      <c r="AW21">
        <v>3909.5894531066938</v>
      </c>
      <c r="AX21">
        <v>3939.0312719116268</v>
      </c>
      <c r="AY21">
        <v>3998.3146694641191</v>
      </c>
    </row>
    <row r="22" spans="1:51">
      <c r="A22" t="s">
        <v>258</v>
      </c>
      <c r="B22" t="s">
        <v>259</v>
      </c>
      <c r="C22" t="s">
        <v>267</v>
      </c>
      <c r="D22" t="s">
        <v>268</v>
      </c>
      <c r="E22" t="s">
        <v>262</v>
      </c>
      <c r="F22">
        <v>25</v>
      </c>
      <c r="G22" t="s">
        <v>266</v>
      </c>
      <c r="H22" t="s">
        <v>72</v>
      </c>
      <c r="I22" t="s">
        <v>76</v>
      </c>
      <c r="J22" t="s">
        <v>76</v>
      </c>
      <c r="K22" t="s">
        <v>76</v>
      </c>
      <c r="L22">
        <v>5533.2398446655343</v>
      </c>
      <c r="M22">
        <v>5506.7640403503456</v>
      </c>
      <c r="N22">
        <v>5538.2964423584108</v>
      </c>
      <c r="O22">
        <v>5426.8985338500988</v>
      </c>
      <c r="P22">
        <v>5447.6242263366757</v>
      </c>
      <c r="Q22">
        <v>5219.862479150398</v>
      </c>
      <c r="R22">
        <v>5029.6940132629315</v>
      </c>
      <c r="S22">
        <v>5073.8704717773471</v>
      </c>
      <c r="T22">
        <v>5153.5806429138111</v>
      </c>
      <c r="U22">
        <v>5232.7651305114723</v>
      </c>
      <c r="V22">
        <v>5287.6705776794397</v>
      </c>
      <c r="W22">
        <v>5491.4538562866146</v>
      </c>
      <c r="X22">
        <v>5694.1643578857402</v>
      </c>
      <c r="Y22">
        <v>5714.2388550598153</v>
      </c>
      <c r="Z22">
        <v>5711.3607536865293</v>
      </c>
      <c r="AA22">
        <v>5860.8783853942923</v>
      </c>
      <c r="AB22">
        <v>5953.6616046752979</v>
      </c>
      <c r="AC22">
        <v>6002.9141038452226</v>
      </c>
      <c r="AD22">
        <v>6235.9251060974211</v>
      </c>
      <c r="AE22">
        <v>6332.0652684875558</v>
      </c>
      <c r="AF22">
        <v>6601.7357792297516</v>
      </c>
      <c r="AG22">
        <v>6826.099827539073</v>
      </c>
      <c r="AH22">
        <v>6772.2180851745707</v>
      </c>
      <c r="AI22">
        <v>6720.465508776866</v>
      </c>
      <c r="AJ22">
        <v>6504.4109414733966</v>
      </c>
      <c r="AK22">
        <v>6021.3656209228584</v>
      </c>
      <c r="AL22">
        <v>5680.8135198059108</v>
      </c>
      <c r="AM22">
        <v>5535.0603644531329</v>
      </c>
      <c r="AN22">
        <v>6036.9851526428274</v>
      </c>
      <c r="AO22">
        <v>6111.1316597778423</v>
      </c>
      <c r="AP22">
        <v>6137.9952260864338</v>
      </c>
      <c r="AQ22">
        <v>6135.1433762817451</v>
      </c>
      <c r="AR22">
        <v>6166.099055078128</v>
      </c>
      <c r="AS22">
        <v>6188.9752475280811</v>
      </c>
      <c r="AT22">
        <v>6149.0229898620646</v>
      </c>
      <c r="AU22">
        <v>6177.056990930183</v>
      </c>
      <c r="AV22">
        <v>6336.2593690246676</v>
      </c>
      <c r="AW22">
        <v>6218.8491244018596</v>
      </c>
      <c r="AX22">
        <v>5952.7749076049859</v>
      </c>
      <c r="AY22">
        <v>6393.2465663574294</v>
      </c>
    </row>
    <row r="23" spans="1:51">
      <c r="A23" t="s">
        <v>258</v>
      </c>
      <c r="B23" t="s">
        <v>259</v>
      </c>
      <c r="C23" t="s">
        <v>267</v>
      </c>
      <c r="D23" t="s">
        <v>268</v>
      </c>
      <c r="E23" t="s">
        <v>262</v>
      </c>
      <c r="F23">
        <v>29</v>
      </c>
      <c r="G23" t="s">
        <v>264</v>
      </c>
      <c r="H23" t="s">
        <v>62</v>
      </c>
      <c r="I23" t="s">
        <v>65</v>
      </c>
      <c r="J23" t="s">
        <v>65</v>
      </c>
      <c r="K23" t="s">
        <v>65</v>
      </c>
      <c r="L23">
        <v>1656.748112048334</v>
      </c>
      <c r="M23">
        <v>1656.748112048334</v>
      </c>
      <c r="N23">
        <v>1656.6595764343199</v>
      </c>
      <c r="O23">
        <v>1656.659576434321</v>
      </c>
      <c r="P23">
        <v>1656.6595764343199</v>
      </c>
      <c r="Q23">
        <v>1657.546337524408</v>
      </c>
      <c r="R23">
        <v>1657.457626226801</v>
      </c>
      <c r="S23">
        <v>1656.9254531555121</v>
      </c>
      <c r="T23">
        <v>1656.9254531555121</v>
      </c>
      <c r="U23">
        <v>1656.9254531555121</v>
      </c>
      <c r="V23">
        <v>1656.7456557739199</v>
      </c>
      <c r="W23">
        <v>1657.897203790277</v>
      </c>
      <c r="X23">
        <v>1657.5427950256289</v>
      </c>
      <c r="Y23">
        <v>1657.5441730773871</v>
      </c>
      <c r="Z23">
        <v>1656.9258848754821</v>
      </c>
      <c r="AA23">
        <v>1656.3948320800721</v>
      </c>
      <c r="AB23">
        <v>1657.633853894037</v>
      </c>
      <c r="AC23">
        <v>1657.633853894037</v>
      </c>
      <c r="AD23">
        <v>1657.2791723144469</v>
      </c>
      <c r="AE23">
        <v>1657.809869781488</v>
      </c>
      <c r="AF23">
        <v>1659.8427148925721</v>
      </c>
      <c r="AG23">
        <v>1661.700154571527</v>
      </c>
      <c r="AH23">
        <v>1664.8844472289991</v>
      </c>
      <c r="AI23">
        <v>1665.7693448913519</v>
      </c>
      <c r="AJ23">
        <v>1665.149257385249</v>
      </c>
      <c r="AK23">
        <v>1664.794059606927</v>
      </c>
      <c r="AL23">
        <v>1664.441384979242</v>
      </c>
      <c r="AM23">
        <v>1664.884721258539</v>
      </c>
      <c r="AN23">
        <v>1665.2389000610301</v>
      </c>
      <c r="AO23">
        <v>1668.1580855773871</v>
      </c>
      <c r="AP23">
        <v>1665.680441583246</v>
      </c>
      <c r="AQ23">
        <v>1664.6186702087341</v>
      </c>
      <c r="AR23">
        <v>1666.121084887689</v>
      </c>
      <c r="AS23">
        <v>1668.9505562377869</v>
      </c>
      <c r="AT23">
        <v>1669.569923944086</v>
      </c>
      <c r="AU23">
        <v>1670.276394201655</v>
      </c>
      <c r="AV23">
        <v>1678.6810331115671</v>
      </c>
      <c r="AW23">
        <v>1680.1812693298291</v>
      </c>
      <c r="AX23">
        <v>1689.6266693298289</v>
      </c>
      <c r="AY23">
        <v>1696.782020733637</v>
      </c>
    </row>
    <row r="24" spans="1:51">
      <c r="A24" t="s">
        <v>258</v>
      </c>
      <c r="B24" t="s">
        <v>259</v>
      </c>
      <c r="C24" t="s">
        <v>267</v>
      </c>
      <c r="D24" t="s">
        <v>268</v>
      </c>
      <c r="E24" t="s">
        <v>262</v>
      </c>
      <c r="F24">
        <v>30</v>
      </c>
      <c r="G24" t="s">
        <v>265</v>
      </c>
      <c r="H24" t="s">
        <v>72</v>
      </c>
      <c r="I24" t="s">
        <v>74</v>
      </c>
      <c r="J24" t="s">
        <v>74</v>
      </c>
      <c r="K24" t="s">
        <v>74</v>
      </c>
      <c r="L24">
        <v>536.3787330993664</v>
      </c>
      <c r="M24">
        <v>577.48148967285294</v>
      </c>
      <c r="N24">
        <v>626.54191049804729</v>
      </c>
      <c r="O24">
        <v>669.35295226440519</v>
      </c>
      <c r="P24">
        <v>714.72385866699278</v>
      </c>
      <c r="Q24">
        <v>725.51103765258893</v>
      </c>
      <c r="R24">
        <v>756.98216419677601</v>
      </c>
      <c r="S24">
        <v>782.85710088501003</v>
      </c>
      <c r="T24">
        <v>761.02641697387617</v>
      </c>
      <c r="U24">
        <v>793.20521661376995</v>
      </c>
      <c r="V24">
        <v>814.95881035156367</v>
      </c>
      <c r="W24">
        <v>803.01787620849598</v>
      </c>
      <c r="X24">
        <v>837.67221030883923</v>
      </c>
      <c r="Y24">
        <v>825.29837928466986</v>
      </c>
      <c r="Z24">
        <v>825.99912940674039</v>
      </c>
      <c r="AA24">
        <v>853.32027992553776</v>
      </c>
      <c r="AB24">
        <v>856.85484291381931</v>
      </c>
      <c r="AC24">
        <v>849.7804785095218</v>
      </c>
      <c r="AD24">
        <v>851.81435214843702</v>
      </c>
      <c r="AE24">
        <v>855.96595548706068</v>
      </c>
      <c r="AF24">
        <v>871.85882628174022</v>
      </c>
      <c r="AG24">
        <v>952.20377692260831</v>
      </c>
      <c r="AH24">
        <v>996.49146005249213</v>
      </c>
      <c r="AI24">
        <v>1087.9789877868679</v>
      </c>
      <c r="AJ24">
        <v>1135.2892025146459</v>
      </c>
      <c r="AK24">
        <v>1165.6968504211379</v>
      </c>
      <c r="AL24">
        <v>1153.2364285766521</v>
      </c>
      <c r="AM24">
        <v>1154.9144217956471</v>
      </c>
      <c r="AN24">
        <v>1161.5446206176689</v>
      </c>
      <c r="AO24">
        <v>1183.4730977966251</v>
      </c>
      <c r="AP24">
        <v>1196.0286174011189</v>
      </c>
      <c r="AQ24">
        <v>1230.7869178466799</v>
      </c>
      <c r="AR24">
        <v>1271.027782354736</v>
      </c>
      <c r="AS24">
        <v>1292.869177838136</v>
      </c>
      <c r="AT24">
        <v>1289.150975299076</v>
      </c>
      <c r="AU24">
        <v>1410.834019201664</v>
      </c>
      <c r="AV24">
        <v>1444.6132412719869</v>
      </c>
      <c r="AW24">
        <v>1466.9848213379059</v>
      </c>
      <c r="AX24">
        <v>1494.3818049987831</v>
      </c>
      <c r="AY24">
        <v>1517.0200118591349</v>
      </c>
    </row>
    <row r="25" spans="1:51">
      <c r="A25" t="s">
        <v>258</v>
      </c>
      <c r="B25" t="s">
        <v>259</v>
      </c>
      <c r="C25" t="s">
        <v>267</v>
      </c>
      <c r="D25" t="s">
        <v>268</v>
      </c>
      <c r="E25" t="s">
        <v>262</v>
      </c>
      <c r="F25">
        <v>31</v>
      </c>
      <c r="G25" t="s">
        <v>265</v>
      </c>
      <c r="H25" t="s">
        <v>77</v>
      </c>
      <c r="I25" t="s">
        <v>79</v>
      </c>
      <c r="J25" t="s">
        <v>79</v>
      </c>
      <c r="K25" t="s">
        <v>79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2.2052943786621091</v>
      </c>
      <c r="AK25">
        <v>3.7931066589355491</v>
      </c>
      <c r="AL25">
        <v>9.7914351318359376</v>
      </c>
      <c r="AM25">
        <v>33.381996588134768</v>
      </c>
      <c r="AN25">
        <v>43.090745349121057</v>
      </c>
      <c r="AO25">
        <v>41.675978088378891</v>
      </c>
      <c r="AP25">
        <v>60.153759057617172</v>
      </c>
      <c r="AQ25">
        <v>69.080642230224541</v>
      </c>
      <c r="AR25">
        <v>72.527345367431622</v>
      </c>
      <c r="AS25">
        <v>74.030734472656206</v>
      </c>
      <c r="AT25">
        <v>82.784052252197256</v>
      </c>
      <c r="AU25">
        <v>79.255020794677762</v>
      </c>
      <c r="AV25">
        <v>63.982694470214852</v>
      </c>
      <c r="AW25">
        <v>64.689610717773419</v>
      </c>
      <c r="AX25">
        <v>64.336639904785159</v>
      </c>
      <c r="AY25">
        <v>66.472748083496086</v>
      </c>
    </row>
    <row r="26" spans="1:51">
      <c r="A26" t="s">
        <v>258</v>
      </c>
      <c r="B26" t="s">
        <v>259</v>
      </c>
      <c r="C26" t="s">
        <v>267</v>
      </c>
      <c r="D26" t="s">
        <v>268</v>
      </c>
      <c r="E26" t="s">
        <v>262</v>
      </c>
      <c r="F26">
        <v>33</v>
      </c>
      <c r="G26" t="s">
        <v>264</v>
      </c>
      <c r="H26" t="s">
        <v>77</v>
      </c>
      <c r="I26" t="s">
        <v>78</v>
      </c>
      <c r="J26" t="s">
        <v>78</v>
      </c>
      <c r="K26" t="s">
        <v>78</v>
      </c>
      <c r="L26">
        <v>365131.25502978062</v>
      </c>
      <c r="M26">
        <v>377154.8290127326</v>
      </c>
      <c r="N26">
        <v>376322.86456055532</v>
      </c>
      <c r="O26">
        <v>373902.74646216561</v>
      </c>
      <c r="P26">
        <v>380356.55895476829</v>
      </c>
      <c r="Q26">
        <v>373078.56786397268</v>
      </c>
      <c r="R26">
        <v>382504.73425402358</v>
      </c>
      <c r="S26">
        <v>383817.66704183392</v>
      </c>
      <c r="T26">
        <v>378850.00990866782</v>
      </c>
      <c r="U26">
        <v>373588.9506286144</v>
      </c>
      <c r="V26">
        <v>366055.07083161618</v>
      </c>
      <c r="W26">
        <v>360435.47648945369</v>
      </c>
      <c r="X26">
        <v>361218.15477738122</v>
      </c>
      <c r="Y26">
        <v>361104.13040714822</v>
      </c>
      <c r="Z26">
        <v>362071.21466693818</v>
      </c>
      <c r="AA26">
        <v>330601.25708090939</v>
      </c>
      <c r="AB26">
        <v>327527.30032356601</v>
      </c>
      <c r="AC26">
        <v>330633.61118363129</v>
      </c>
      <c r="AD26">
        <v>329535.45216543111</v>
      </c>
      <c r="AE26">
        <v>325388.03375153837</v>
      </c>
      <c r="AF26">
        <v>317647.3206919675</v>
      </c>
      <c r="AG26">
        <v>317229.00190286228</v>
      </c>
      <c r="AH26">
        <v>322391.6109104731</v>
      </c>
      <c r="AI26">
        <v>326092.77409272449</v>
      </c>
      <c r="AJ26">
        <v>325220.98871408717</v>
      </c>
      <c r="AK26">
        <v>317083.56863127329</v>
      </c>
      <c r="AL26">
        <v>319197.72230706702</v>
      </c>
      <c r="AM26">
        <v>319175.00861921359</v>
      </c>
      <c r="AN26">
        <v>319877.68606447743</v>
      </c>
      <c r="AO26">
        <v>332038.06058435648</v>
      </c>
      <c r="AP26">
        <v>328773.82383414858</v>
      </c>
      <c r="AQ26">
        <v>319884.37695134862</v>
      </c>
      <c r="AR26">
        <v>320738.39332979638</v>
      </c>
      <c r="AS26">
        <v>323846.13523306733</v>
      </c>
      <c r="AT26">
        <v>329680.9698020934</v>
      </c>
      <c r="AU26">
        <v>323621.88859055081</v>
      </c>
      <c r="AV26">
        <v>325994.32179526269</v>
      </c>
      <c r="AW26">
        <v>335739.97365543141</v>
      </c>
      <c r="AX26">
        <v>335575.15563081013</v>
      </c>
      <c r="AY26">
        <v>320307.59785360581</v>
      </c>
    </row>
    <row r="27" spans="1:51">
      <c r="A27" t="s">
        <v>258</v>
      </c>
      <c r="B27" t="s">
        <v>259</v>
      </c>
      <c r="C27" t="s">
        <v>267</v>
      </c>
      <c r="D27" t="s">
        <v>268</v>
      </c>
      <c r="E27" t="s">
        <v>262</v>
      </c>
      <c r="F27">
        <v>39</v>
      </c>
      <c r="G27" t="s">
        <v>265</v>
      </c>
      <c r="H27" t="s">
        <v>66</v>
      </c>
      <c r="I27" t="s">
        <v>68</v>
      </c>
      <c r="J27" t="s">
        <v>69</v>
      </c>
      <c r="K27" t="s">
        <v>70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4.1579475585937509</v>
      </c>
      <c r="AL27">
        <v>25.737756500244139</v>
      </c>
      <c r="AM27">
        <v>33.342532037353543</v>
      </c>
      <c r="AN27">
        <v>9.817017584228509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7.6909920654296871</v>
      </c>
      <c r="AV27">
        <v>27.581483978271489</v>
      </c>
      <c r="AW27">
        <v>27.581483978271489</v>
      </c>
      <c r="AX27">
        <v>34.123297833251961</v>
      </c>
      <c r="AY27">
        <v>34.123297833251961</v>
      </c>
    </row>
    <row r="28" spans="1:51">
      <c r="A28" t="s">
        <v>258</v>
      </c>
      <c r="B28" t="s">
        <v>259</v>
      </c>
      <c r="C28" t="s">
        <v>267</v>
      </c>
      <c r="D28" t="s">
        <v>268</v>
      </c>
      <c r="E28" t="s">
        <v>262</v>
      </c>
      <c r="F28">
        <v>41</v>
      </c>
      <c r="G28" t="s">
        <v>265</v>
      </c>
      <c r="H28" t="s">
        <v>66</v>
      </c>
      <c r="I28" t="s">
        <v>68</v>
      </c>
      <c r="J28" t="s">
        <v>69</v>
      </c>
      <c r="K28" t="s">
        <v>71</v>
      </c>
      <c r="L28">
        <v>25.407277020263681</v>
      </c>
      <c r="M28">
        <v>0</v>
      </c>
      <c r="N28">
        <v>11.006128118896481</v>
      </c>
      <c r="O28">
        <v>9.4049703247070315</v>
      </c>
      <c r="P28">
        <v>35.38004428100588</v>
      </c>
      <c r="Q28">
        <v>21.46104513549805</v>
      </c>
      <c r="R28">
        <v>6.1201562561035168</v>
      </c>
      <c r="S28">
        <v>3.0157329650878908</v>
      </c>
      <c r="T28">
        <v>1.684379455566406</v>
      </c>
      <c r="U28">
        <v>18.709344494628919</v>
      </c>
      <c r="V28">
        <v>1.7738767333984371</v>
      </c>
      <c r="W28">
        <v>0.44341755371093738</v>
      </c>
      <c r="X28">
        <v>0.17744699096679689</v>
      </c>
      <c r="Y28">
        <v>0</v>
      </c>
      <c r="Z28">
        <v>0</v>
      </c>
      <c r="AA28">
        <v>1.2347020263671871</v>
      </c>
      <c r="AB28">
        <v>6.3522514831542978</v>
      </c>
      <c r="AC28">
        <v>6.2640583679199207</v>
      </c>
      <c r="AD28">
        <v>7.5991101196289073</v>
      </c>
      <c r="AE28">
        <v>49.346314117431618</v>
      </c>
      <c r="AF28">
        <v>103.2960388000489</v>
      </c>
      <c r="AG28">
        <v>107.50665673828129</v>
      </c>
      <c r="AH28">
        <v>131.0241732543945</v>
      </c>
      <c r="AI28">
        <v>126.1167264099121</v>
      </c>
      <c r="AJ28">
        <v>410.53021832885838</v>
      </c>
      <c r="AK28">
        <v>512.88154354248195</v>
      </c>
      <c r="AL28">
        <v>299.44806610717683</v>
      </c>
      <c r="AM28">
        <v>256.02662658691372</v>
      </c>
      <c r="AN28">
        <v>193.27738596191389</v>
      </c>
      <c r="AO28">
        <v>436.48439236450417</v>
      </c>
      <c r="AP28">
        <v>1367.4248951477091</v>
      </c>
      <c r="AQ28">
        <v>1342.567741796877</v>
      </c>
      <c r="AR28">
        <v>2119.0428539062668</v>
      </c>
      <c r="AS28">
        <v>1342.542370056163</v>
      </c>
      <c r="AT28">
        <v>1286.3515602722309</v>
      </c>
      <c r="AU28">
        <v>1351.579145654312</v>
      </c>
      <c r="AV28">
        <v>2554.7664299682692</v>
      </c>
      <c r="AW28">
        <v>2693.852224011232</v>
      </c>
      <c r="AX28">
        <v>2871.8555127075292</v>
      </c>
      <c r="AY28">
        <v>2833.9181721069449</v>
      </c>
    </row>
    <row r="29" spans="1:51">
      <c r="A29" t="s">
        <v>258</v>
      </c>
      <c r="B29" t="s">
        <v>259</v>
      </c>
      <c r="C29" t="s">
        <v>269</v>
      </c>
      <c r="D29" t="s">
        <v>270</v>
      </c>
      <c r="E29" t="s">
        <v>262</v>
      </c>
      <c r="F29">
        <v>3</v>
      </c>
      <c r="G29" t="s">
        <v>264</v>
      </c>
      <c r="H29" t="s">
        <v>58</v>
      </c>
      <c r="I29" t="s">
        <v>59</v>
      </c>
      <c r="J29" t="s">
        <v>59</v>
      </c>
      <c r="K29" t="s">
        <v>59</v>
      </c>
      <c r="L29">
        <v>8.8372857666015617E-2</v>
      </c>
      <c r="M29">
        <v>8.8372857666015617E-2</v>
      </c>
      <c r="N29">
        <v>8.8372857666015617E-2</v>
      </c>
      <c r="O29">
        <v>8.8372857666015617E-2</v>
      </c>
      <c r="P29">
        <v>8.8372857666015617E-2</v>
      </c>
      <c r="Q29">
        <v>8.8372857666015617E-2</v>
      </c>
      <c r="R29">
        <v>8.8372857666015617E-2</v>
      </c>
      <c r="S29">
        <v>8.8372857666015617E-2</v>
      </c>
      <c r="T29">
        <v>8.8372857666015617E-2</v>
      </c>
      <c r="U29">
        <v>8.8372857666015617E-2</v>
      </c>
      <c r="V29">
        <v>8.8372857666015617E-2</v>
      </c>
      <c r="W29">
        <v>8.8372857666015617E-2</v>
      </c>
      <c r="X29">
        <v>8.8372857666015617E-2</v>
      </c>
      <c r="Y29">
        <v>8.8372857666015617E-2</v>
      </c>
      <c r="Z29">
        <v>8.8372857666015617E-2</v>
      </c>
      <c r="AA29">
        <v>8.8372857666015617E-2</v>
      </c>
      <c r="AB29">
        <v>8.8372857666015617E-2</v>
      </c>
      <c r="AC29">
        <v>8.8372857666015617E-2</v>
      </c>
      <c r="AD29">
        <v>8.8372857666015617E-2</v>
      </c>
      <c r="AE29">
        <v>8.8372857666015617E-2</v>
      </c>
      <c r="AF29">
        <v>8.8372857666015617E-2</v>
      </c>
      <c r="AG29">
        <v>8.8372857666015617E-2</v>
      </c>
      <c r="AH29">
        <v>8.8372857666015617E-2</v>
      </c>
      <c r="AI29">
        <v>8.8372857666015617E-2</v>
      </c>
      <c r="AJ29">
        <v>8.8372857666015617E-2</v>
      </c>
      <c r="AK29">
        <v>8.8372857666015617E-2</v>
      </c>
      <c r="AL29">
        <v>8.8372857666015617E-2</v>
      </c>
      <c r="AM29">
        <v>8.8372857666015617E-2</v>
      </c>
      <c r="AN29">
        <v>8.8372857666015617E-2</v>
      </c>
      <c r="AO29">
        <v>8.8372857666015617E-2</v>
      </c>
      <c r="AP29">
        <v>8.8372857666015617E-2</v>
      </c>
      <c r="AQ29">
        <v>8.8372857666015617E-2</v>
      </c>
      <c r="AR29">
        <v>8.8372857666015617E-2</v>
      </c>
      <c r="AS29">
        <v>8.8372857666015617E-2</v>
      </c>
      <c r="AT29">
        <v>8.8372857666015617E-2</v>
      </c>
      <c r="AU29">
        <v>8.8372857666015617E-2</v>
      </c>
      <c r="AV29">
        <v>8.8372857666015617E-2</v>
      </c>
      <c r="AW29">
        <v>8.8372857666015617E-2</v>
      </c>
      <c r="AX29">
        <v>8.8372857666015617E-2</v>
      </c>
      <c r="AY29">
        <v>8.8372857666015617E-2</v>
      </c>
    </row>
    <row r="30" spans="1:51">
      <c r="A30" t="s">
        <v>258</v>
      </c>
      <c r="B30" t="s">
        <v>259</v>
      </c>
      <c r="C30" t="s">
        <v>269</v>
      </c>
      <c r="D30" t="s">
        <v>270</v>
      </c>
      <c r="E30" t="s">
        <v>262</v>
      </c>
      <c r="F30">
        <v>6</v>
      </c>
      <c r="G30" t="s">
        <v>264</v>
      </c>
      <c r="H30" t="s">
        <v>58</v>
      </c>
      <c r="I30" t="s">
        <v>61</v>
      </c>
      <c r="J30" t="s">
        <v>61</v>
      </c>
      <c r="K30" t="s">
        <v>61</v>
      </c>
      <c r="L30">
        <v>0.1772647033691406</v>
      </c>
      <c r="M30">
        <v>0.1772647033691406</v>
      </c>
      <c r="N30">
        <v>0.1772647033691406</v>
      </c>
      <c r="O30">
        <v>0.1772647033691406</v>
      </c>
      <c r="P30">
        <v>0.1772647033691406</v>
      </c>
      <c r="Q30">
        <v>0.1772647033691406</v>
      </c>
      <c r="R30">
        <v>0.1772647033691406</v>
      </c>
      <c r="S30">
        <v>0.1772647033691406</v>
      </c>
      <c r="T30">
        <v>0.1772647033691406</v>
      </c>
      <c r="U30">
        <v>0.1772647033691406</v>
      </c>
      <c r="V30">
        <v>0.1772647033691406</v>
      </c>
      <c r="W30">
        <v>0.1772647033691406</v>
      </c>
      <c r="X30">
        <v>0.1772647033691406</v>
      </c>
      <c r="Y30">
        <v>0.1772647033691406</v>
      </c>
      <c r="Z30">
        <v>0.1772647033691406</v>
      </c>
      <c r="AA30">
        <v>0.1772647033691406</v>
      </c>
      <c r="AB30">
        <v>0.1772647033691406</v>
      </c>
      <c r="AC30">
        <v>0.1772647033691406</v>
      </c>
      <c r="AD30">
        <v>0.1772647033691406</v>
      </c>
      <c r="AE30">
        <v>0.1772647033691406</v>
      </c>
      <c r="AF30">
        <v>0.1772647033691406</v>
      </c>
      <c r="AG30">
        <v>0.1772647033691406</v>
      </c>
      <c r="AH30">
        <v>0.1772647033691406</v>
      </c>
      <c r="AI30">
        <v>0.1772647033691406</v>
      </c>
      <c r="AJ30">
        <v>0.1772647033691406</v>
      </c>
      <c r="AK30">
        <v>0.1772647033691406</v>
      </c>
      <c r="AL30">
        <v>0.1772647033691406</v>
      </c>
      <c r="AM30">
        <v>0.1772647033691406</v>
      </c>
      <c r="AN30">
        <v>0.1772647033691406</v>
      </c>
      <c r="AO30">
        <v>0.1772647033691406</v>
      </c>
      <c r="AP30">
        <v>0.1772647033691406</v>
      </c>
      <c r="AQ30">
        <v>0.1772647033691406</v>
      </c>
      <c r="AR30">
        <v>0.1772647033691406</v>
      </c>
      <c r="AS30">
        <v>0.1772647033691406</v>
      </c>
      <c r="AT30">
        <v>0.1772647033691406</v>
      </c>
      <c r="AU30">
        <v>0.1772647033691406</v>
      </c>
      <c r="AV30">
        <v>0.1772647033691406</v>
      </c>
      <c r="AW30">
        <v>0.1772647033691406</v>
      </c>
      <c r="AX30">
        <v>0.1772647033691406</v>
      </c>
      <c r="AY30">
        <v>0.1772647033691406</v>
      </c>
    </row>
    <row r="31" spans="1:51">
      <c r="A31" t="s">
        <v>258</v>
      </c>
      <c r="B31" t="s">
        <v>259</v>
      </c>
      <c r="C31" t="s">
        <v>269</v>
      </c>
      <c r="D31" t="s">
        <v>270</v>
      </c>
      <c r="E31" t="s">
        <v>262</v>
      </c>
      <c r="F31">
        <v>33</v>
      </c>
      <c r="G31" t="s">
        <v>264</v>
      </c>
      <c r="H31" t="s">
        <v>77</v>
      </c>
      <c r="I31" t="s">
        <v>78</v>
      </c>
      <c r="J31" t="s">
        <v>78</v>
      </c>
      <c r="K31" t="s">
        <v>78</v>
      </c>
      <c r="L31">
        <v>0.17696963500976559</v>
      </c>
      <c r="M31">
        <v>0.17696963500976559</v>
      </c>
      <c r="N31">
        <v>0.17696963500976559</v>
      </c>
      <c r="O31">
        <v>0.17696963500976559</v>
      </c>
      <c r="P31">
        <v>0.17696963500976559</v>
      </c>
      <c r="Q31">
        <v>0.17696963500976559</v>
      </c>
      <c r="R31">
        <v>0.17696963500976559</v>
      </c>
      <c r="S31">
        <v>0.17696963500976559</v>
      </c>
      <c r="T31">
        <v>0.17696963500976559</v>
      </c>
      <c r="U31">
        <v>0.17696963500976559</v>
      </c>
      <c r="V31">
        <v>0.17696963500976559</v>
      </c>
      <c r="W31">
        <v>0.17696963500976559</v>
      </c>
      <c r="X31">
        <v>0.17696963500976559</v>
      </c>
      <c r="Y31">
        <v>0.17696963500976559</v>
      </c>
      <c r="Z31">
        <v>0.17696963500976559</v>
      </c>
      <c r="AA31">
        <v>0.17696963500976559</v>
      </c>
      <c r="AB31">
        <v>0.17696963500976559</v>
      </c>
      <c r="AC31">
        <v>0.17696963500976559</v>
      </c>
      <c r="AD31">
        <v>0.17696963500976559</v>
      </c>
      <c r="AE31">
        <v>0.17696963500976559</v>
      </c>
      <c r="AF31">
        <v>0.17696963500976559</v>
      </c>
      <c r="AG31">
        <v>0.17696963500976559</v>
      </c>
      <c r="AH31">
        <v>0.17696963500976559</v>
      </c>
      <c r="AI31">
        <v>0.17696963500976559</v>
      </c>
      <c r="AJ31">
        <v>0.17696963500976559</v>
      </c>
      <c r="AK31">
        <v>0.17696963500976559</v>
      </c>
      <c r="AL31">
        <v>0.17696963500976559</v>
      </c>
      <c r="AM31">
        <v>0.17696963500976559</v>
      </c>
      <c r="AN31">
        <v>0.17696963500976559</v>
      </c>
      <c r="AO31">
        <v>0.17696963500976559</v>
      </c>
      <c r="AP31">
        <v>0.17696963500976559</v>
      </c>
      <c r="AQ31">
        <v>0.17696963500976559</v>
      </c>
      <c r="AR31">
        <v>0.17696963500976559</v>
      </c>
      <c r="AS31">
        <v>0.17696963500976559</v>
      </c>
      <c r="AT31">
        <v>0.17696963500976559</v>
      </c>
      <c r="AU31">
        <v>0.17696963500976559</v>
      </c>
      <c r="AV31">
        <v>0.17696963500976559</v>
      </c>
      <c r="AW31">
        <v>0.17696963500976559</v>
      </c>
      <c r="AX31">
        <v>0.17696963500976559</v>
      </c>
      <c r="AY31">
        <v>0.17696963500976559</v>
      </c>
    </row>
    <row r="32" spans="1:51">
      <c r="A32" t="s">
        <v>258</v>
      </c>
      <c r="B32" t="s">
        <v>259</v>
      </c>
      <c r="C32" t="s">
        <v>271</v>
      </c>
      <c r="D32" t="s">
        <v>272</v>
      </c>
      <c r="E32" t="s">
        <v>262</v>
      </c>
      <c r="F32">
        <v>0</v>
      </c>
      <c r="G32" t="s">
        <v>263</v>
      </c>
      <c r="H32" t="s">
        <v>80</v>
      </c>
      <c r="I32" t="s">
        <v>80</v>
      </c>
      <c r="J32" t="s">
        <v>80</v>
      </c>
      <c r="K32" t="s">
        <v>80</v>
      </c>
      <c r="L32">
        <v>0.44067564086914068</v>
      </c>
      <c r="M32">
        <v>0.44067556762695309</v>
      </c>
      <c r="N32">
        <v>0.52880014648437512</v>
      </c>
      <c r="O32">
        <v>0.35254302978515623</v>
      </c>
      <c r="P32">
        <v>0.26440589599609382</v>
      </c>
      <c r="Q32">
        <v>0.26437229003906249</v>
      </c>
      <c r="R32">
        <v>0.35228704833984381</v>
      </c>
      <c r="S32">
        <v>0.35228704833984381</v>
      </c>
      <c r="T32">
        <v>0.70482042846679682</v>
      </c>
      <c r="U32">
        <v>0.52856222534179687</v>
      </c>
      <c r="V32">
        <v>0.44064245605468738</v>
      </c>
      <c r="W32">
        <v>0.17624239501953129</v>
      </c>
      <c r="X32">
        <v>0.44064704589843751</v>
      </c>
      <c r="Y32">
        <v>0.17623578491210939</v>
      </c>
      <c r="Z32">
        <v>0.26437277832031247</v>
      </c>
      <c r="AA32">
        <v>0.26436272583007808</v>
      </c>
      <c r="AB32">
        <v>0.70521622924804694</v>
      </c>
      <c r="AC32">
        <v>0.70493395385742186</v>
      </c>
      <c r="AD32">
        <v>0.79311726684570316</v>
      </c>
      <c r="AE32">
        <v>0.61694558715820313</v>
      </c>
      <c r="AF32">
        <v>0.88135836791992173</v>
      </c>
      <c r="AG32">
        <v>0.61701091308593747</v>
      </c>
      <c r="AH32">
        <v>0.79328504028320312</v>
      </c>
      <c r="AI32">
        <v>0.61683662109375004</v>
      </c>
      <c r="AJ32">
        <v>0.61713092041015616</v>
      </c>
      <c r="AK32">
        <v>0.26489431152343751</v>
      </c>
      <c r="AL32">
        <v>8.8132611083984375E-2</v>
      </c>
      <c r="AM32">
        <v>0</v>
      </c>
      <c r="AN32">
        <v>8.8132611083984375E-2</v>
      </c>
      <c r="AO32">
        <v>0.1762427856445313</v>
      </c>
      <c r="AP32">
        <v>0.3524585021972656</v>
      </c>
      <c r="AQ32">
        <v>0.17645018310546881</v>
      </c>
      <c r="AR32">
        <v>0.1763470886230469</v>
      </c>
      <c r="AS32">
        <v>8.8214477539062502E-2</v>
      </c>
      <c r="AT32">
        <v>0.35288861694335938</v>
      </c>
      <c r="AU32">
        <v>0.44060270385742178</v>
      </c>
      <c r="AV32">
        <v>0.17626376342773439</v>
      </c>
      <c r="AW32">
        <v>0.7049320434570312</v>
      </c>
      <c r="AX32">
        <v>1.2338228027343749</v>
      </c>
      <c r="AY32">
        <v>13.922244366455081</v>
      </c>
    </row>
    <row r="33" spans="1:51">
      <c r="A33" t="s">
        <v>258</v>
      </c>
      <c r="B33" t="s">
        <v>259</v>
      </c>
      <c r="C33" t="s">
        <v>271</v>
      </c>
      <c r="D33" t="s">
        <v>272</v>
      </c>
      <c r="E33" t="s">
        <v>262</v>
      </c>
      <c r="F33">
        <v>3</v>
      </c>
      <c r="G33" t="s">
        <v>264</v>
      </c>
      <c r="H33" t="s">
        <v>58</v>
      </c>
      <c r="I33" t="s">
        <v>59</v>
      </c>
      <c r="J33" t="s">
        <v>59</v>
      </c>
      <c r="K33" t="s">
        <v>59</v>
      </c>
      <c r="L33">
        <v>7780676.5008721584</v>
      </c>
      <c r="M33">
        <v>7778446.5006614029</v>
      </c>
      <c r="N33">
        <v>7734150.6535103284</v>
      </c>
      <c r="O33">
        <v>7708274.3841775563</v>
      </c>
      <c r="P33">
        <v>7696631.398555778</v>
      </c>
      <c r="Q33">
        <v>7689078.0333883148</v>
      </c>
      <c r="R33">
        <v>7668833.2735277247</v>
      </c>
      <c r="S33">
        <v>7636277.3333862396</v>
      </c>
      <c r="T33">
        <v>7581542.8367360504</v>
      </c>
      <c r="U33">
        <v>7504205.2163234651</v>
      </c>
      <c r="V33">
        <v>7382583.4266846282</v>
      </c>
      <c r="W33">
        <v>7256059.8792340197</v>
      </c>
      <c r="X33">
        <v>7166682.9909878969</v>
      </c>
      <c r="Y33">
        <v>7090226.2628369089</v>
      </c>
      <c r="Z33">
        <v>6998725.1344086751</v>
      </c>
      <c r="AA33">
        <v>6903963.8103605919</v>
      </c>
      <c r="AB33">
        <v>6796177.5337267099</v>
      </c>
      <c r="AC33">
        <v>6654680.5832579527</v>
      </c>
      <c r="AD33">
        <v>6472896.0667239483</v>
      </c>
      <c r="AE33">
        <v>6294493.5111701079</v>
      </c>
      <c r="AF33">
        <v>6096474.3692813208</v>
      </c>
      <c r="AG33">
        <v>5970800.1709380671</v>
      </c>
      <c r="AH33">
        <v>5874627.8506625416</v>
      </c>
      <c r="AI33">
        <v>5823015.8360369997</v>
      </c>
      <c r="AJ33">
        <v>5786435.0662089409</v>
      </c>
      <c r="AK33">
        <v>5757091.832726731</v>
      </c>
      <c r="AL33">
        <v>5682172.7397300219</v>
      </c>
      <c r="AM33">
        <v>5609745.5464904103</v>
      </c>
      <c r="AN33">
        <v>5530623.1199954888</v>
      </c>
      <c r="AO33">
        <v>5453990.7925733328</v>
      </c>
      <c r="AP33">
        <v>5340798.388649771</v>
      </c>
      <c r="AQ33">
        <v>5215105.2603619061</v>
      </c>
      <c r="AR33">
        <v>5101154.5032250658</v>
      </c>
      <c r="AS33">
        <v>5002669.2953607952</v>
      </c>
      <c r="AT33">
        <v>4867651.8428959753</v>
      </c>
      <c r="AU33">
        <v>4739059.9427546766</v>
      </c>
      <c r="AV33">
        <v>4583742.498682797</v>
      </c>
      <c r="AW33">
        <v>4438651.6869596187</v>
      </c>
      <c r="AX33">
        <v>4356346.998707586</v>
      </c>
      <c r="AY33">
        <v>4333193.3808586625</v>
      </c>
    </row>
    <row r="34" spans="1:51">
      <c r="A34" t="s">
        <v>258</v>
      </c>
      <c r="B34" t="s">
        <v>259</v>
      </c>
      <c r="C34" t="s">
        <v>271</v>
      </c>
      <c r="D34" t="s">
        <v>272</v>
      </c>
      <c r="E34" t="s">
        <v>262</v>
      </c>
      <c r="F34">
        <v>4</v>
      </c>
      <c r="G34" t="s">
        <v>264</v>
      </c>
      <c r="H34" t="s">
        <v>58</v>
      </c>
      <c r="I34" t="s">
        <v>60</v>
      </c>
      <c r="J34" t="s">
        <v>60</v>
      </c>
      <c r="K34" t="s">
        <v>60</v>
      </c>
      <c r="L34">
        <v>23132.903211694211</v>
      </c>
      <c r="M34">
        <v>23008.32336078478</v>
      </c>
      <c r="N34">
        <v>22533.15707136221</v>
      </c>
      <c r="O34">
        <v>22126.444700964159</v>
      </c>
      <c r="P34">
        <v>22022.89316775493</v>
      </c>
      <c r="Q34">
        <v>22321.226315380802</v>
      </c>
      <c r="R34">
        <v>22102.551137927199</v>
      </c>
      <c r="S34">
        <v>21837.96452689814</v>
      </c>
      <c r="T34">
        <v>21586.992174816809</v>
      </c>
      <c r="U34">
        <v>21586.08266618643</v>
      </c>
      <c r="V34">
        <v>21363.002034124631</v>
      </c>
      <c r="W34">
        <v>20878.991421520841</v>
      </c>
      <c r="X34">
        <v>20422.697439056268</v>
      </c>
      <c r="Y34">
        <v>20004.690169067249</v>
      </c>
      <c r="Z34">
        <v>19978.731459844879</v>
      </c>
      <c r="AA34">
        <v>20072.395213214029</v>
      </c>
      <c r="AB34">
        <v>20209.456230242831</v>
      </c>
      <c r="AC34">
        <v>19948.984050396619</v>
      </c>
      <c r="AD34">
        <v>19776.60128678575</v>
      </c>
      <c r="AE34">
        <v>19794.340102239868</v>
      </c>
      <c r="AF34">
        <v>19588.616618005221</v>
      </c>
      <c r="AG34">
        <v>19440.096636132708</v>
      </c>
      <c r="AH34">
        <v>19381.122493066341</v>
      </c>
      <c r="AI34">
        <v>19142.013684771689</v>
      </c>
      <c r="AJ34">
        <v>18734.04075558465</v>
      </c>
      <c r="AK34">
        <v>18728.7553651122</v>
      </c>
      <c r="AL34">
        <v>18410.67722181389</v>
      </c>
      <c r="AM34">
        <v>18191.998318322661</v>
      </c>
      <c r="AN34">
        <v>17582.585194915711</v>
      </c>
      <c r="AO34">
        <v>15917.58997932746</v>
      </c>
      <c r="AP34">
        <v>15559.16548931887</v>
      </c>
      <c r="AQ34">
        <v>14106.630230053601</v>
      </c>
      <c r="AR34">
        <v>13202.272775823871</v>
      </c>
      <c r="AS34">
        <v>12564.59366917107</v>
      </c>
      <c r="AT34">
        <v>12324.41328753653</v>
      </c>
      <c r="AU34">
        <v>12212.34697695917</v>
      </c>
      <c r="AV34">
        <v>11814.144718548599</v>
      </c>
      <c r="AW34">
        <v>11246.384409454389</v>
      </c>
      <c r="AX34">
        <v>10451.86741035764</v>
      </c>
      <c r="AY34">
        <v>7445.9993350769009</v>
      </c>
    </row>
    <row r="35" spans="1:51">
      <c r="A35" t="s">
        <v>258</v>
      </c>
      <c r="B35" t="s">
        <v>259</v>
      </c>
      <c r="C35" t="s">
        <v>271</v>
      </c>
      <c r="D35" t="s">
        <v>272</v>
      </c>
      <c r="E35" t="s">
        <v>262</v>
      </c>
      <c r="F35">
        <v>6</v>
      </c>
      <c r="G35" t="s">
        <v>264</v>
      </c>
      <c r="H35" t="s">
        <v>58</v>
      </c>
      <c r="I35" t="s">
        <v>61</v>
      </c>
      <c r="J35" t="s">
        <v>61</v>
      </c>
      <c r="K35" t="s">
        <v>61</v>
      </c>
      <c r="L35">
        <v>147690.36215900129</v>
      </c>
      <c r="M35">
        <v>147399.18581183959</v>
      </c>
      <c r="N35">
        <v>146769.12246204069</v>
      </c>
      <c r="O35">
        <v>145702.54990962369</v>
      </c>
      <c r="P35">
        <v>127694.43668045721</v>
      </c>
      <c r="Q35">
        <v>126051.9499295659</v>
      </c>
      <c r="R35">
        <v>126005.4823758001</v>
      </c>
      <c r="S35">
        <v>125271.0907789372</v>
      </c>
      <c r="T35">
        <v>124102.56733603581</v>
      </c>
      <c r="U35">
        <v>123738.41350642779</v>
      </c>
      <c r="V35">
        <v>122901.8969009651</v>
      </c>
      <c r="W35">
        <v>120256.2677655951</v>
      </c>
      <c r="X35">
        <v>118702.8836396737</v>
      </c>
      <c r="Y35">
        <v>117183.43682611181</v>
      </c>
      <c r="Z35">
        <v>116055.40252633191</v>
      </c>
      <c r="AA35">
        <v>117363.9339047557</v>
      </c>
      <c r="AB35">
        <v>118230.25098167809</v>
      </c>
      <c r="AC35">
        <v>119355.44776055989</v>
      </c>
      <c r="AD35">
        <v>120345.94441983099</v>
      </c>
      <c r="AE35">
        <v>121343.2499576546</v>
      </c>
      <c r="AF35">
        <v>122349.06357813779</v>
      </c>
      <c r="AG35">
        <v>122290.0153492254</v>
      </c>
      <c r="AH35">
        <v>122025.7292109991</v>
      </c>
      <c r="AI35">
        <v>121632.769662696</v>
      </c>
      <c r="AJ35">
        <v>121521.5745685188</v>
      </c>
      <c r="AK35">
        <v>121665.7569333258</v>
      </c>
      <c r="AL35">
        <v>120501.7810038946</v>
      </c>
      <c r="AM35">
        <v>116903.6269717961</v>
      </c>
      <c r="AN35">
        <v>115906.23940213049</v>
      </c>
      <c r="AO35">
        <v>113556.89686958669</v>
      </c>
      <c r="AP35">
        <v>113167.9151789371</v>
      </c>
      <c r="AQ35">
        <v>113138.1969396674</v>
      </c>
      <c r="AR35">
        <v>113413.5518121161</v>
      </c>
      <c r="AS35">
        <v>113346.5914882759</v>
      </c>
      <c r="AT35">
        <v>112650.4371196357</v>
      </c>
      <c r="AU35">
        <v>112636.8968119512</v>
      </c>
      <c r="AV35">
        <v>112073.7685216986</v>
      </c>
      <c r="AW35">
        <v>110857.2328122749</v>
      </c>
      <c r="AX35">
        <v>107539.9840833315</v>
      </c>
      <c r="AY35">
        <v>108274.9472185976</v>
      </c>
    </row>
    <row r="36" spans="1:51">
      <c r="A36" t="s">
        <v>258</v>
      </c>
      <c r="B36" t="s">
        <v>259</v>
      </c>
      <c r="C36" t="s">
        <v>271</v>
      </c>
      <c r="D36" t="s">
        <v>272</v>
      </c>
      <c r="E36" t="s">
        <v>262</v>
      </c>
      <c r="F36">
        <v>11</v>
      </c>
      <c r="G36" t="s">
        <v>264</v>
      </c>
      <c r="H36" t="s">
        <v>62</v>
      </c>
      <c r="I36" t="s">
        <v>63</v>
      </c>
      <c r="J36" t="s">
        <v>63</v>
      </c>
      <c r="K36" t="s">
        <v>63</v>
      </c>
      <c r="L36">
        <v>51751.616520331438</v>
      </c>
      <c r="M36">
        <v>50883.056751050681</v>
      </c>
      <c r="N36">
        <v>51769.391954328617</v>
      </c>
      <c r="O36">
        <v>51093.758745948297</v>
      </c>
      <c r="P36">
        <v>43663.691014685763</v>
      </c>
      <c r="Q36">
        <v>35757.576264941657</v>
      </c>
      <c r="R36">
        <v>30555.405632574279</v>
      </c>
      <c r="S36">
        <v>28554.695801684629</v>
      </c>
      <c r="T36">
        <v>29997.3839645021</v>
      </c>
      <c r="U36">
        <v>30120.760965380781</v>
      </c>
      <c r="V36">
        <v>28027.77722077629</v>
      </c>
      <c r="W36">
        <v>33663.378695086867</v>
      </c>
      <c r="X36">
        <v>45896.375691737339</v>
      </c>
      <c r="Y36">
        <v>35802.703892999583</v>
      </c>
      <c r="Z36">
        <v>48753.05928936178</v>
      </c>
      <c r="AA36">
        <v>54353.068627325272</v>
      </c>
      <c r="AB36">
        <v>49090.561797955437</v>
      </c>
      <c r="AC36">
        <v>49343.120405406276</v>
      </c>
      <c r="AD36">
        <v>43540.452453271442</v>
      </c>
      <c r="AE36">
        <v>45005.967776147329</v>
      </c>
      <c r="AF36">
        <v>44101.492586078813</v>
      </c>
      <c r="AG36">
        <v>41271.990065521422</v>
      </c>
      <c r="AH36">
        <v>41706.965460943793</v>
      </c>
      <c r="AI36">
        <v>41684.624699859669</v>
      </c>
      <c r="AJ36">
        <v>44658.07680670714</v>
      </c>
      <c r="AK36">
        <v>41931.467089599777</v>
      </c>
      <c r="AL36">
        <v>46552.313332233127</v>
      </c>
      <c r="AM36">
        <v>39335.519119245197</v>
      </c>
      <c r="AN36">
        <v>37311.686248321566</v>
      </c>
      <c r="AO36">
        <v>47487.674493061582</v>
      </c>
      <c r="AP36">
        <v>61990.588770209128</v>
      </c>
      <c r="AQ36">
        <v>50435.67317597162</v>
      </c>
      <c r="AR36">
        <v>40131.632786584509</v>
      </c>
      <c r="AS36">
        <v>41495.300219696452</v>
      </c>
      <c r="AT36">
        <v>42228.143849995191</v>
      </c>
      <c r="AU36">
        <v>46567.732383142902</v>
      </c>
      <c r="AV36">
        <v>44961.910188507303</v>
      </c>
      <c r="AW36">
        <v>38025.121303564607</v>
      </c>
      <c r="AX36">
        <v>38917.982202734347</v>
      </c>
      <c r="AY36">
        <v>44403.831249554918</v>
      </c>
    </row>
    <row r="37" spans="1:51">
      <c r="A37" t="s">
        <v>258</v>
      </c>
      <c r="B37" t="s">
        <v>259</v>
      </c>
      <c r="C37" t="s">
        <v>271</v>
      </c>
      <c r="D37" t="s">
        <v>272</v>
      </c>
      <c r="E37" t="s">
        <v>262</v>
      </c>
      <c r="F37">
        <v>12</v>
      </c>
      <c r="G37" t="s">
        <v>264</v>
      </c>
      <c r="H37" t="s">
        <v>62</v>
      </c>
      <c r="I37" t="s">
        <v>64</v>
      </c>
      <c r="J37" t="s">
        <v>64</v>
      </c>
      <c r="K37" t="s">
        <v>64</v>
      </c>
      <c r="L37">
        <v>66871.529846271311</v>
      </c>
      <c r="M37">
        <v>66695.781908991019</v>
      </c>
      <c r="N37">
        <v>65520.499615015156</v>
      </c>
      <c r="O37">
        <v>64261.955436743621</v>
      </c>
      <c r="P37">
        <v>63307.484086242817</v>
      </c>
      <c r="Q37">
        <v>63055.242999530114</v>
      </c>
      <c r="R37">
        <v>63502.973566076813</v>
      </c>
      <c r="S37">
        <v>63461.793248089569</v>
      </c>
      <c r="T37">
        <v>62781.111292688402</v>
      </c>
      <c r="U37">
        <v>61223.700763007022</v>
      </c>
      <c r="V37">
        <v>60137.921914960192</v>
      </c>
      <c r="W37">
        <v>58890.645882233141</v>
      </c>
      <c r="X37">
        <v>57085.11584000897</v>
      </c>
      <c r="Y37">
        <v>56161.084398053426</v>
      </c>
      <c r="Z37">
        <v>55547.476052850732</v>
      </c>
      <c r="AA37">
        <v>55790.152541760763</v>
      </c>
      <c r="AB37">
        <v>55117.452606409162</v>
      </c>
      <c r="AC37">
        <v>54711.341838428198</v>
      </c>
      <c r="AD37">
        <v>54441.191548956769</v>
      </c>
      <c r="AE37">
        <v>54560.173671442193</v>
      </c>
      <c r="AF37">
        <v>54323.752355188481</v>
      </c>
      <c r="AG37">
        <v>53972.931638525857</v>
      </c>
      <c r="AH37">
        <v>53465.821610675514</v>
      </c>
      <c r="AI37">
        <v>52728.234113837119</v>
      </c>
      <c r="AJ37">
        <v>52648.281107019473</v>
      </c>
      <c r="AK37">
        <v>52678.068287903261</v>
      </c>
      <c r="AL37">
        <v>52887.880478332932</v>
      </c>
      <c r="AM37">
        <v>52517.531632593207</v>
      </c>
      <c r="AN37">
        <v>52701.25628812299</v>
      </c>
      <c r="AO37">
        <v>52166.944359308327</v>
      </c>
      <c r="AP37">
        <v>51814.760270782957</v>
      </c>
      <c r="AQ37">
        <v>52382.415907501687</v>
      </c>
      <c r="AR37">
        <v>52062.923578699207</v>
      </c>
      <c r="AS37">
        <v>51659.818761981704</v>
      </c>
      <c r="AT37">
        <v>52011.073417426007</v>
      </c>
      <c r="AU37">
        <v>52976.721174390113</v>
      </c>
      <c r="AV37">
        <v>54607.939967651808</v>
      </c>
      <c r="AW37">
        <v>53830.249543945763</v>
      </c>
      <c r="AX37">
        <v>51831.950991174643</v>
      </c>
      <c r="AY37">
        <v>44180.689317077988</v>
      </c>
    </row>
    <row r="38" spans="1:51">
      <c r="A38" t="s">
        <v>258</v>
      </c>
      <c r="B38" t="s">
        <v>259</v>
      </c>
      <c r="C38" t="s">
        <v>271</v>
      </c>
      <c r="D38" t="s">
        <v>272</v>
      </c>
      <c r="E38" t="s">
        <v>262</v>
      </c>
      <c r="F38">
        <v>15</v>
      </c>
      <c r="G38" t="s">
        <v>265</v>
      </c>
      <c r="H38" t="s">
        <v>66</v>
      </c>
      <c r="I38" t="s">
        <v>67</v>
      </c>
      <c r="J38" t="s">
        <v>67</v>
      </c>
      <c r="K38" t="s">
        <v>67</v>
      </c>
      <c r="L38">
        <v>269624.57240221318</v>
      </c>
      <c r="M38">
        <v>271493.46608633269</v>
      </c>
      <c r="N38">
        <v>315764.03058271197</v>
      </c>
      <c r="O38">
        <v>341156.0482586209</v>
      </c>
      <c r="P38">
        <v>352691.33830245619</v>
      </c>
      <c r="Q38">
        <v>360200.94604536518</v>
      </c>
      <c r="R38">
        <v>379634.58264310862</v>
      </c>
      <c r="S38">
        <v>411295.10790490959</v>
      </c>
      <c r="T38">
        <v>466679.98905605712</v>
      </c>
      <c r="U38">
        <v>545783.27495225216</v>
      </c>
      <c r="V38">
        <v>669128.93416861619</v>
      </c>
      <c r="W38">
        <v>800329.42989296652</v>
      </c>
      <c r="X38">
        <v>892592.09573683841</v>
      </c>
      <c r="Y38">
        <v>967545.62807389337</v>
      </c>
      <c r="Z38">
        <v>1059401.668248205</v>
      </c>
      <c r="AA38">
        <v>1157719.0697555379</v>
      </c>
      <c r="AB38">
        <v>1266694.8252405371</v>
      </c>
      <c r="AC38">
        <v>1403946.190098878</v>
      </c>
      <c r="AD38">
        <v>1582143.4403857479</v>
      </c>
      <c r="AE38">
        <v>1761257.573517058</v>
      </c>
      <c r="AF38">
        <v>1958461.062918799</v>
      </c>
      <c r="AG38">
        <v>2084167.8708197989</v>
      </c>
      <c r="AH38">
        <v>2181258.7521794159</v>
      </c>
      <c r="AI38">
        <v>2232175.0508212158</v>
      </c>
      <c r="AJ38">
        <v>2269107.2721148022</v>
      </c>
      <c r="AK38">
        <v>2300886.3279818879</v>
      </c>
      <c r="AL38">
        <v>2376340.3383113719</v>
      </c>
      <c r="AM38">
        <v>2440319.988541848</v>
      </c>
      <c r="AN38">
        <v>2513099.1626663362</v>
      </c>
      <c r="AO38">
        <v>2576168.2687425562</v>
      </c>
      <c r="AP38">
        <v>2670610.191871712</v>
      </c>
      <c r="AQ38">
        <v>2792608.812199221</v>
      </c>
      <c r="AR38">
        <v>2893660.586606795</v>
      </c>
      <c r="AS38">
        <v>2976981.810094778</v>
      </c>
      <c r="AT38">
        <v>3101122.7847131458</v>
      </c>
      <c r="AU38">
        <v>3221946.928322508</v>
      </c>
      <c r="AV38">
        <v>3371050.9955912619</v>
      </c>
      <c r="AW38">
        <v>3517900.3839380261</v>
      </c>
      <c r="AX38">
        <v>3601047.138915719</v>
      </c>
      <c r="AY38">
        <v>3637973.0613276828</v>
      </c>
    </row>
    <row r="39" spans="1:51">
      <c r="A39" t="s">
        <v>258</v>
      </c>
      <c r="B39" t="s">
        <v>259</v>
      </c>
      <c r="C39" t="s">
        <v>271</v>
      </c>
      <c r="D39" t="s">
        <v>272</v>
      </c>
      <c r="E39" t="s">
        <v>262</v>
      </c>
      <c r="F39">
        <v>24</v>
      </c>
      <c r="G39" t="s">
        <v>265</v>
      </c>
      <c r="H39" t="s">
        <v>72</v>
      </c>
      <c r="I39" t="s">
        <v>73</v>
      </c>
      <c r="J39" t="s">
        <v>73</v>
      </c>
      <c r="K39" t="s">
        <v>73</v>
      </c>
      <c r="L39">
        <v>7449.4691844604858</v>
      </c>
      <c r="M39">
        <v>7874.3702868896426</v>
      </c>
      <c r="N39">
        <v>8221.750656317121</v>
      </c>
      <c r="O39">
        <v>8683.4100489257835</v>
      </c>
      <c r="P39">
        <v>9113.4320910706156</v>
      </c>
      <c r="Q39">
        <v>9375.6390205017487</v>
      </c>
      <c r="R39">
        <v>9755.4989659301918</v>
      </c>
      <c r="S39">
        <v>10069.978114331019</v>
      </c>
      <c r="T39">
        <v>10275.47173395989</v>
      </c>
      <c r="U39">
        <v>10545.972291027751</v>
      </c>
      <c r="V39">
        <v>11148.52932932106</v>
      </c>
      <c r="W39">
        <v>11847.847278246571</v>
      </c>
      <c r="X39">
        <v>12199.595495287431</v>
      </c>
      <c r="Y39">
        <v>12459.92185358821</v>
      </c>
      <c r="Z39">
        <v>12924.21158214651</v>
      </c>
      <c r="AA39">
        <v>13302.112805657191</v>
      </c>
      <c r="AB39">
        <v>13636.730619744139</v>
      </c>
      <c r="AC39">
        <v>14743.831811290111</v>
      </c>
      <c r="AD39">
        <v>16145.600120463199</v>
      </c>
      <c r="AE39">
        <v>17171.88036960856</v>
      </c>
      <c r="AF39">
        <v>17728.888334928401</v>
      </c>
      <c r="AG39">
        <v>18121.153063279231</v>
      </c>
      <c r="AH39">
        <v>18389.04546522626</v>
      </c>
      <c r="AI39">
        <v>18690.678220518141</v>
      </c>
      <c r="AJ39">
        <v>19127.9764483135</v>
      </c>
      <c r="AK39">
        <v>19602.965922886218</v>
      </c>
      <c r="AL39">
        <v>19947.234763852939</v>
      </c>
      <c r="AM39">
        <v>20381.360566227191</v>
      </c>
      <c r="AN39">
        <v>20765.43494081841</v>
      </c>
      <c r="AO39">
        <v>21131.133110929612</v>
      </c>
      <c r="AP39">
        <v>21427.33161923648</v>
      </c>
      <c r="AQ39">
        <v>21705.758814225519</v>
      </c>
      <c r="AR39">
        <v>21939.149711082278</v>
      </c>
      <c r="AS39">
        <v>22138.383753452901</v>
      </c>
      <c r="AT39">
        <v>22340.132080119129</v>
      </c>
      <c r="AU39">
        <v>22568.329247739981</v>
      </c>
      <c r="AV39">
        <v>22748.58995125565</v>
      </c>
      <c r="AW39">
        <v>22958.847175419451</v>
      </c>
      <c r="AX39">
        <v>23103.773374345281</v>
      </c>
      <c r="AY39">
        <v>23280.41050358121</v>
      </c>
    </row>
    <row r="40" spans="1:51">
      <c r="A40" t="s">
        <v>258</v>
      </c>
      <c r="B40" t="s">
        <v>259</v>
      </c>
      <c r="C40" t="s">
        <v>271</v>
      </c>
      <c r="D40" t="s">
        <v>272</v>
      </c>
      <c r="E40" t="s">
        <v>262</v>
      </c>
      <c r="F40">
        <v>25</v>
      </c>
      <c r="G40" t="s">
        <v>266</v>
      </c>
      <c r="H40" t="s">
        <v>72</v>
      </c>
      <c r="I40" t="s">
        <v>76</v>
      </c>
      <c r="J40" t="s">
        <v>76</v>
      </c>
      <c r="K40" t="s">
        <v>76</v>
      </c>
      <c r="L40">
        <v>28648.863101757379</v>
      </c>
      <c r="M40">
        <v>29586.031130663541</v>
      </c>
      <c r="N40">
        <v>30838.198071587281</v>
      </c>
      <c r="O40">
        <v>31114.981624291111</v>
      </c>
      <c r="P40">
        <v>29443.185377416099</v>
      </c>
      <c r="Q40">
        <v>27584.984147612831</v>
      </c>
      <c r="R40">
        <v>27274.526478435761</v>
      </c>
      <c r="S40">
        <v>27800.88557273522</v>
      </c>
      <c r="T40">
        <v>28453.82519335912</v>
      </c>
      <c r="U40">
        <v>28504.436374395518</v>
      </c>
      <c r="V40">
        <v>28349.298796545321</v>
      </c>
      <c r="W40">
        <v>27728.643249573091</v>
      </c>
      <c r="X40">
        <v>28269.826774762249</v>
      </c>
      <c r="Y40">
        <v>31860.818850610591</v>
      </c>
      <c r="Z40">
        <v>32410.24174254774</v>
      </c>
      <c r="AA40">
        <v>30959.91816742584</v>
      </c>
      <c r="AB40">
        <v>28727.679064050481</v>
      </c>
      <c r="AC40">
        <v>31221.998019110331</v>
      </c>
      <c r="AD40">
        <v>32013.136465045522</v>
      </c>
      <c r="AE40">
        <v>28743.915397350989</v>
      </c>
      <c r="AF40">
        <v>28079.161970507768</v>
      </c>
      <c r="AG40">
        <v>26859.724622265581</v>
      </c>
      <c r="AH40">
        <v>25035.594395684861</v>
      </c>
      <c r="AI40">
        <v>25029.133978180002</v>
      </c>
      <c r="AJ40">
        <v>23889.696428277639</v>
      </c>
      <c r="AK40">
        <v>19360.42404844983</v>
      </c>
      <c r="AL40">
        <v>15249.55946480718</v>
      </c>
      <c r="AM40">
        <v>13576.740970098939</v>
      </c>
      <c r="AN40">
        <v>12907.4889948609</v>
      </c>
      <c r="AO40">
        <v>12698.05125759892</v>
      </c>
      <c r="AP40">
        <v>13455.220484899941</v>
      </c>
      <c r="AQ40">
        <v>13305.062064361609</v>
      </c>
      <c r="AR40">
        <v>12657.254311908009</v>
      </c>
      <c r="AS40">
        <v>12174.101959075981</v>
      </c>
      <c r="AT40">
        <v>11185.84082162481</v>
      </c>
      <c r="AU40">
        <v>10736.716396612601</v>
      </c>
      <c r="AV40">
        <v>11047.72889710699</v>
      </c>
      <c r="AW40">
        <v>11093.041203350869</v>
      </c>
      <c r="AX40">
        <v>10488.62765142828</v>
      </c>
      <c r="AY40">
        <v>12533.87425701909</v>
      </c>
    </row>
    <row r="41" spans="1:51">
      <c r="A41" t="s">
        <v>258</v>
      </c>
      <c r="B41" t="s">
        <v>259</v>
      </c>
      <c r="C41" t="s">
        <v>271</v>
      </c>
      <c r="D41" t="s">
        <v>272</v>
      </c>
      <c r="E41" t="s">
        <v>262</v>
      </c>
      <c r="F41">
        <v>29</v>
      </c>
      <c r="G41" t="s">
        <v>264</v>
      </c>
      <c r="H41" t="s">
        <v>62</v>
      </c>
      <c r="I41" t="s">
        <v>65</v>
      </c>
      <c r="J41" t="s">
        <v>65</v>
      </c>
      <c r="K41" t="s">
        <v>65</v>
      </c>
      <c r="L41">
        <v>8380.3675735046072</v>
      </c>
      <c r="M41">
        <v>8366.9045599303936</v>
      </c>
      <c r="N41">
        <v>8372.360228808564</v>
      </c>
      <c r="O41">
        <v>8375.7102466979704</v>
      </c>
      <c r="P41">
        <v>8359.8642175903042</v>
      </c>
      <c r="Q41">
        <v>8359.4303384093946</v>
      </c>
      <c r="R41">
        <v>8347.1771135741856</v>
      </c>
      <c r="S41">
        <v>8342.0581901427886</v>
      </c>
      <c r="T41">
        <v>8349.1022727477703</v>
      </c>
      <c r="U41">
        <v>8359.4166027892697</v>
      </c>
      <c r="V41">
        <v>8394.9054546630559</v>
      </c>
      <c r="W41">
        <v>8414.886274224822</v>
      </c>
      <c r="X41">
        <v>8412.062867712375</v>
      </c>
      <c r="Y41">
        <v>8427.7405305358552</v>
      </c>
      <c r="Z41">
        <v>8445.3473604369847</v>
      </c>
      <c r="AA41">
        <v>8452.1211173461616</v>
      </c>
      <c r="AB41">
        <v>8450.881434960902</v>
      </c>
      <c r="AC41">
        <v>8453.3384556335095</v>
      </c>
      <c r="AD41">
        <v>8479.2290286254593</v>
      </c>
      <c r="AE41">
        <v>8505.5505484069527</v>
      </c>
      <c r="AF41">
        <v>8536.3714225829735</v>
      </c>
      <c r="AG41">
        <v>8567.622795239211</v>
      </c>
      <c r="AH41">
        <v>8598.7977652038153</v>
      </c>
      <c r="AI41">
        <v>8618.6884910155732</v>
      </c>
      <c r="AJ41">
        <v>8630.4867083007248</v>
      </c>
      <c r="AK41">
        <v>8643.2491295409654</v>
      </c>
      <c r="AL41">
        <v>8670.6377934813954</v>
      </c>
      <c r="AM41">
        <v>8689.3806474242683</v>
      </c>
      <c r="AN41">
        <v>8690.6823689025332</v>
      </c>
      <c r="AO41">
        <v>8708.120441296338</v>
      </c>
      <c r="AP41">
        <v>8721.8467128478478</v>
      </c>
      <c r="AQ41">
        <v>8748.6065705199599</v>
      </c>
      <c r="AR41">
        <v>8769.565343090766</v>
      </c>
      <c r="AS41">
        <v>8800.926010357598</v>
      </c>
      <c r="AT41">
        <v>8841.3380047118517</v>
      </c>
      <c r="AU41">
        <v>8860.7004296813338</v>
      </c>
      <c r="AV41">
        <v>8879.8852814269412</v>
      </c>
      <c r="AW41">
        <v>8976.0152063902988</v>
      </c>
      <c r="AX41">
        <v>8780.6645096861885</v>
      </c>
      <c r="AY41">
        <v>8923.3558101683539</v>
      </c>
    </row>
    <row r="42" spans="1:51">
      <c r="A42" t="s">
        <v>258</v>
      </c>
      <c r="B42" t="s">
        <v>259</v>
      </c>
      <c r="C42" t="s">
        <v>271</v>
      </c>
      <c r="D42" t="s">
        <v>272</v>
      </c>
      <c r="E42" t="s">
        <v>262</v>
      </c>
      <c r="F42">
        <v>30</v>
      </c>
      <c r="G42" t="s">
        <v>265</v>
      </c>
      <c r="H42" t="s">
        <v>72</v>
      </c>
      <c r="I42" t="s">
        <v>74</v>
      </c>
      <c r="J42" t="s">
        <v>74</v>
      </c>
      <c r="K42" t="s">
        <v>74</v>
      </c>
      <c r="L42">
        <v>3639.7869428039498</v>
      </c>
      <c r="M42">
        <v>4118.7699587524248</v>
      </c>
      <c r="N42">
        <v>4570.4458658874437</v>
      </c>
      <c r="O42">
        <v>5105.4612256042346</v>
      </c>
      <c r="P42">
        <v>5797.3272390441889</v>
      </c>
      <c r="Q42">
        <v>6177.5700808410093</v>
      </c>
      <c r="R42">
        <v>6331.2875550719536</v>
      </c>
      <c r="S42">
        <v>6512.9969354918794</v>
      </c>
      <c r="T42">
        <v>6701.9222652587086</v>
      </c>
      <c r="U42">
        <v>6810.5384321715628</v>
      </c>
      <c r="V42">
        <v>7001.7709480040548</v>
      </c>
      <c r="W42">
        <v>7157.3633124327598</v>
      </c>
      <c r="X42">
        <v>7274.9820568724826</v>
      </c>
      <c r="Y42">
        <v>7441.2421238036914</v>
      </c>
      <c r="Z42">
        <v>7340.2781426147003</v>
      </c>
      <c r="AA42">
        <v>7861.6088219420444</v>
      </c>
      <c r="AB42">
        <v>7884.4546565428655</v>
      </c>
      <c r="AC42">
        <v>8045.5469582458163</v>
      </c>
      <c r="AD42">
        <v>8116.5868980590676</v>
      </c>
      <c r="AE42">
        <v>8319.9072938965019</v>
      </c>
      <c r="AF42">
        <v>8562.3267475281591</v>
      </c>
      <c r="AG42">
        <v>8814.9050574646844</v>
      </c>
      <c r="AH42">
        <v>8982.4871148316233</v>
      </c>
      <c r="AI42">
        <v>9352.107101892183</v>
      </c>
      <c r="AJ42">
        <v>9780.1473023987819</v>
      </c>
      <c r="AK42">
        <v>10116.866293841689</v>
      </c>
      <c r="AL42">
        <v>10504.96508258058</v>
      </c>
      <c r="AM42">
        <v>10716.956881060971</v>
      </c>
      <c r="AN42">
        <v>11067.816713256931</v>
      </c>
      <c r="AO42">
        <v>11192.528987182721</v>
      </c>
      <c r="AP42">
        <v>11422.56415018925</v>
      </c>
      <c r="AQ42">
        <v>11530.258818194659</v>
      </c>
      <c r="AR42">
        <v>11784.61083558361</v>
      </c>
      <c r="AS42">
        <v>11996.271392901721</v>
      </c>
      <c r="AT42">
        <v>12319.00462344979</v>
      </c>
      <c r="AU42">
        <v>14407.148005218611</v>
      </c>
      <c r="AV42">
        <v>15479.586779321469</v>
      </c>
      <c r="AW42">
        <v>16048.154690454259</v>
      </c>
      <c r="AX42">
        <v>17131.75810529185</v>
      </c>
      <c r="AY42">
        <v>17711.605537957868</v>
      </c>
    </row>
    <row r="43" spans="1:51">
      <c r="A43" t="s">
        <v>258</v>
      </c>
      <c r="B43" t="s">
        <v>259</v>
      </c>
      <c r="C43" t="s">
        <v>271</v>
      </c>
      <c r="D43" t="s">
        <v>272</v>
      </c>
      <c r="E43" t="s">
        <v>262</v>
      </c>
      <c r="F43">
        <v>31</v>
      </c>
      <c r="G43" t="s">
        <v>265</v>
      </c>
      <c r="H43" t="s">
        <v>77</v>
      </c>
      <c r="I43" t="s">
        <v>79</v>
      </c>
      <c r="J43" t="s">
        <v>79</v>
      </c>
      <c r="K43" t="s">
        <v>79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1.1492098449707031</v>
      </c>
      <c r="X43">
        <v>3.619171600341796</v>
      </c>
      <c r="Y43">
        <v>14.37103254394531</v>
      </c>
      <c r="Z43">
        <v>21.503798052978521</v>
      </c>
      <c r="AA43">
        <v>19.385126196289072</v>
      </c>
      <c r="AB43">
        <v>22.46214925537107</v>
      </c>
      <c r="AC43">
        <v>16.825828442382821</v>
      </c>
      <c r="AD43">
        <v>25.287360198974621</v>
      </c>
      <c r="AE43">
        <v>27.31519201049807</v>
      </c>
      <c r="AF43">
        <v>54.812673120117083</v>
      </c>
      <c r="AG43">
        <v>96.153003167724492</v>
      </c>
      <c r="AH43">
        <v>139.4318375854493</v>
      </c>
      <c r="AI43">
        <v>275.6147696105981</v>
      </c>
      <c r="AJ43">
        <v>313.36016737671389</v>
      </c>
      <c r="AK43">
        <v>475.30878709717342</v>
      </c>
      <c r="AL43">
        <v>1302.6621011535649</v>
      </c>
      <c r="AM43">
        <v>2124.7598375854491</v>
      </c>
      <c r="AN43">
        <v>2769.7849871521012</v>
      </c>
      <c r="AO43">
        <v>3433.7685440002369</v>
      </c>
      <c r="AP43">
        <v>4168.850638244633</v>
      </c>
      <c r="AQ43">
        <v>4615.8342697937114</v>
      </c>
      <c r="AR43">
        <v>4897.4807901428239</v>
      </c>
      <c r="AS43">
        <v>5182.1239902221741</v>
      </c>
      <c r="AT43">
        <v>5343.649736944586</v>
      </c>
      <c r="AU43">
        <v>4943.0797512024028</v>
      </c>
      <c r="AV43">
        <v>4608.4427836609029</v>
      </c>
      <c r="AW43">
        <v>4612.6845912414701</v>
      </c>
      <c r="AX43">
        <v>4610.8329715576319</v>
      </c>
      <c r="AY43">
        <v>4868.2128533325358</v>
      </c>
    </row>
    <row r="44" spans="1:51">
      <c r="A44" t="s">
        <v>258</v>
      </c>
      <c r="B44" t="s">
        <v>259</v>
      </c>
      <c r="C44" t="s">
        <v>271</v>
      </c>
      <c r="D44" t="s">
        <v>272</v>
      </c>
      <c r="E44" t="s">
        <v>262</v>
      </c>
      <c r="F44">
        <v>33</v>
      </c>
      <c r="G44" t="s">
        <v>264</v>
      </c>
      <c r="H44" t="s">
        <v>77</v>
      </c>
      <c r="I44" t="s">
        <v>78</v>
      </c>
      <c r="J44" t="s">
        <v>78</v>
      </c>
      <c r="K44" t="s">
        <v>78</v>
      </c>
      <c r="L44">
        <v>100072.7212249842</v>
      </c>
      <c r="M44">
        <v>100068.8672428187</v>
      </c>
      <c r="N44">
        <v>99423.441309255417</v>
      </c>
      <c r="O44">
        <v>102034.3783782008</v>
      </c>
      <c r="P44">
        <v>129213.55857005141</v>
      </c>
      <c r="Q44">
        <v>139976.1883312334</v>
      </c>
      <c r="R44">
        <v>145599.20423788071</v>
      </c>
      <c r="S44">
        <v>148518.23536413789</v>
      </c>
      <c r="T44">
        <v>147417.36403984061</v>
      </c>
      <c r="U44">
        <v>147061.50268799771</v>
      </c>
      <c r="V44">
        <v>148904.0584063844</v>
      </c>
      <c r="W44">
        <v>142713.745384448</v>
      </c>
      <c r="X44">
        <v>130399.8939509129</v>
      </c>
      <c r="Y44">
        <v>140814.50347541741</v>
      </c>
      <c r="Z44">
        <v>128339.26131562211</v>
      </c>
      <c r="AA44">
        <v>118047.399236848</v>
      </c>
      <c r="AB44">
        <v>123459.4914378635</v>
      </c>
      <c r="AC44">
        <v>123130.80808180189</v>
      </c>
      <c r="AD44">
        <v>129594.971262919</v>
      </c>
      <c r="AE44">
        <v>127995.6469396465</v>
      </c>
      <c r="AF44">
        <v>128630.1610968676</v>
      </c>
      <c r="AG44">
        <v>131957.0732810497</v>
      </c>
      <c r="AH44">
        <v>132680.05534198359</v>
      </c>
      <c r="AI44">
        <v>133883.64333471929</v>
      </c>
      <c r="AJ44">
        <v>130619.1105233526</v>
      </c>
      <c r="AK44">
        <v>133834.63672164141</v>
      </c>
      <c r="AL44">
        <v>131222.72678491779</v>
      </c>
      <c r="AM44">
        <v>150457.3150315297</v>
      </c>
      <c r="AN44">
        <v>156370.47945537241</v>
      </c>
      <c r="AO44">
        <v>154852.7032757586</v>
      </c>
      <c r="AP44">
        <v>144458.84512552421</v>
      </c>
      <c r="AQ44">
        <v>153052.43418054431</v>
      </c>
      <c r="AR44">
        <v>163669.97691885961</v>
      </c>
      <c r="AS44">
        <v>164815.84391870929</v>
      </c>
      <c r="AT44">
        <v>165053.80709605679</v>
      </c>
      <c r="AU44">
        <v>158619.78589193261</v>
      </c>
      <c r="AV44">
        <v>163189.52387364069</v>
      </c>
      <c r="AW44">
        <v>169007.55072680319</v>
      </c>
      <c r="AX44">
        <v>171858.63398297361</v>
      </c>
      <c r="AY44">
        <v>159203.01654861119</v>
      </c>
    </row>
    <row r="45" spans="1:51">
      <c r="A45" t="s">
        <v>258</v>
      </c>
      <c r="B45" t="s">
        <v>259</v>
      </c>
      <c r="C45" t="s">
        <v>271</v>
      </c>
      <c r="D45" t="s">
        <v>272</v>
      </c>
      <c r="E45" t="s">
        <v>262</v>
      </c>
      <c r="F45">
        <v>39</v>
      </c>
      <c r="G45" t="s">
        <v>265</v>
      </c>
      <c r="H45" t="s">
        <v>66</v>
      </c>
      <c r="I45" t="s">
        <v>68</v>
      </c>
      <c r="J45" t="s">
        <v>69</v>
      </c>
      <c r="K45" t="s">
        <v>70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2.2911115234374999</v>
      </c>
      <c r="AB45">
        <v>2.2911115234374999</v>
      </c>
      <c r="AC45">
        <v>0.96721030883789061</v>
      </c>
      <c r="AD45">
        <v>0.96721030883789061</v>
      </c>
      <c r="AE45">
        <v>0</v>
      </c>
      <c r="AF45">
        <v>78.872837554931834</v>
      </c>
      <c r="AG45">
        <v>103.7305550720216</v>
      </c>
      <c r="AH45">
        <v>47.685806677246077</v>
      </c>
      <c r="AI45">
        <v>27.221341033935541</v>
      </c>
      <c r="AJ45">
        <v>12.861011840820311</v>
      </c>
      <c r="AK45">
        <v>87.672724731445498</v>
      </c>
      <c r="AL45">
        <v>957.55660383300415</v>
      </c>
      <c r="AM45">
        <v>1202.251051837158</v>
      </c>
      <c r="AN45">
        <v>1557.511369702145</v>
      </c>
      <c r="AO45">
        <v>3070.9919676330669</v>
      </c>
      <c r="AP45">
        <v>6883.0084045654348</v>
      </c>
      <c r="AQ45">
        <v>13146.028295269871</v>
      </c>
      <c r="AR45">
        <v>20440.515308319151</v>
      </c>
      <c r="AS45">
        <v>26303.849173675681</v>
      </c>
      <c r="AT45">
        <v>38454.460261841472</v>
      </c>
      <c r="AU45">
        <v>49668.912186401933</v>
      </c>
      <c r="AV45">
        <v>70917.691342083883</v>
      </c>
      <c r="AW45">
        <v>71654.801508416873</v>
      </c>
      <c r="AX45">
        <v>72267.187872650509</v>
      </c>
      <c r="AY45">
        <v>72361.731176080488</v>
      </c>
    </row>
    <row r="46" spans="1:51">
      <c r="A46" t="s">
        <v>258</v>
      </c>
      <c r="B46" t="s">
        <v>259</v>
      </c>
      <c r="C46" t="s">
        <v>271</v>
      </c>
      <c r="D46" t="s">
        <v>272</v>
      </c>
      <c r="E46" t="s">
        <v>262</v>
      </c>
      <c r="F46">
        <v>41</v>
      </c>
      <c r="G46" t="s">
        <v>265</v>
      </c>
      <c r="H46" t="s">
        <v>66</v>
      </c>
      <c r="I46" t="s">
        <v>68</v>
      </c>
      <c r="J46" t="s">
        <v>69</v>
      </c>
      <c r="K46" t="s">
        <v>71</v>
      </c>
      <c r="L46">
        <v>3.446584429931641</v>
      </c>
      <c r="M46">
        <v>0.88186422119140628</v>
      </c>
      <c r="N46">
        <v>9.000171411132813</v>
      </c>
      <c r="O46">
        <v>13.14500298461914</v>
      </c>
      <c r="P46">
        <v>3.7065907348632812</v>
      </c>
      <c r="Q46">
        <v>3.5290652648925769</v>
      </c>
      <c r="R46">
        <v>0.26477808837890632</v>
      </c>
      <c r="S46">
        <v>8.8188629150390621E-2</v>
      </c>
      <c r="T46">
        <v>53.309413592529289</v>
      </c>
      <c r="U46">
        <v>2.7361720397949219</v>
      </c>
      <c r="V46">
        <v>0.61779816284179689</v>
      </c>
      <c r="W46">
        <v>0.17645693969726561</v>
      </c>
      <c r="X46">
        <v>0</v>
      </c>
      <c r="Y46">
        <v>0</v>
      </c>
      <c r="Z46">
        <v>0</v>
      </c>
      <c r="AA46">
        <v>35.04914647827141</v>
      </c>
      <c r="AB46">
        <v>237.80402560425131</v>
      </c>
      <c r="AC46">
        <v>342.89158882446628</v>
      </c>
      <c r="AD46">
        <v>422.31201780395543</v>
      </c>
      <c r="AE46">
        <v>722.9314179687492</v>
      </c>
      <c r="AF46">
        <v>972.74652019653377</v>
      </c>
      <c r="AG46">
        <v>1478.525463562012</v>
      </c>
      <c r="AH46">
        <v>1602.4476694519019</v>
      </c>
      <c r="AI46">
        <v>1686.347206353754</v>
      </c>
      <c r="AJ46">
        <v>2464.0130168640139</v>
      </c>
      <c r="AK46">
        <v>2838.9833922424391</v>
      </c>
      <c r="AL46">
        <v>3221.4194943664588</v>
      </c>
      <c r="AM46">
        <v>3779.60423930664</v>
      </c>
      <c r="AN46">
        <v>6589.2435413269468</v>
      </c>
      <c r="AO46">
        <v>13566.939454913459</v>
      </c>
      <c r="AP46">
        <v>23463.550474341129</v>
      </c>
      <c r="AQ46">
        <v>24061.432021765271</v>
      </c>
      <c r="AR46">
        <v>30158.379947967798</v>
      </c>
      <c r="AS46">
        <v>37813.582291534643</v>
      </c>
      <c r="AT46">
        <v>36415.299502142509</v>
      </c>
      <c r="AU46">
        <v>32721.83012149065</v>
      </c>
      <c r="AV46">
        <v>12791.14617512816</v>
      </c>
      <c r="AW46">
        <v>13051.43466195065</v>
      </c>
      <c r="AX46">
        <v>13535.570845800739</v>
      </c>
      <c r="AY46">
        <v>13539.55057567744</v>
      </c>
    </row>
    <row r="47" spans="1:51">
      <c r="A47" t="s">
        <v>258</v>
      </c>
      <c r="B47" t="s">
        <v>259</v>
      </c>
      <c r="C47" t="s">
        <v>271</v>
      </c>
      <c r="D47" t="s">
        <v>272</v>
      </c>
      <c r="E47" t="s">
        <v>262</v>
      </c>
      <c r="F47">
        <v>75</v>
      </c>
      <c r="G47" t="s">
        <v>265</v>
      </c>
      <c r="H47" t="s">
        <v>72</v>
      </c>
      <c r="I47" t="s">
        <v>75</v>
      </c>
      <c r="J47" t="s">
        <v>75</v>
      </c>
      <c r="K47" t="s">
        <v>75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15.069242425537119</v>
      </c>
      <c r="AV47">
        <v>28.551281134033189</v>
      </c>
      <c r="AW47">
        <v>28.28663615722655</v>
      </c>
      <c r="AX47">
        <v>28.374851580810539</v>
      </c>
      <c r="AY47">
        <v>34.991485571289033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E3:AY29"/>
  <sheetViews>
    <sheetView showGridLines="0" topLeftCell="E3" workbookViewId="0">
      <selection activeCell="N7" sqref="N7"/>
    </sheetView>
  </sheetViews>
  <sheetFormatPr defaultColWidth="0" defaultRowHeight="14.5" zeroHeight="1"/>
  <cols>
    <col min="1" max="4" width="8.7265625" style="70" hidden="1" customWidth="1"/>
    <col min="5" max="7" width="8.7265625" style="70" customWidth="1"/>
    <col min="8" max="8" width="37.453125" style="70" bestFit="1" customWidth="1"/>
    <col min="9" max="48" width="12.54296875" style="70" bestFit="1" customWidth="1"/>
    <col min="49" max="49" width="8.7265625" style="70" customWidth="1"/>
    <col min="50" max="51" width="0" style="70" hidden="1" customWidth="1"/>
    <col min="52" max="52" width="8.7265625" style="70" hidden="1" customWidth="1"/>
    <col min="53" max="16384" width="8.7265625" style="70" hidden="1"/>
  </cols>
  <sheetData>
    <row r="3" spans="8:48">
      <c r="H3"/>
      <c r="I3" s="68" t="s">
        <v>85</v>
      </c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</row>
    <row r="4" spans="8:48">
      <c r="H4" s="68" t="s">
        <v>17</v>
      </c>
      <c r="I4" s="78" t="s">
        <v>18</v>
      </c>
      <c r="J4" s="78" t="s">
        <v>19</v>
      </c>
      <c r="K4" s="78" t="s">
        <v>20</v>
      </c>
      <c r="L4" s="78" t="s">
        <v>21</v>
      </c>
      <c r="M4" s="78" t="s">
        <v>22</v>
      </c>
      <c r="N4" s="78" t="s">
        <v>23</v>
      </c>
      <c r="O4" s="78" t="s">
        <v>24</v>
      </c>
      <c r="P4" s="78" t="s">
        <v>25</v>
      </c>
      <c r="Q4" s="78" t="s">
        <v>26</v>
      </c>
      <c r="R4" s="78" t="s">
        <v>27</v>
      </c>
      <c r="S4" s="78" t="s">
        <v>28</v>
      </c>
      <c r="T4" s="78" t="s">
        <v>29</v>
      </c>
      <c r="U4" s="78" t="s">
        <v>30</v>
      </c>
      <c r="V4" s="78" t="s">
        <v>31</v>
      </c>
      <c r="W4" s="78" t="s">
        <v>32</v>
      </c>
      <c r="X4" s="78" t="s">
        <v>33</v>
      </c>
      <c r="Y4" s="78" t="s">
        <v>34</v>
      </c>
      <c r="Z4" s="78" t="s">
        <v>35</v>
      </c>
      <c r="AA4" s="78" t="s">
        <v>36</v>
      </c>
      <c r="AB4" s="78" t="s">
        <v>37</v>
      </c>
      <c r="AC4" s="78" t="s">
        <v>38</v>
      </c>
      <c r="AD4" s="78" t="s">
        <v>39</v>
      </c>
      <c r="AE4" s="78" t="s">
        <v>40</v>
      </c>
      <c r="AF4" s="78" t="s">
        <v>41</v>
      </c>
      <c r="AG4" s="78" t="s">
        <v>42</v>
      </c>
      <c r="AH4" s="78" t="s">
        <v>43</v>
      </c>
      <c r="AI4" s="78" t="s">
        <v>44</v>
      </c>
      <c r="AJ4" s="78" t="s">
        <v>45</v>
      </c>
      <c r="AK4" s="78" t="s">
        <v>46</v>
      </c>
      <c r="AL4" s="78" t="s">
        <v>47</v>
      </c>
      <c r="AM4" s="78" t="s">
        <v>48</v>
      </c>
      <c r="AN4" s="78" t="s">
        <v>49</v>
      </c>
      <c r="AO4" s="78" t="s">
        <v>50</v>
      </c>
      <c r="AP4" s="78" t="s">
        <v>51</v>
      </c>
      <c r="AQ4" s="78" t="s">
        <v>52</v>
      </c>
      <c r="AR4" s="78" t="s">
        <v>53</v>
      </c>
      <c r="AS4" s="78" t="s">
        <v>54</v>
      </c>
      <c r="AT4" s="78" t="s">
        <v>55</v>
      </c>
      <c r="AU4" s="78" t="s">
        <v>56</v>
      </c>
      <c r="AV4" s="78" t="s">
        <v>57</v>
      </c>
    </row>
    <row r="5" spans="8:48">
      <c r="H5" s="69" t="s">
        <v>58</v>
      </c>
      <c r="I5" s="80">
        <v>43715657.337476209</v>
      </c>
      <c r="J5" s="80">
        <v>43704791.185341649</v>
      </c>
      <c r="K5" s="80">
        <v>43611468.281021208</v>
      </c>
      <c r="L5" s="80">
        <v>43547182.732747182</v>
      </c>
      <c r="M5" s="80">
        <v>43482133.367641397</v>
      </c>
      <c r="N5" s="80">
        <v>43448555.328012638</v>
      </c>
      <c r="O5" s="80">
        <v>43391769.084142193</v>
      </c>
      <c r="P5" s="80">
        <v>43313026.276801243</v>
      </c>
      <c r="Q5" s="80">
        <v>43210542.229225539</v>
      </c>
      <c r="R5" s="80">
        <v>43067963.529364452</v>
      </c>
      <c r="S5" s="80">
        <v>42885507.254771069</v>
      </c>
      <c r="T5" s="80">
        <v>42674932.476169862</v>
      </c>
      <c r="U5" s="80">
        <v>42501481.057307094</v>
      </c>
      <c r="V5" s="80">
        <v>42342685.454176746</v>
      </c>
      <c r="W5" s="80">
        <v>42175404.313656822</v>
      </c>
      <c r="X5" s="80">
        <v>42051580.380595692</v>
      </c>
      <c r="Y5" s="80">
        <v>41896561.000096209</v>
      </c>
      <c r="Z5" s="80">
        <v>41657400.400055699</v>
      </c>
      <c r="AA5" s="80">
        <v>41347691.021084599</v>
      </c>
      <c r="AB5" s="80">
        <v>41063177.583467156</v>
      </c>
      <c r="AC5" s="80">
        <v>40756506.917079538</v>
      </c>
      <c r="AD5" s="80">
        <v>40529056.040820688</v>
      </c>
      <c r="AE5" s="80">
        <v>40365185.640876405</v>
      </c>
      <c r="AF5" s="80">
        <v>40253315.026570886</v>
      </c>
      <c r="AG5" s="80">
        <v>40159839.072052546</v>
      </c>
      <c r="AH5" s="80">
        <v>40077395.850804344</v>
      </c>
      <c r="AI5" s="80">
        <v>39954018.583090432</v>
      </c>
      <c r="AJ5" s="80">
        <v>39834240.031629443</v>
      </c>
      <c r="AK5" s="80">
        <v>39708502.450159356</v>
      </c>
      <c r="AL5" s="80">
        <v>39560496.31529887</v>
      </c>
      <c r="AM5" s="80">
        <v>39360351.102106795</v>
      </c>
      <c r="AN5" s="80">
        <v>39129835.760568649</v>
      </c>
      <c r="AO5" s="80">
        <v>38920120.318748839</v>
      </c>
      <c r="AP5" s="80">
        <v>38719808.759900585</v>
      </c>
      <c r="AQ5" s="80">
        <v>38379309.839383729</v>
      </c>
      <c r="AR5" s="80">
        <v>38044125.60228724</v>
      </c>
      <c r="AS5" s="80">
        <v>37599709.394992687</v>
      </c>
      <c r="AT5" s="80">
        <v>37110254.693752386</v>
      </c>
      <c r="AU5" s="80">
        <v>36900264.034767866</v>
      </c>
      <c r="AV5" s="80">
        <v>36776497.545089558</v>
      </c>
    </row>
    <row r="6" spans="8:48">
      <c r="H6" s="74" t="s">
        <v>59</v>
      </c>
      <c r="I6" s="80">
        <v>41083062.031056888</v>
      </c>
      <c r="J6" s="80">
        <v>41081820.682112038</v>
      </c>
      <c r="K6" s="80">
        <v>40991963.463119239</v>
      </c>
      <c r="L6" s="80">
        <v>40927747.237986781</v>
      </c>
      <c r="M6" s="80">
        <v>40876231.228255667</v>
      </c>
      <c r="N6" s="80">
        <v>40841913.176504143</v>
      </c>
      <c r="O6" s="80">
        <v>40788401.246756583</v>
      </c>
      <c r="P6" s="80">
        <v>40714936.539805248</v>
      </c>
      <c r="Q6" s="80">
        <v>40618737.366256773</v>
      </c>
      <c r="R6" s="80">
        <v>40475057.535944507</v>
      </c>
      <c r="S6" s="80">
        <v>40289943.711373731</v>
      </c>
      <c r="T6" s="80">
        <v>40085707.76967369</v>
      </c>
      <c r="U6" s="80">
        <v>39917971.132192373</v>
      </c>
      <c r="V6" s="80">
        <v>39766108.793871872</v>
      </c>
      <c r="W6" s="80">
        <v>39602686.011374407</v>
      </c>
      <c r="X6" s="80">
        <v>39449005.235291697</v>
      </c>
      <c r="Y6" s="80">
        <v>39288504.679031417</v>
      </c>
      <c r="Z6" s="80">
        <v>39048636.396226116</v>
      </c>
      <c r="AA6" s="80">
        <v>38731930.670562558</v>
      </c>
      <c r="AB6" s="80">
        <v>38443141.362367436</v>
      </c>
      <c r="AC6" s="80">
        <v>38133695.45635727</v>
      </c>
      <c r="AD6" s="80">
        <v>37909752.486161098</v>
      </c>
      <c r="AE6" s="80">
        <v>37749581.869966626</v>
      </c>
      <c r="AF6" s="80">
        <v>37639983.106148429</v>
      </c>
      <c r="AG6" s="80">
        <v>37547046.508254707</v>
      </c>
      <c r="AH6" s="80">
        <v>37462631.298585482</v>
      </c>
      <c r="AI6" s="80">
        <v>37342554.702047974</v>
      </c>
      <c r="AJ6" s="80">
        <v>37227725.362950422</v>
      </c>
      <c r="AK6" s="80">
        <v>37101651.480936036</v>
      </c>
      <c r="AL6" s="80">
        <v>36963737.006905615</v>
      </c>
      <c r="AM6" s="80">
        <v>36763524.68170546</v>
      </c>
      <c r="AN6" s="80">
        <v>36535420.775884256</v>
      </c>
      <c r="AO6" s="80">
        <v>36326892.438889623</v>
      </c>
      <c r="AP6" s="80">
        <v>36129556.08477819</v>
      </c>
      <c r="AQ6" s="80">
        <v>35792902.863950141</v>
      </c>
      <c r="AR6" s="80">
        <v>35459958.826702803</v>
      </c>
      <c r="AS6" s="80">
        <v>35030328.778177544</v>
      </c>
      <c r="AT6" s="80">
        <v>34553113.064810395</v>
      </c>
      <c r="AU6" s="80">
        <v>34343631.904290564</v>
      </c>
      <c r="AV6" s="80">
        <v>34211482.288858257</v>
      </c>
    </row>
    <row r="7" spans="8:48">
      <c r="H7" s="74" t="s">
        <v>60</v>
      </c>
      <c r="I7" s="80">
        <v>32432.713174273555</v>
      </c>
      <c r="J7" s="80">
        <v>32199.867348290878</v>
      </c>
      <c r="K7" s="80">
        <v>31629.427385577292</v>
      </c>
      <c r="L7" s="80">
        <v>31148.626359258837</v>
      </c>
      <c r="M7" s="80">
        <v>31026.150583990278</v>
      </c>
      <c r="N7" s="80">
        <v>31400.934724414008</v>
      </c>
      <c r="O7" s="80">
        <v>31247.392976605173</v>
      </c>
      <c r="P7" s="80">
        <v>30917.991934167425</v>
      </c>
      <c r="Q7" s="80">
        <v>30633.649526312169</v>
      </c>
      <c r="R7" s="80">
        <v>30589.461651183985</v>
      </c>
      <c r="S7" s="80">
        <v>30254.444394970582</v>
      </c>
      <c r="T7" s="80">
        <v>29677.638063751063</v>
      </c>
      <c r="U7" s="80">
        <v>29155.678403411737</v>
      </c>
      <c r="V7" s="80">
        <v>28685.949553655868</v>
      </c>
      <c r="W7" s="80">
        <v>28670.524798040678</v>
      </c>
      <c r="X7" s="80">
        <v>28791.545236920083</v>
      </c>
      <c r="Y7" s="80">
        <v>28932.562580529695</v>
      </c>
      <c r="Z7" s="80">
        <v>28705.014446569716</v>
      </c>
      <c r="AA7" s="80">
        <v>28557.80255172716</v>
      </c>
      <c r="AB7" s="80">
        <v>28618.032140289186</v>
      </c>
      <c r="AC7" s="80">
        <v>28356.939518585052</v>
      </c>
      <c r="AD7" s="80">
        <v>28163.691681085096</v>
      </c>
      <c r="AE7" s="80">
        <v>28096.135389172301</v>
      </c>
      <c r="AF7" s="80">
        <v>27816.535238757286</v>
      </c>
      <c r="AG7" s="80">
        <v>27382.086813110276</v>
      </c>
      <c r="AH7" s="80">
        <v>27369.227523919573</v>
      </c>
      <c r="AI7" s="80">
        <v>27029.504735217204</v>
      </c>
      <c r="AJ7" s="80">
        <v>26784.865981689356</v>
      </c>
      <c r="AK7" s="80">
        <v>26095.561471643006</v>
      </c>
      <c r="AL7" s="80">
        <v>24398.953708660963</v>
      </c>
      <c r="AM7" s="80">
        <v>23939.31604522097</v>
      </c>
      <c r="AN7" s="80">
        <v>22367.568561059466</v>
      </c>
      <c r="AO7" s="80">
        <v>21405.592234240627</v>
      </c>
      <c r="AP7" s="80">
        <v>20774.066824560479</v>
      </c>
      <c r="AQ7" s="80">
        <v>20536.748768237216</v>
      </c>
      <c r="AR7" s="80">
        <v>21196.317145983834</v>
      </c>
      <c r="AS7" s="80">
        <v>21012.166740222179</v>
      </c>
      <c r="AT7" s="80">
        <v>19620.351021374561</v>
      </c>
      <c r="AU7" s="80">
        <v>18778.853184503147</v>
      </c>
      <c r="AV7" s="80">
        <v>15809.677645812986</v>
      </c>
    </row>
    <row r="8" spans="8:48">
      <c r="H8" s="74" t="s">
        <v>61</v>
      </c>
      <c r="I8" s="80">
        <v>2600162.5932450453</v>
      </c>
      <c r="J8" s="80">
        <v>2590770.6358813192</v>
      </c>
      <c r="K8" s="80">
        <v>2587875.3905163938</v>
      </c>
      <c r="L8" s="80">
        <v>2588286.8684011409</v>
      </c>
      <c r="M8" s="80">
        <v>2574875.9888017429</v>
      </c>
      <c r="N8" s="80">
        <v>2575241.216784081</v>
      </c>
      <c r="O8" s="80">
        <v>2572120.4444090053</v>
      </c>
      <c r="P8" s="80">
        <v>2567171.745061832</v>
      </c>
      <c r="Q8" s="80">
        <v>2561171.2134424536</v>
      </c>
      <c r="R8" s="80">
        <v>2562316.5317687653</v>
      </c>
      <c r="S8" s="80">
        <v>2565309.099002366</v>
      </c>
      <c r="T8" s="80">
        <v>2559547.0684324233</v>
      </c>
      <c r="U8" s="80">
        <v>2554354.2467113053</v>
      </c>
      <c r="V8" s="80">
        <v>2547890.7107512183</v>
      </c>
      <c r="W8" s="80">
        <v>2544047.7774843727</v>
      </c>
      <c r="X8" s="80">
        <v>2573783.6000670684</v>
      </c>
      <c r="Y8" s="80">
        <v>2579123.7584842583</v>
      </c>
      <c r="Z8" s="80">
        <v>2580058.9893830121</v>
      </c>
      <c r="AA8" s="80">
        <v>2587202.5479703206</v>
      </c>
      <c r="AB8" s="80">
        <v>2591418.1889594295</v>
      </c>
      <c r="AC8" s="80">
        <v>2594454.52120368</v>
      </c>
      <c r="AD8" s="80">
        <v>2591139.8629785068</v>
      </c>
      <c r="AE8" s="80">
        <v>2587507.6355206072</v>
      </c>
      <c r="AF8" s="80">
        <v>2585515.3851837013</v>
      </c>
      <c r="AG8" s="80">
        <v>2585410.4769847295</v>
      </c>
      <c r="AH8" s="80">
        <v>2587395.3246949408</v>
      </c>
      <c r="AI8" s="80">
        <v>2584434.3763072439</v>
      </c>
      <c r="AJ8" s="80">
        <v>2579729.8026973312</v>
      </c>
      <c r="AK8" s="80">
        <v>2580755.4077516771</v>
      </c>
      <c r="AL8" s="80">
        <v>2572360.3546845922</v>
      </c>
      <c r="AM8" s="80">
        <v>2572887.1043561106</v>
      </c>
      <c r="AN8" s="80">
        <v>2572047.4161233311</v>
      </c>
      <c r="AO8" s="80">
        <v>2571822.2876249771</v>
      </c>
      <c r="AP8" s="80">
        <v>2569478.6082978314</v>
      </c>
      <c r="AQ8" s="80">
        <v>2565870.226665346</v>
      </c>
      <c r="AR8" s="80">
        <v>2562970.458438457</v>
      </c>
      <c r="AS8" s="80">
        <v>2548368.4500749214</v>
      </c>
      <c r="AT8" s="80">
        <v>2537521.2779206173</v>
      </c>
      <c r="AU8" s="80">
        <v>2537853.2772927945</v>
      </c>
      <c r="AV8" s="80">
        <v>2549205.5785854883</v>
      </c>
    </row>
    <row r="9" spans="8:48">
      <c r="H9" s="69" t="s">
        <v>62</v>
      </c>
      <c r="I9" s="80">
        <v>812104.88485537528</v>
      </c>
      <c r="J9" s="80">
        <v>796956.54042540037</v>
      </c>
      <c r="K9" s="80">
        <v>796627.09204472776</v>
      </c>
      <c r="L9" s="80">
        <v>795146.29787232552</v>
      </c>
      <c r="M9" s="80">
        <v>776976.25516160682</v>
      </c>
      <c r="N9" s="80">
        <v>774014.30015688855</v>
      </c>
      <c r="O9" s="80">
        <v>764244.38950735016</v>
      </c>
      <c r="P9" s="80">
        <v>762752.7475754472</v>
      </c>
      <c r="Q9" s="80">
        <v>770605.50141172996</v>
      </c>
      <c r="R9" s="80">
        <v>769632.11617025547</v>
      </c>
      <c r="S9" s="80">
        <v>767380.290010483</v>
      </c>
      <c r="T9" s="80">
        <v>775898.78845613881</v>
      </c>
      <c r="U9" s="80">
        <v>784925.05723817879</v>
      </c>
      <c r="V9" s="80">
        <v>774249.11501999223</v>
      </c>
      <c r="W9" s="80">
        <v>785647.29299328104</v>
      </c>
      <c r="X9" s="80">
        <v>799562.12003168301</v>
      </c>
      <c r="Y9" s="80">
        <v>794307.5063013488</v>
      </c>
      <c r="Z9" s="80">
        <v>792730.78704185039</v>
      </c>
      <c r="AA9" s="80">
        <v>786478.19335482514</v>
      </c>
      <c r="AB9" s="80">
        <v>789856.83302894828</v>
      </c>
      <c r="AC9" s="80">
        <v>793010.27659141913</v>
      </c>
      <c r="AD9" s="80">
        <v>790605.54108916561</v>
      </c>
      <c r="AE9" s="80">
        <v>788346.99971261504</v>
      </c>
      <c r="AF9" s="80">
        <v>784852.22972919233</v>
      </c>
      <c r="AG9" s="80">
        <v>787446.011679583</v>
      </c>
      <c r="AH9" s="80">
        <v>791242.88330816699</v>
      </c>
      <c r="AI9" s="80">
        <v>794116.55580813042</v>
      </c>
      <c r="AJ9" s="80">
        <v>788370.1677654857</v>
      </c>
      <c r="AK9" s="80">
        <v>785807.16983127978</v>
      </c>
      <c r="AL9" s="80">
        <v>790303.69011751772</v>
      </c>
      <c r="AM9" s="80">
        <v>807675.69787047117</v>
      </c>
      <c r="AN9" s="80">
        <v>804077.69017934741</v>
      </c>
      <c r="AO9" s="80">
        <v>793048.41957718495</v>
      </c>
      <c r="AP9" s="80">
        <v>792516.12780358898</v>
      </c>
      <c r="AQ9" s="80">
        <v>790746.2790087231</v>
      </c>
      <c r="AR9" s="80">
        <v>801912.47696637176</v>
      </c>
      <c r="AS9" s="80">
        <v>804032.94481004216</v>
      </c>
      <c r="AT9" s="80">
        <v>789586.79372387228</v>
      </c>
      <c r="AU9" s="80">
        <v>779320.60357412032</v>
      </c>
      <c r="AV9" s="80">
        <v>776304.03597626963</v>
      </c>
    </row>
    <row r="10" spans="8:48">
      <c r="H10" s="74" t="s">
        <v>63</v>
      </c>
      <c r="I10" s="80">
        <v>217909.67821886836</v>
      </c>
      <c r="J10" s="80">
        <v>208107.116025405</v>
      </c>
      <c r="K10" s="80">
        <v>210438.17766833742</v>
      </c>
      <c r="L10" s="80">
        <v>206408.70872398934</v>
      </c>
      <c r="M10" s="80">
        <v>196378.06553701349</v>
      </c>
      <c r="N10" s="80">
        <v>193008.29736385038</v>
      </c>
      <c r="O10" s="80">
        <v>182981.29872346306</v>
      </c>
      <c r="P10" s="80">
        <v>182522.72103667763</v>
      </c>
      <c r="Q10" s="80">
        <v>184297.32596090794</v>
      </c>
      <c r="R10" s="80">
        <v>187387.72695673368</v>
      </c>
      <c r="S10" s="80">
        <v>184529.2014493607</v>
      </c>
      <c r="T10" s="80">
        <v>194070.97381818469</v>
      </c>
      <c r="U10" s="80">
        <v>204778.70688784518</v>
      </c>
      <c r="V10" s="80">
        <v>198065.21418587834</v>
      </c>
      <c r="W10" s="80">
        <v>211993.53733133076</v>
      </c>
      <c r="X10" s="80">
        <v>221572.46784107812</v>
      </c>
      <c r="Y10" s="80">
        <v>217082.50252716831</v>
      </c>
      <c r="Z10" s="80">
        <v>216834.15811086373</v>
      </c>
      <c r="AA10" s="80">
        <v>211089.74898990645</v>
      </c>
      <c r="AB10" s="80">
        <v>213564.15381886729</v>
      </c>
      <c r="AC10" s="80">
        <v>216541.89257309251</v>
      </c>
      <c r="AD10" s="80">
        <v>214730.3098118366</v>
      </c>
      <c r="AE10" s="80">
        <v>213290.5895704662</v>
      </c>
      <c r="AF10" s="80">
        <v>211372.22583397359</v>
      </c>
      <c r="AG10" s="80">
        <v>214723.21666243378</v>
      </c>
      <c r="AH10" s="80">
        <v>218141.99349871994</v>
      </c>
      <c r="AI10" s="80">
        <v>220929.7023854999</v>
      </c>
      <c r="AJ10" s="80">
        <v>215348.83338177085</v>
      </c>
      <c r="AK10" s="80">
        <v>212125.0855803297</v>
      </c>
      <c r="AL10" s="80">
        <v>217206.8631983794</v>
      </c>
      <c r="AM10" s="80">
        <v>234793.3142707537</v>
      </c>
      <c r="AN10" s="80">
        <v>230289.06085707113</v>
      </c>
      <c r="AO10" s="80">
        <v>219858.83937170601</v>
      </c>
      <c r="AP10" s="80">
        <v>219748.05346115344</v>
      </c>
      <c r="AQ10" s="80">
        <v>217264.77896670823</v>
      </c>
      <c r="AR10" s="80">
        <v>226482.99331269189</v>
      </c>
      <c r="AS10" s="80">
        <v>226122.93098677619</v>
      </c>
      <c r="AT10" s="80">
        <v>215250.82474455194</v>
      </c>
      <c r="AU10" s="80">
        <v>210795.27464411163</v>
      </c>
      <c r="AV10" s="80">
        <v>220327.48453194188</v>
      </c>
    </row>
    <row r="11" spans="8:48">
      <c r="H11" s="74" t="s">
        <v>64</v>
      </c>
      <c r="I11" s="80">
        <v>584158.09095095401</v>
      </c>
      <c r="J11" s="80">
        <v>578825.77172801667</v>
      </c>
      <c r="K11" s="80">
        <v>576159.89457114751</v>
      </c>
      <c r="L11" s="80">
        <v>578705.21932520391</v>
      </c>
      <c r="M11" s="80">
        <v>570581.66583056876</v>
      </c>
      <c r="N11" s="80">
        <v>570989.02611710434</v>
      </c>
      <c r="O11" s="80">
        <v>571258.45604408614</v>
      </c>
      <c r="P11" s="80">
        <v>570231.04289547133</v>
      </c>
      <c r="Q11" s="80">
        <v>576302.14772491867</v>
      </c>
      <c r="R11" s="80">
        <v>572228.04715757701</v>
      </c>
      <c r="S11" s="80">
        <v>572799.43745068531</v>
      </c>
      <c r="T11" s="80">
        <v>571755.03115993901</v>
      </c>
      <c r="U11" s="80">
        <v>570076.74468759564</v>
      </c>
      <c r="V11" s="80">
        <v>566098.61613050057</v>
      </c>
      <c r="W11" s="80">
        <v>563551.48241663782</v>
      </c>
      <c r="X11" s="80">
        <v>567881.13624117861</v>
      </c>
      <c r="Y11" s="80">
        <v>567116.48848532559</v>
      </c>
      <c r="Z11" s="80">
        <v>565785.65662145906</v>
      </c>
      <c r="AA11" s="80">
        <v>565251.93616397877</v>
      </c>
      <c r="AB11" s="80">
        <v>566129.31879189261</v>
      </c>
      <c r="AC11" s="80">
        <v>566272.16988085106</v>
      </c>
      <c r="AD11" s="80">
        <v>565645.90832751826</v>
      </c>
      <c r="AE11" s="80">
        <v>564792.727929716</v>
      </c>
      <c r="AF11" s="80">
        <v>563195.54605931183</v>
      </c>
      <c r="AG11" s="80">
        <v>562427.15905146324</v>
      </c>
      <c r="AH11" s="80">
        <v>562792.84662029915</v>
      </c>
      <c r="AI11" s="80">
        <v>562851.77424416994</v>
      </c>
      <c r="AJ11" s="80">
        <v>562667.06901503203</v>
      </c>
      <c r="AK11" s="80">
        <v>563326.16298198642</v>
      </c>
      <c r="AL11" s="80">
        <v>562720.54839226464</v>
      </c>
      <c r="AM11" s="80">
        <v>562494.85644528642</v>
      </c>
      <c r="AN11" s="80">
        <v>563375.40408154763</v>
      </c>
      <c r="AO11" s="80">
        <v>562753.89377750049</v>
      </c>
      <c r="AP11" s="80">
        <v>562298.19777584018</v>
      </c>
      <c r="AQ11" s="80">
        <v>562970.5921133589</v>
      </c>
      <c r="AR11" s="80">
        <v>564898.50682979682</v>
      </c>
      <c r="AS11" s="80">
        <v>567351.44750872755</v>
      </c>
      <c r="AT11" s="80">
        <v>563679.77250360022</v>
      </c>
      <c r="AU11" s="80">
        <v>558055.03775099269</v>
      </c>
      <c r="AV11" s="80">
        <v>545356.4136134258</v>
      </c>
    </row>
    <row r="12" spans="8:48">
      <c r="H12" s="74" t="s">
        <v>65</v>
      </c>
      <c r="I12" s="80">
        <v>10037.115685552941</v>
      </c>
      <c r="J12" s="80">
        <v>10023.652671978727</v>
      </c>
      <c r="K12" s="80">
        <v>10029.019805242884</v>
      </c>
      <c r="L12" s="80">
        <v>10032.369823132292</v>
      </c>
      <c r="M12" s="80">
        <v>10016.523794024624</v>
      </c>
      <c r="N12" s="80">
        <v>10016.976675933802</v>
      </c>
      <c r="O12" s="80">
        <v>10004.634739800986</v>
      </c>
      <c r="P12" s="80">
        <v>9998.9836432983011</v>
      </c>
      <c r="Q12" s="80">
        <v>10006.027725903283</v>
      </c>
      <c r="R12" s="80">
        <v>10016.342055944782</v>
      </c>
      <c r="S12" s="80">
        <v>10051.651110436977</v>
      </c>
      <c r="T12" s="80">
        <v>10072.783478015099</v>
      </c>
      <c r="U12" s="80">
        <v>10069.605662738004</v>
      </c>
      <c r="V12" s="80">
        <v>10085.284703613243</v>
      </c>
      <c r="W12" s="80">
        <v>10102.273245312466</v>
      </c>
      <c r="X12" s="80">
        <v>10108.515949426233</v>
      </c>
      <c r="Y12" s="80">
        <v>10108.515288854938</v>
      </c>
      <c r="Z12" s="80">
        <v>10110.972309527546</v>
      </c>
      <c r="AA12" s="80">
        <v>10136.508200939907</v>
      </c>
      <c r="AB12" s="80">
        <v>10163.36041818844</v>
      </c>
      <c r="AC12" s="80">
        <v>10196.214137475545</v>
      </c>
      <c r="AD12" s="80">
        <v>10229.322949810738</v>
      </c>
      <c r="AE12" s="80">
        <v>10263.682212432814</v>
      </c>
      <c r="AF12" s="80">
        <v>10284.457835906926</v>
      </c>
      <c r="AG12" s="80">
        <v>10295.635965685973</v>
      </c>
      <c r="AH12" s="80">
        <v>10308.043189147893</v>
      </c>
      <c r="AI12" s="80">
        <v>10335.079178460637</v>
      </c>
      <c r="AJ12" s="80">
        <v>10354.265368682807</v>
      </c>
      <c r="AK12" s="80">
        <v>10355.921268963564</v>
      </c>
      <c r="AL12" s="80">
        <v>10376.278526873724</v>
      </c>
      <c r="AM12" s="80">
        <v>10387.527154431094</v>
      </c>
      <c r="AN12" s="80">
        <v>10413.225240728694</v>
      </c>
      <c r="AO12" s="80">
        <v>10435.686427978455</v>
      </c>
      <c r="AP12" s="80">
        <v>10469.876566595385</v>
      </c>
      <c r="AQ12" s="80">
        <v>10510.907928655937</v>
      </c>
      <c r="AR12" s="80">
        <v>10530.976823882989</v>
      </c>
      <c r="AS12" s="80">
        <v>10558.566314538508</v>
      </c>
      <c r="AT12" s="80">
        <v>10656.196475720128</v>
      </c>
      <c r="AU12" s="80">
        <v>10470.291179016018</v>
      </c>
      <c r="AV12" s="80">
        <v>10620.137830901991</v>
      </c>
    </row>
    <row r="13" spans="8:48">
      <c r="H13" s="69" t="s">
        <v>66</v>
      </c>
      <c r="I13" s="80">
        <v>725021.53608932754</v>
      </c>
      <c r="J13" s="80">
        <v>735848.38404328958</v>
      </c>
      <c r="K13" s="80">
        <v>827975.60160280077</v>
      </c>
      <c r="L13" s="80">
        <v>891762.27125265927</v>
      </c>
      <c r="M13" s="80">
        <v>942107.11935552733</v>
      </c>
      <c r="N13" s="80">
        <v>977080.51703624346</v>
      </c>
      <c r="O13" s="80">
        <v>1028949.4459359151</v>
      </c>
      <c r="P13" s="80">
        <v>1103866.1344386549</v>
      </c>
      <c r="Q13" s="80">
        <v>1201854.9949208719</v>
      </c>
      <c r="R13" s="80">
        <v>1350001.5237362839</v>
      </c>
      <c r="S13" s="80">
        <v>1539894.8174683927</v>
      </c>
      <c r="T13" s="80">
        <v>1753964.9954680505</v>
      </c>
      <c r="U13" s="80">
        <v>1929296.2391309512</v>
      </c>
      <c r="V13" s="80">
        <v>2083620.9427579418</v>
      </c>
      <c r="W13" s="80">
        <v>2248094.6263465537</v>
      </c>
      <c r="X13" s="80">
        <v>2404595.8816794287</v>
      </c>
      <c r="Y13" s="80">
        <v>2564802.955931555</v>
      </c>
      <c r="Z13" s="80">
        <v>2796649.1399388579</v>
      </c>
      <c r="AA13" s="80">
        <v>3103911.9157206034</v>
      </c>
      <c r="AB13" s="80">
        <v>3392105.0954895853</v>
      </c>
      <c r="AC13" s="80">
        <v>3702967.9659319962</v>
      </c>
      <c r="AD13" s="80">
        <v>3930652.8379353159</v>
      </c>
      <c r="AE13" s="80">
        <v>4093555.9786670455</v>
      </c>
      <c r="AF13" s="80">
        <v>4203222.5642366353</v>
      </c>
      <c r="AG13" s="80">
        <v>4297984.665613641</v>
      </c>
      <c r="AH13" s="80">
        <v>4388134.6220521508</v>
      </c>
      <c r="AI13" s="80">
        <v>4512355.5479674693</v>
      </c>
      <c r="AJ13" s="80">
        <v>4617567.8238812136</v>
      </c>
      <c r="AK13" s="80">
        <v>4737175.5960671594</v>
      </c>
      <c r="AL13" s="80">
        <v>4868517.9286479512</v>
      </c>
      <c r="AM13" s="80">
        <v>5063028.8111850675</v>
      </c>
      <c r="AN13" s="80">
        <v>5295932.8030708125</v>
      </c>
      <c r="AO13" s="80">
        <v>5504931.7019503918</v>
      </c>
      <c r="AP13" s="80">
        <v>5701569.7504909392</v>
      </c>
      <c r="AQ13" s="80">
        <v>6039190.3256999878</v>
      </c>
      <c r="AR13" s="80">
        <v>6373918.0180957923</v>
      </c>
      <c r="AS13" s="80">
        <v>6807439.0252759336</v>
      </c>
      <c r="AT13" s="80">
        <v>7293913.4862574283</v>
      </c>
      <c r="AU13" s="80">
        <v>7511038.4798448402</v>
      </c>
      <c r="AV13" s="80">
        <v>7663542.0122367097</v>
      </c>
    </row>
    <row r="14" spans="8:48">
      <c r="H14" s="74" t="s">
        <v>67</v>
      </c>
      <c r="I14" s="80">
        <v>724992.68222787732</v>
      </c>
      <c r="J14" s="80">
        <v>735847.5021790684</v>
      </c>
      <c r="K14" s="80">
        <v>827955.59530327073</v>
      </c>
      <c r="L14" s="80">
        <v>891739.72127934999</v>
      </c>
      <c r="M14" s="80">
        <v>942068.03272051143</v>
      </c>
      <c r="N14" s="80">
        <v>977055.52692584309</v>
      </c>
      <c r="O14" s="80">
        <v>1028943.0610015707</v>
      </c>
      <c r="P14" s="80">
        <v>1103863.0305170605</v>
      </c>
      <c r="Q14" s="80">
        <v>1201800.0011278237</v>
      </c>
      <c r="R14" s="80">
        <v>1349980.0782197495</v>
      </c>
      <c r="S14" s="80">
        <v>1539892.4257934964</v>
      </c>
      <c r="T14" s="80">
        <v>1753964.375593557</v>
      </c>
      <c r="U14" s="80">
        <v>1929296.0616839603</v>
      </c>
      <c r="V14" s="80">
        <v>2083620.9427579418</v>
      </c>
      <c r="W14" s="80">
        <v>2248094.6263465537</v>
      </c>
      <c r="X14" s="80">
        <v>2404438.8526037941</v>
      </c>
      <c r="Y14" s="80">
        <v>2564220.3368681394</v>
      </c>
      <c r="Z14" s="80">
        <v>2795937.1210006746</v>
      </c>
      <c r="AA14" s="80">
        <v>3103258.9136282941</v>
      </c>
      <c r="AB14" s="80">
        <v>3391186.4518448524</v>
      </c>
      <c r="AC14" s="80">
        <v>3701600.6680251602</v>
      </c>
      <c r="AD14" s="80">
        <v>3928662.3718527844</v>
      </c>
      <c r="AE14" s="80">
        <v>4091485.8871036726</v>
      </c>
      <c r="AF14" s="80">
        <v>4200945.1707402542</v>
      </c>
      <c r="AG14" s="80">
        <v>4293567.6212554444</v>
      </c>
      <c r="AH14" s="80">
        <v>4383169.5629229397</v>
      </c>
      <c r="AI14" s="80">
        <v>4507260.9096325571</v>
      </c>
      <c r="AJ14" s="80">
        <v>4611783.7518386543</v>
      </c>
      <c r="AK14" s="80">
        <v>4728385.1245198445</v>
      </c>
      <c r="AL14" s="80">
        <v>4849490.6754579358</v>
      </c>
      <c r="AM14" s="80">
        <v>5027405.2296710843</v>
      </c>
      <c r="AN14" s="80">
        <v>5253801.117052746</v>
      </c>
      <c r="AO14" s="80">
        <v>5447956.7865099125</v>
      </c>
      <c r="AP14" s="80">
        <v>5633990.5836553499</v>
      </c>
      <c r="AQ14" s="80">
        <v>5960824.3441482596</v>
      </c>
      <c r="AR14" s="80">
        <v>6287073.7194261011</v>
      </c>
      <c r="AS14" s="80">
        <v>6717822.434296215</v>
      </c>
      <c r="AT14" s="80">
        <v>7201991.3625905821</v>
      </c>
      <c r="AU14" s="80">
        <v>7415286.5625178684</v>
      </c>
      <c r="AV14" s="80">
        <v>7568375.6818107208</v>
      </c>
    </row>
    <row r="15" spans="8:48">
      <c r="H15" s="74" t="s">
        <v>68</v>
      </c>
      <c r="I15" s="80">
        <v>28.853861450195321</v>
      </c>
      <c r="J15" s="80">
        <v>0.88186422119140628</v>
      </c>
      <c r="K15" s="80">
        <v>20.006299530029295</v>
      </c>
      <c r="L15" s="80">
        <v>22.54997330932617</v>
      </c>
      <c r="M15" s="80">
        <v>39.086635015869163</v>
      </c>
      <c r="N15" s="80">
        <v>24.990110400390627</v>
      </c>
      <c r="O15" s="80">
        <v>6.3849343444824234</v>
      </c>
      <c r="P15" s="80">
        <v>3.1039215942382814</v>
      </c>
      <c r="Q15" s="80">
        <v>54.993793048095696</v>
      </c>
      <c r="R15" s="80">
        <v>21.445516534423842</v>
      </c>
      <c r="S15" s="80">
        <v>2.3916748962402341</v>
      </c>
      <c r="T15" s="80">
        <v>0.619874493408203</v>
      </c>
      <c r="U15" s="80">
        <v>0.17744699096679689</v>
      </c>
      <c r="V15" s="80">
        <v>0</v>
      </c>
      <c r="W15" s="80">
        <v>0</v>
      </c>
      <c r="X15" s="80">
        <v>157.02907563476521</v>
      </c>
      <c r="Y15" s="80">
        <v>582.61906341553015</v>
      </c>
      <c r="Z15" s="80">
        <v>712.01893818359724</v>
      </c>
      <c r="AA15" s="80">
        <v>653.00209230957068</v>
      </c>
      <c r="AB15" s="80">
        <v>918.64364473266505</v>
      </c>
      <c r="AC15" s="80">
        <v>1367.2979068359386</v>
      </c>
      <c r="AD15" s="80">
        <v>1990.4660825317396</v>
      </c>
      <c r="AE15" s="80">
        <v>2070.0915633728009</v>
      </c>
      <c r="AF15" s="80">
        <v>2277.3934963806114</v>
      </c>
      <c r="AG15" s="80">
        <v>4417.0443581970258</v>
      </c>
      <c r="AH15" s="80">
        <v>4965.0591292114386</v>
      </c>
      <c r="AI15" s="80">
        <v>5094.6383349121061</v>
      </c>
      <c r="AJ15" s="80">
        <v>5784.0720425598138</v>
      </c>
      <c r="AK15" s="80">
        <v>8790.4715473144915</v>
      </c>
      <c r="AL15" s="80">
        <v>19027.253190014799</v>
      </c>
      <c r="AM15" s="80">
        <v>35623.581513983474</v>
      </c>
      <c r="AN15" s="80">
        <v>42131.686018066634</v>
      </c>
      <c r="AO15" s="80">
        <v>56974.91544047893</v>
      </c>
      <c r="AP15" s="80">
        <v>67579.166835589989</v>
      </c>
      <c r="AQ15" s="80">
        <v>78365.981551728153</v>
      </c>
      <c r="AR15" s="80">
        <v>86844.298669690717</v>
      </c>
      <c r="AS15" s="80">
        <v>89616.590979718181</v>
      </c>
      <c r="AT15" s="80">
        <v>91922.123666845844</v>
      </c>
      <c r="AU15" s="80">
        <v>95751.91732697183</v>
      </c>
      <c r="AV15" s="80">
        <v>95166.330425988897</v>
      </c>
    </row>
    <row r="16" spans="8:48">
      <c r="H16" s="75" t="s">
        <v>69</v>
      </c>
      <c r="I16" s="80">
        <v>28.853861450195321</v>
      </c>
      <c r="J16" s="80">
        <v>0.88186422119140628</v>
      </c>
      <c r="K16" s="80">
        <v>20.006299530029295</v>
      </c>
      <c r="L16" s="80">
        <v>22.54997330932617</v>
      </c>
      <c r="M16" s="80">
        <v>39.086635015869163</v>
      </c>
      <c r="N16" s="80">
        <v>24.990110400390627</v>
      </c>
      <c r="O16" s="80">
        <v>6.3849343444824234</v>
      </c>
      <c r="P16" s="80">
        <v>3.1039215942382814</v>
      </c>
      <c r="Q16" s="80">
        <v>54.993793048095696</v>
      </c>
      <c r="R16" s="80">
        <v>21.445516534423842</v>
      </c>
      <c r="S16" s="80">
        <v>2.3916748962402341</v>
      </c>
      <c r="T16" s="80">
        <v>0.619874493408203</v>
      </c>
      <c r="U16" s="80">
        <v>0.17744699096679689</v>
      </c>
      <c r="V16" s="80">
        <v>0</v>
      </c>
      <c r="W16" s="80">
        <v>0</v>
      </c>
      <c r="X16" s="80">
        <v>157.02907563476521</v>
      </c>
      <c r="Y16" s="80">
        <v>582.61906341553015</v>
      </c>
      <c r="Z16" s="80">
        <v>712.01893818359724</v>
      </c>
      <c r="AA16" s="80">
        <v>653.00209230957068</v>
      </c>
      <c r="AB16" s="80">
        <v>918.64364473266505</v>
      </c>
      <c r="AC16" s="80">
        <v>1367.2979068359386</v>
      </c>
      <c r="AD16" s="80">
        <v>1990.4660825317396</v>
      </c>
      <c r="AE16" s="80">
        <v>2070.0915633728009</v>
      </c>
      <c r="AF16" s="80">
        <v>2277.3934963806114</v>
      </c>
      <c r="AG16" s="80">
        <v>4417.0443581970258</v>
      </c>
      <c r="AH16" s="80">
        <v>4965.0591292114386</v>
      </c>
      <c r="AI16" s="80">
        <v>5094.6383349121061</v>
      </c>
      <c r="AJ16" s="80">
        <v>5784.0720425598138</v>
      </c>
      <c r="AK16" s="80">
        <v>8790.4715473144915</v>
      </c>
      <c r="AL16" s="80">
        <v>19027.253190014799</v>
      </c>
      <c r="AM16" s="80">
        <v>35623.581513983474</v>
      </c>
      <c r="AN16" s="80">
        <v>42131.686018066634</v>
      </c>
      <c r="AO16" s="80">
        <v>56974.91544047893</v>
      </c>
      <c r="AP16" s="80">
        <v>67579.166835589989</v>
      </c>
      <c r="AQ16" s="80">
        <v>78365.981551728153</v>
      </c>
      <c r="AR16" s="80">
        <v>86844.298669690717</v>
      </c>
      <c r="AS16" s="80">
        <v>89616.590979718181</v>
      </c>
      <c r="AT16" s="80">
        <v>91922.123666845844</v>
      </c>
      <c r="AU16" s="80">
        <v>95751.91732697183</v>
      </c>
      <c r="AV16" s="80">
        <v>95166.330425988897</v>
      </c>
    </row>
    <row r="17" spans="8:48">
      <c r="H17" s="76" t="s">
        <v>70</v>
      </c>
      <c r="I17" s="80">
        <v>0</v>
      </c>
      <c r="J17" s="80">
        <v>0</v>
      </c>
      <c r="K17" s="80">
        <v>0</v>
      </c>
      <c r="L17" s="80">
        <v>0</v>
      </c>
      <c r="M17" s="80">
        <v>0</v>
      </c>
      <c r="N17" s="80">
        <v>0</v>
      </c>
      <c r="O17" s="80">
        <v>0</v>
      </c>
      <c r="P17" s="80">
        <v>0</v>
      </c>
      <c r="Q17" s="80">
        <v>0</v>
      </c>
      <c r="R17" s="80">
        <v>0</v>
      </c>
      <c r="S17" s="80">
        <v>0</v>
      </c>
      <c r="T17" s="80">
        <v>0</v>
      </c>
      <c r="U17" s="80">
        <v>0</v>
      </c>
      <c r="V17" s="80">
        <v>0</v>
      </c>
      <c r="W17" s="80">
        <v>0</v>
      </c>
      <c r="X17" s="80">
        <v>2.2911115234374999</v>
      </c>
      <c r="Y17" s="80">
        <v>2.2911115234374999</v>
      </c>
      <c r="Z17" s="80">
        <v>0.96721030883789061</v>
      </c>
      <c r="AA17" s="80">
        <v>0.96721030883789061</v>
      </c>
      <c r="AB17" s="80">
        <v>0</v>
      </c>
      <c r="AC17" s="80">
        <v>78.872837554931834</v>
      </c>
      <c r="AD17" s="80">
        <v>103.7305550720216</v>
      </c>
      <c r="AE17" s="80">
        <v>47.685806677246077</v>
      </c>
      <c r="AF17" s="80">
        <v>27.221341033935541</v>
      </c>
      <c r="AG17" s="80">
        <v>12.861011840820311</v>
      </c>
      <c r="AH17" s="80">
        <v>91.830672290039246</v>
      </c>
      <c r="AI17" s="80">
        <v>983.29436033324828</v>
      </c>
      <c r="AJ17" s="80">
        <v>1235.5935838745115</v>
      </c>
      <c r="AK17" s="80">
        <v>1567.3283872863735</v>
      </c>
      <c r="AL17" s="80">
        <v>3070.9919676330669</v>
      </c>
      <c r="AM17" s="80">
        <v>6883.0084045654348</v>
      </c>
      <c r="AN17" s="80">
        <v>13146.028295269871</v>
      </c>
      <c r="AO17" s="80">
        <v>20440.515308319151</v>
      </c>
      <c r="AP17" s="80">
        <v>26303.849173675681</v>
      </c>
      <c r="AQ17" s="80">
        <v>38454.460261841472</v>
      </c>
      <c r="AR17" s="80">
        <v>49676.603178467361</v>
      </c>
      <c r="AS17" s="80">
        <v>70945.272826062152</v>
      </c>
      <c r="AT17" s="80">
        <v>71682.382992395142</v>
      </c>
      <c r="AU17" s="80">
        <v>72301.311170483765</v>
      </c>
      <c r="AV17" s="80">
        <v>72395.854473913743</v>
      </c>
    </row>
    <row r="18" spans="8:48">
      <c r="H18" s="76" t="s">
        <v>71</v>
      </c>
      <c r="I18" s="80">
        <v>28.853861450195321</v>
      </c>
      <c r="J18" s="80">
        <v>0.88186422119140628</v>
      </c>
      <c r="K18" s="80">
        <v>20.006299530029295</v>
      </c>
      <c r="L18" s="80">
        <v>22.54997330932617</v>
      </c>
      <c r="M18" s="80">
        <v>39.086635015869163</v>
      </c>
      <c r="N18" s="80">
        <v>24.990110400390627</v>
      </c>
      <c r="O18" s="80">
        <v>6.3849343444824234</v>
      </c>
      <c r="P18" s="80">
        <v>3.1039215942382814</v>
      </c>
      <c r="Q18" s="80">
        <v>54.993793048095696</v>
      </c>
      <c r="R18" s="80">
        <v>21.445516534423842</v>
      </c>
      <c r="S18" s="80">
        <v>2.3916748962402341</v>
      </c>
      <c r="T18" s="80">
        <v>0.619874493408203</v>
      </c>
      <c r="U18" s="80">
        <v>0.17744699096679689</v>
      </c>
      <c r="V18" s="80">
        <v>0</v>
      </c>
      <c r="W18" s="80">
        <v>0</v>
      </c>
      <c r="X18" s="80">
        <v>154.7379641113277</v>
      </c>
      <c r="Y18" s="80">
        <v>580.32795189209264</v>
      </c>
      <c r="Z18" s="80">
        <v>711.05172787475931</v>
      </c>
      <c r="AA18" s="80">
        <v>652.03488200073275</v>
      </c>
      <c r="AB18" s="80">
        <v>918.64364473266505</v>
      </c>
      <c r="AC18" s="80">
        <v>1288.4250692810067</v>
      </c>
      <c r="AD18" s="80">
        <v>1886.735527459718</v>
      </c>
      <c r="AE18" s="80">
        <v>2022.4057566955551</v>
      </c>
      <c r="AF18" s="80">
        <v>2250.1721553466759</v>
      </c>
      <c r="AG18" s="80">
        <v>4404.1833463562052</v>
      </c>
      <c r="AH18" s="80">
        <v>4873.2284569213998</v>
      </c>
      <c r="AI18" s="80">
        <v>4111.3439745788583</v>
      </c>
      <c r="AJ18" s="80">
        <v>4548.478458685302</v>
      </c>
      <c r="AK18" s="80">
        <v>7223.1431600281176</v>
      </c>
      <c r="AL18" s="80">
        <v>15956.261222381732</v>
      </c>
      <c r="AM18" s="80">
        <v>28740.573109418041</v>
      </c>
      <c r="AN18" s="80">
        <v>28985.657722796765</v>
      </c>
      <c r="AO18" s="80">
        <v>36534.400132159783</v>
      </c>
      <c r="AP18" s="80">
        <v>41275.317661914305</v>
      </c>
      <c r="AQ18" s="80">
        <v>39911.521289886674</v>
      </c>
      <c r="AR18" s="80">
        <v>37167.695491223356</v>
      </c>
      <c r="AS18" s="80">
        <v>18671.31815365603</v>
      </c>
      <c r="AT18" s="80">
        <v>20239.740674450702</v>
      </c>
      <c r="AU18" s="80">
        <v>23450.606156488073</v>
      </c>
      <c r="AV18" s="80">
        <v>22770.475952075154</v>
      </c>
    </row>
    <row r="19" spans="8:48">
      <c r="H19" s="69" t="s">
        <v>72</v>
      </c>
      <c r="I19" s="80">
        <v>71114.014162365755</v>
      </c>
      <c r="J19" s="80">
        <v>73455.776996594155</v>
      </c>
      <c r="K19" s="80">
        <v>76336.463053576299</v>
      </c>
      <c r="L19" s="80">
        <v>77757.756157720476</v>
      </c>
      <c r="M19" s="80">
        <v>77334.745741552339</v>
      </c>
      <c r="N19" s="80">
        <v>75013.193533111218</v>
      </c>
      <c r="O19" s="80">
        <v>74984.189703228432</v>
      </c>
      <c r="P19" s="80">
        <v>76172.511577026176</v>
      </c>
      <c r="Q19" s="80">
        <v>78002.525955401361</v>
      </c>
      <c r="R19" s="80">
        <v>79199.170087035905</v>
      </c>
      <c r="S19" s="80">
        <v>79358.903158984031</v>
      </c>
      <c r="T19" s="80">
        <v>79098.494629247754</v>
      </c>
      <c r="U19" s="80">
        <v>80127.55042260082</v>
      </c>
      <c r="V19" s="80">
        <v>84707.617740325572</v>
      </c>
      <c r="W19" s="80">
        <v>85812.81374739921</v>
      </c>
      <c r="X19" s="80">
        <v>84972.150593841012</v>
      </c>
      <c r="Y19" s="80">
        <v>83249.946193774042</v>
      </c>
      <c r="Z19" s="80">
        <v>88918.927493535564</v>
      </c>
      <c r="AA19" s="80">
        <v>92555.691083714482</v>
      </c>
      <c r="AB19" s="80">
        <v>91384.158775913616</v>
      </c>
      <c r="AC19" s="80">
        <v>91866.108827091695</v>
      </c>
      <c r="AD19" s="80">
        <v>90757.417748692125</v>
      </c>
      <c r="AE19" s="80">
        <v>88175.490554038843</v>
      </c>
      <c r="AF19" s="80">
        <v>88777.594730790704</v>
      </c>
      <c r="AG19" s="80">
        <v>88179.387878318797</v>
      </c>
      <c r="AH19" s="80">
        <v>82833.797616398573</v>
      </c>
      <c r="AI19" s="80">
        <v>78034.388144633034</v>
      </c>
      <c r="AJ19" s="80">
        <v>77406.863199815169</v>
      </c>
      <c r="AK19" s="80">
        <v>78795.350784953276</v>
      </c>
      <c r="AL19" s="80">
        <v>78700.804763298453</v>
      </c>
      <c r="AM19" s="80">
        <v>79672.67391219968</v>
      </c>
      <c r="AN19" s="80">
        <v>80720.841651512557</v>
      </c>
      <c r="AO19" s="80">
        <v>80771.618704771943</v>
      </c>
      <c r="AP19" s="80">
        <v>80055.993689030773</v>
      </c>
      <c r="AQ19" s="80">
        <v>79002.072399315191</v>
      </c>
      <c r="AR19" s="80">
        <v>80706.540376268225</v>
      </c>
      <c r="AS19" s="80">
        <v>82796.92161027086</v>
      </c>
      <c r="AT19" s="80">
        <v>83394.546547868391</v>
      </c>
      <c r="AU19" s="80">
        <v>83020.590208457885</v>
      </c>
      <c r="AV19" s="80">
        <v>87375.736057792747</v>
      </c>
    </row>
    <row r="20" spans="8:48">
      <c r="H20" s="74" t="s">
        <v>73</v>
      </c>
      <c r="I20" s="80">
        <v>12900.672074255588</v>
      </c>
      <c r="J20" s="80">
        <v>13617.771250653304</v>
      </c>
      <c r="K20" s="80">
        <v>14272.057801788573</v>
      </c>
      <c r="L20" s="80">
        <v>15105.984310626414</v>
      </c>
      <c r="M20" s="80">
        <v>15845.597455035637</v>
      </c>
      <c r="N20" s="80">
        <v>16331.310603241098</v>
      </c>
      <c r="O20" s="80">
        <v>16897.128116925072</v>
      </c>
      <c r="P20" s="80">
        <v>17420.209714489698</v>
      </c>
      <c r="Q20" s="80">
        <v>17807.688378515602</v>
      </c>
      <c r="R20" s="80">
        <v>18372.395523950152</v>
      </c>
      <c r="S20" s="80">
        <v>19194.377880895721</v>
      </c>
      <c r="T20" s="80">
        <v>20171.97656583798</v>
      </c>
      <c r="U20" s="80">
        <v>20768.336184429078</v>
      </c>
      <c r="V20" s="80">
        <v>21435.559768401308</v>
      </c>
      <c r="W20" s="80">
        <v>22126.308541936451</v>
      </c>
      <c r="X20" s="80">
        <v>22641.437989781873</v>
      </c>
      <c r="Y20" s="80">
        <v>23203.758275280135</v>
      </c>
      <c r="Z20" s="80">
        <v>24546.547673124973</v>
      </c>
      <c r="AA20" s="80">
        <v>26320.916011417969</v>
      </c>
      <c r="AB20" s="80">
        <v>27601.056433683458</v>
      </c>
      <c r="AC20" s="80">
        <v>28338.938417808127</v>
      </c>
      <c r="AD20" s="80">
        <v>28873.172422764168</v>
      </c>
      <c r="AE20" s="80">
        <v>29300.559009958939</v>
      </c>
      <c r="AF20" s="80">
        <v>29795.49002456478</v>
      </c>
      <c r="AG20" s="80">
        <v>30456.617520750118</v>
      </c>
      <c r="AH20" s="80">
        <v>31261.900937803322</v>
      </c>
      <c r="AI20" s="80">
        <v>31976.437633805359</v>
      </c>
      <c r="AJ20" s="80">
        <v>32694.390126468948</v>
      </c>
      <c r="AK20" s="80">
        <v>33466.042569010569</v>
      </c>
      <c r="AL20" s="80">
        <v>34174.262044517527</v>
      </c>
      <c r="AM20" s="80">
        <v>34741.931906498743</v>
      </c>
      <c r="AN20" s="80">
        <v>35309.744611277813</v>
      </c>
      <c r="AO20" s="80">
        <v>35810.070337462006</v>
      </c>
      <c r="AP20" s="80">
        <v>36229.864851408471</v>
      </c>
      <c r="AQ20" s="80">
        <v>36592.260063664398</v>
      </c>
      <c r="AR20" s="80">
        <v>37008.267082731647</v>
      </c>
      <c r="AS20" s="80">
        <v>37399.974796696464</v>
      </c>
      <c r="AT20" s="80">
        <v>37877.391226298467</v>
      </c>
      <c r="AU20" s="80">
        <v>38143.024718015935</v>
      </c>
      <c r="AV20" s="80">
        <v>38645.361453153979</v>
      </c>
    </row>
    <row r="21" spans="8:48">
      <c r="H21" s="74" t="s">
        <v>74</v>
      </c>
      <c r="I21" s="80">
        <v>4176.1656759033158</v>
      </c>
      <c r="J21" s="80">
        <v>4696.2514484252779</v>
      </c>
      <c r="K21" s="80">
        <v>5196.9877763854911</v>
      </c>
      <c r="L21" s="80">
        <v>5774.8141778686395</v>
      </c>
      <c r="M21" s="80">
        <v>6512.0510977111817</v>
      </c>
      <c r="N21" s="80">
        <v>6903.0811184935983</v>
      </c>
      <c r="O21" s="80">
        <v>7088.2697192687301</v>
      </c>
      <c r="P21" s="80">
        <v>7295.8540363768898</v>
      </c>
      <c r="Q21" s="80">
        <v>7462.9486822325853</v>
      </c>
      <c r="R21" s="80">
        <v>7603.7436487853329</v>
      </c>
      <c r="S21" s="80">
        <v>7816.7297583556183</v>
      </c>
      <c r="T21" s="80">
        <v>7960.3811886412559</v>
      </c>
      <c r="U21" s="80">
        <v>8112.6542671813222</v>
      </c>
      <c r="V21" s="80">
        <v>8266.5405030883612</v>
      </c>
      <c r="W21" s="80">
        <v>8166.2772720214407</v>
      </c>
      <c r="X21" s="80">
        <v>8714.9291018675831</v>
      </c>
      <c r="Y21" s="80">
        <v>8741.3094994566854</v>
      </c>
      <c r="Z21" s="80">
        <v>8895.3274367553386</v>
      </c>
      <c r="AA21" s="80">
        <v>8968.4012502075038</v>
      </c>
      <c r="AB21" s="80">
        <v>9175.8732493835632</v>
      </c>
      <c r="AC21" s="80">
        <v>9434.1855738099002</v>
      </c>
      <c r="AD21" s="80">
        <v>9767.1088343872925</v>
      </c>
      <c r="AE21" s="80">
        <v>9978.978574884115</v>
      </c>
      <c r="AF21" s="80">
        <v>10440.086089679051</v>
      </c>
      <c r="AG21" s="80">
        <v>10915.436504913429</v>
      </c>
      <c r="AH21" s="80">
        <v>11282.563144262827</v>
      </c>
      <c r="AI21" s="80">
        <v>11658.201511157233</v>
      </c>
      <c r="AJ21" s="80">
        <v>11871.871302856618</v>
      </c>
      <c r="AK21" s="80">
        <v>12229.3613338746</v>
      </c>
      <c r="AL21" s="80">
        <v>12376.002084979345</v>
      </c>
      <c r="AM21" s="80">
        <v>12618.592767590369</v>
      </c>
      <c r="AN21" s="80">
        <v>12761.045736041338</v>
      </c>
      <c r="AO21" s="80">
        <v>13055.638617938346</v>
      </c>
      <c r="AP21" s="80">
        <v>13289.140570739857</v>
      </c>
      <c r="AQ21" s="80">
        <v>13608.155598748865</v>
      </c>
      <c r="AR21" s="80">
        <v>15817.982024420275</v>
      </c>
      <c r="AS21" s="80">
        <v>16924.200020593456</v>
      </c>
      <c r="AT21" s="80">
        <v>17515.139511792164</v>
      </c>
      <c r="AU21" s="80">
        <v>18626.139910290633</v>
      </c>
      <c r="AV21" s="80">
        <v>19228.625549817003</v>
      </c>
    </row>
    <row r="22" spans="8:48">
      <c r="H22" s="74" t="s">
        <v>75</v>
      </c>
      <c r="I22" s="80">
        <v>0</v>
      </c>
      <c r="J22" s="80">
        <v>0</v>
      </c>
      <c r="K22" s="80">
        <v>0</v>
      </c>
      <c r="L22" s="80">
        <v>0</v>
      </c>
      <c r="M22" s="80">
        <v>0</v>
      </c>
      <c r="N22" s="80">
        <v>0</v>
      </c>
      <c r="O22" s="80">
        <v>0</v>
      </c>
      <c r="P22" s="80">
        <v>0</v>
      </c>
      <c r="Q22" s="80">
        <v>0</v>
      </c>
      <c r="R22" s="80">
        <v>0</v>
      </c>
      <c r="S22" s="80">
        <v>0</v>
      </c>
      <c r="T22" s="80">
        <v>0</v>
      </c>
      <c r="U22" s="80">
        <v>0</v>
      </c>
      <c r="V22" s="80">
        <v>0</v>
      </c>
      <c r="W22" s="80">
        <v>0</v>
      </c>
      <c r="X22" s="80">
        <v>0</v>
      </c>
      <c r="Y22" s="80">
        <v>0</v>
      </c>
      <c r="Z22" s="80">
        <v>0</v>
      </c>
      <c r="AA22" s="80">
        <v>0</v>
      </c>
      <c r="AB22" s="80">
        <v>0</v>
      </c>
      <c r="AC22" s="80">
        <v>0</v>
      </c>
      <c r="AD22" s="80">
        <v>0</v>
      </c>
      <c r="AE22" s="80">
        <v>0</v>
      </c>
      <c r="AF22" s="80">
        <v>0</v>
      </c>
      <c r="AG22" s="80">
        <v>0</v>
      </c>
      <c r="AH22" s="80">
        <v>0</v>
      </c>
      <c r="AI22" s="80">
        <v>0</v>
      </c>
      <c r="AJ22" s="80">
        <v>0</v>
      </c>
      <c r="AK22" s="80">
        <v>0</v>
      </c>
      <c r="AL22" s="80">
        <v>0</v>
      </c>
      <c r="AM22" s="80">
        <v>0</v>
      </c>
      <c r="AN22" s="80">
        <v>0</v>
      </c>
      <c r="AO22" s="80">
        <v>0</v>
      </c>
      <c r="AP22" s="80">
        <v>0</v>
      </c>
      <c r="AQ22" s="80">
        <v>0</v>
      </c>
      <c r="AR22" s="80">
        <v>15.069242425537119</v>
      </c>
      <c r="AS22" s="80">
        <v>28.551281134033189</v>
      </c>
      <c r="AT22" s="80">
        <v>28.28663615722655</v>
      </c>
      <c r="AU22" s="80">
        <v>28.374851580810539</v>
      </c>
      <c r="AV22" s="80">
        <v>34.991485571289033</v>
      </c>
    </row>
    <row r="23" spans="8:48">
      <c r="H23" s="74" t="s">
        <v>76</v>
      </c>
      <c r="I23" s="80">
        <v>54037.176412206842</v>
      </c>
      <c r="J23" s="80">
        <v>55141.754297515567</v>
      </c>
      <c r="K23" s="80">
        <v>56867.417475402239</v>
      </c>
      <c r="L23" s="80">
        <v>56876.957669225427</v>
      </c>
      <c r="M23" s="80">
        <v>54977.097188805521</v>
      </c>
      <c r="N23" s="80">
        <v>51778.801811376514</v>
      </c>
      <c r="O23" s="80">
        <v>50998.791867034626</v>
      </c>
      <c r="P23" s="80">
        <v>51456.447826159587</v>
      </c>
      <c r="Q23" s="80">
        <v>52731.888894653166</v>
      </c>
      <c r="R23" s="80">
        <v>53223.03091430042</v>
      </c>
      <c r="S23" s="80">
        <v>52347.795519732696</v>
      </c>
      <c r="T23" s="80">
        <v>50966.136874768526</v>
      </c>
      <c r="U23" s="80">
        <v>51246.55997099042</v>
      </c>
      <c r="V23" s="80">
        <v>55005.517468835911</v>
      </c>
      <c r="W23" s="80">
        <v>55520.227933441318</v>
      </c>
      <c r="X23" s="80">
        <v>53615.783502191553</v>
      </c>
      <c r="Y23" s="80">
        <v>51304.878419037224</v>
      </c>
      <c r="Z23" s="80">
        <v>55477.052383655246</v>
      </c>
      <c r="AA23" s="80">
        <v>57266.373822089008</v>
      </c>
      <c r="AB23" s="80">
        <v>54607.229092846595</v>
      </c>
      <c r="AC23" s="80">
        <v>54092.98483547366</v>
      </c>
      <c r="AD23" s="80">
        <v>52117.136491540674</v>
      </c>
      <c r="AE23" s="80">
        <v>48895.952969195787</v>
      </c>
      <c r="AF23" s="80">
        <v>48542.018616546877</v>
      </c>
      <c r="AG23" s="80">
        <v>46807.333852655254</v>
      </c>
      <c r="AH23" s="80">
        <v>40289.333534332414</v>
      </c>
      <c r="AI23" s="80">
        <v>34399.748999670432</v>
      </c>
      <c r="AJ23" s="80">
        <v>32840.6017704896</v>
      </c>
      <c r="AK23" s="80">
        <v>33099.946882068107</v>
      </c>
      <c r="AL23" s="80">
        <v>32150.540633801575</v>
      </c>
      <c r="AM23" s="80">
        <v>32312.149238110556</v>
      </c>
      <c r="AN23" s="80">
        <v>32650.051304193406</v>
      </c>
      <c r="AO23" s="80">
        <v>31905.909749371589</v>
      </c>
      <c r="AP23" s="80">
        <v>30536.988266882443</v>
      </c>
      <c r="AQ23" s="80">
        <v>28801.656736901925</v>
      </c>
      <c r="AR23" s="80">
        <v>27865.222026690768</v>
      </c>
      <c r="AS23" s="80">
        <v>28444.195511846898</v>
      </c>
      <c r="AT23" s="80">
        <v>27973.729173620537</v>
      </c>
      <c r="AU23" s="80">
        <v>26223.05072857051</v>
      </c>
      <c r="AV23" s="80">
        <v>29466.757569250469</v>
      </c>
    </row>
    <row r="24" spans="8:48">
      <c r="H24" s="69" t="s">
        <v>77</v>
      </c>
      <c r="I24" s="80">
        <v>484026.17245100503</v>
      </c>
      <c r="J24" s="80">
        <v>496871.62265259103</v>
      </c>
      <c r="K24" s="80">
        <v>495510.79761553823</v>
      </c>
      <c r="L24" s="80">
        <v>496071.98240759049</v>
      </c>
      <c r="M24" s="80">
        <v>529368.67618708778</v>
      </c>
      <c r="N24" s="80">
        <v>533257.08535931737</v>
      </c>
      <c r="O24" s="80">
        <v>547973.58802193357</v>
      </c>
      <c r="P24" s="80">
        <v>552101.5284304102</v>
      </c>
      <c r="Q24" s="80">
        <v>546910.86681055673</v>
      </c>
      <c r="R24" s="80">
        <v>541122.68041122879</v>
      </c>
      <c r="S24" s="80">
        <v>535778.9818778137</v>
      </c>
      <c r="T24" s="80">
        <v>524023.03808391147</v>
      </c>
      <c r="U24" s="80">
        <v>512083.66837148869</v>
      </c>
      <c r="V24" s="80">
        <v>522651.23135713232</v>
      </c>
      <c r="W24" s="80">
        <v>512960.49824084877</v>
      </c>
      <c r="X24" s="80">
        <v>467202.15590012429</v>
      </c>
      <c r="Y24" s="80">
        <v>468986.70789842901</v>
      </c>
      <c r="Z24" s="80">
        <v>472215.88674241677</v>
      </c>
      <c r="AA24" s="80">
        <v>477268.92133283621</v>
      </c>
      <c r="AB24" s="80">
        <v>471387.34089100786</v>
      </c>
      <c r="AC24" s="80">
        <v>463557.54736175371</v>
      </c>
      <c r="AD24" s="80">
        <v>466835.22760606767</v>
      </c>
      <c r="AE24" s="80">
        <v>472648.49027261656</v>
      </c>
      <c r="AF24" s="80">
        <v>477738.68276034168</v>
      </c>
      <c r="AG24" s="80">
        <v>474463.37774070515</v>
      </c>
      <c r="AH24" s="80">
        <v>468303.51216264983</v>
      </c>
      <c r="AI24" s="80">
        <v>469381.91177219723</v>
      </c>
      <c r="AJ24" s="80">
        <v>490334.39967387554</v>
      </c>
      <c r="AK24" s="80">
        <v>497632.91171881219</v>
      </c>
      <c r="AL24" s="80">
        <v>509895.62068600615</v>
      </c>
      <c r="AM24" s="80">
        <v>497188.71015099966</v>
      </c>
      <c r="AN24" s="80">
        <v>497349.28107910353</v>
      </c>
      <c r="AO24" s="80">
        <v>509043.35106768669</v>
      </c>
      <c r="AP24" s="80">
        <v>513965.39604332316</v>
      </c>
      <c r="AQ24" s="80">
        <v>519668.03597562201</v>
      </c>
      <c r="AR24" s="80">
        <v>507252.33383996016</v>
      </c>
      <c r="AS24" s="80">
        <v>513939.32958801958</v>
      </c>
      <c r="AT24" s="80">
        <v>530763.52536599315</v>
      </c>
      <c r="AU24" s="80">
        <v>534267.05469962966</v>
      </c>
      <c r="AV24" s="80">
        <v>504173.82393365016</v>
      </c>
    </row>
    <row r="25" spans="8:48">
      <c r="H25" s="74" t="s">
        <v>78</v>
      </c>
      <c r="I25" s="80">
        <v>484026.17245100503</v>
      </c>
      <c r="J25" s="80">
        <v>496871.62265259103</v>
      </c>
      <c r="K25" s="80">
        <v>495510.79761553823</v>
      </c>
      <c r="L25" s="80">
        <v>496071.98240759049</v>
      </c>
      <c r="M25" s="80">
        <v>529368.67618708778</v>
      </c>
      <c r="N25" s="80">
        <v>533257.08535931737</v>
      </c>
      <c r="O25" s="80">
        <v>547973.58802193357</v>
      </c>
      <c r="P25" s="80">
        <v>552101.5284304102</v>
      </c>
      <c r="Q25" s="80">
        <v>546910.86681055673</v>
      </c>
      <c r="R25" s="80">
        <v>541122.68041122879</v>
      </c>
      <c r="S25" s="80">
        <v>535776.86935692141</v>
      </c>
      <c r="T25" s="80">
        <v>524019.68833143346</v>
      </c>
      <c r="U25" s="80">
        <v>512080.04919988837</v>
      </c>
      <c r="V25" s="80">
        <v>522635.80407970923</v>
      </c>
      <c r="W25" s="80">
        <v>512931.51259701943</v>
      </c>
      <c r="X25" s="80">
        <v>467172.30013512186</v>
      </c>
      <c r="Y25" s="80">
        <v>468961.25699795905</v>
      </c>
      <c r="Z25" s="80">
        <v>472196.16006695898</v>
      </c>
      <c r="AA25" s="80">
        <v>477243.63397263724</v>
      </c>
      <c r="AB25" s="80">
        <v>471360.02569899737</v>
      </c>
      <c r="AC25" s="80">
        <v>463498.86353390949</v>
      </c>
      <c r="AD25" s="80">
        <v>466729.57730525592</v>
      </c>
      <c r="AE25" s="80">
        <v>472498.94583974301</v>
      </c>
      <c r="AF25" s="80">
        <v>477459.46379621205</v>
      </c>
      <c r="AG25" s="80">
        <v>474146.31769331743</v>
      </c>
      <c r="AH25" s="80">
        <v>467784.00579727505</v>
      </c>
      <c r="AI25" s="80">
        <v>467953.19928836543</v>
      </c>
      <c r="AJ25" s="80">
        <v>487988.76305141463</v>
      </c>
      <c r="AK25" s="80">
        <v>494583.62177944451</v>
      </c>
      <c r="AL25" s="80">
        <v>506181.50950274809</v>
      </c>
      <c r="AM25" s="80">
        <v>492693.92567493155</v>
      </c>
      <c r="AN25" s="80">
        <v>492374.51139309281</v>
      </c>
      <c r="AO25" s="80">
        <v>503779.38336164423</v>
      </c>
      <c r="AP25" s="80">
        <v>508412.15812507365</v>
      </c>
      <c r="AQ25" s="80">
        <v>513890.54423461249</v>
      </c>
      <c r="AR25" s="80">
        <v>501898.16610759933</v>
      </c>
      <c r="AS25" s="80">
        <v>508912.60016880569</v>
      </c>
      <c r="AT25" s="80">
        <v>525729.73515935859</v>
      </c>
      <c r="AU25" s="80">
        <v>529236.26196084183</v>
      </c>
      <c r="AV25" s="80">
        <v>498733.45412589866</v>
      </c>
    </row>
    <row r="26" spans="8:48">
      <c r="H26" s="74" t="s">
        <v>79</v>
      </c>
      <c r="I26" s="80">
        <v>0</v>
      </c>
      <c r="J26" s="80">
        <v>0</v>
      </c>
      <c r="K26" s="80">
        <v>0</v>
      </c>
      <c r="L26" s="80">
        <v>0</v>
      </c>
      <c r="M26" s="80">
        <v>0</v>
      </c>
      <c r="N26" s="80">
        <v>0</v>
      </c>
      <c r="O26" s="80">
        <v>0</v>
      </c>
      <c r="P26" s="80">
        <v>0</v>
      </c>
      <c r="Q26" s="80">
        <v>0</v>
      </c>
      <c r="R26" s="80">
        <v>0</v>
      </c>
      <c r="S26" s="80">
        <v>2.1125208923339849</v>
      </c>
      <c r="T26" s="80">
        <v>3.349752478027344</v>
      </c>
      <c r="U26" s="80">
        <v>3.619171600341796</v>
      </c>
      <c r="V26" s="80">
        <v>15.427277423095701</v>
      </c>
      <c r="W26" s="80">
        <v>28.985643829345708</v>
      </c>
      <c r="X26" s="80">
        <v>29.855765002441412</v>
      </c>
      <c r="Y26" s="80">
        <v>25.45090046997068</v>
      </c>
      <c r="Z26" s="80">
        <v>19.72667545776368</v>
      </c>
      <c r="AA26" s="80">
        <v>25.287360198974621</v>
      </c>
      <c r="AB26" s="80">
        <v>27.31519201049807</v>
      </c>
      <c r="AC26" s="80">
        <v>58.683827844238174</v>
      </c>
      <c r="AD26" s="80">
        <v>105.65030081176747</v>
      </c>
      <c r="AE26" s="80">
        <v>149.54443287353524</v>
      </c>
      <c r="AF26" s="80">
        <v>279.21896412964105</v>
      </c>
      <c r="AG26" s="80">
        <v>317.06004738770019</v>
      </c>
      <c r="AH26" s="80">
        <v>519.50636537476134</v>
      </c>
      <c r="AI26" s="80">
        <v>1428.7124838317877</v>
      </c>
      <c r="AJ26" s="80">
        <v>2345.6366224609374</v>
      </c>
      <c r="AK26" s="80">
        <v>3049.2899393676771</v>
      </c>
      <c r="AL26" s="80">
        <v>3714.1111832580491</v>
      </c>
      <c r="AM26" s="80">
        <v>4494.7844760681191</v>
      </c>
      <c r="AN26" s="80">
        <v>4974.7696860107526</v>
      </c>
      <c r="AO26" s="80">
        <v>5263.967706042482</v>
      </c>
      <c r="AP26" s="80">
        <v>5553.2379182495179</v>
      </c>
      <c r="AQ26" s="80">
        <v>5777.4917410095277</v>
      </c>
      <c r="AR26" s="80">
        <v>5354.1677323608501</v>
      </c>
      <c r="AS26" s="80">
        <v>5026.7294192138816</v>
      </c>
      <c r="AT26" s="80">
        <v>5033.7902066345368</v>
      </c>
      <c r="AU26" s="80">
        <v>5030.7927387878563</v>
      </c>
      <c r="AV26" s="80">
        <v>5440.3698077514819</v>
      </c>
    </row>
    <row r="27" spans="8:48">
      <c r="H27" s="69" t="s">
        <v>80</v>
      </c>
      <c r="I27" s="80">
        <v>45.021041375732423</v>
      </c>
      <c r="J27" s="80">
        <v>45.456616101074225</v>
      </c>
      <c r="K27" s="80">
        <v>50.73073770751953</v>
      </c>
      <c r="L27" s="80">
        <v>47.925638281250009</v>
      </c>
      <c r="M27" s="80">
        <v>48.801988543701171</v>
      </c>
      <c r="N27" s="80">
        <v>48.541977661132812</v>
      </c>
      <c r="O27" s="80">
        <v>48.268765258789074</v>
      </c>
      <c r="P27" s="80">
        <v>49.767253070068371</v>
      </c>
      <c r="Q27" s="80">
        <v>52.847751855468772</v>
      </c>
      <c r="R27" s="80">
        <v>49.946306707763675</v>
      </c>
      <c r="S27" s="80">
        <v>48.718789520263684</v>
      </c>
      <c r="T27" s="80">
        <v>51.173268884277341</v>
      </c>
      <c r="U27" s="80">
        <v>55.39360554199218</v>
      </c>
      <c r="V27" s="80">
        <v>54.605023602294935</v>
      </c>
      <c r="W27" s="80">
        <v>49.421091033935561</v>
      </c>
      <c r="X27" s="80">
        <v>56.277275115966802</v>
      </c>
      <c r="Y27" s="80">
        <v>60.849654479980451</v>
      </c>
      <c r="Z27" s="80">
        <v>53.824803417968731</v>
      </c>
      <c r="AA27" s="80">
        <v>63.223499224853505</v>
      </c>
      <c r="AB27" s="80">
        <v>57.954423022460929</v>
      </c>
      <c r="AC27" s="80">
        <v>60.150283709716824</v>
      </c>
      <c r="AD27" s="80">
        <v>61.900875665283188</v>
      </c>
      <c r="AE27" s="80">
        <v>56.365992864990211</v>
      </c>
      <c r="AF27" s="80">
        <v>62.868047613525384</v>
      </c>
      <c r="AG27" s="80">
        <v>56.45111051635741</v>
      </c>
      <c r="AH27" s="80">
        <v>58.300131530761718</v>
      </c>
      <c r="AI27" s="80">
        <v>61.979292321777343</v>
      </c>
      <c r="AJ27" s="80">
        <v>49.679925231933595</v>
      </c>
      <c r="AK27" s="80">
        <v>55.487513635253919</v>
      </c>
      <c r="AL27" s="80">
        <v>54.606561407470707</v>
      </c>
      <c r="AM27" s="80">
        <v>51.970849267578139</v>
      </c>
      <c r="AN27" s="80">
        <v>52.589525268554688</v>
      </c>
      <c r="AO27" s="80">
        <v>53.556025653076183</v>
      </c>
      <c r="AP27" s="80">
        <v>52.938147106933592</v>
      </c>
      <c r="AQ27" s="80">
        <v>52.413607098388688</v>
      </c>
      <c r="AR27" s="80">
        <v>53.994508563232429</v>
      </c>
      <c r="AS27" s="80">
        <v>51.349797125244152</v>
      </c>
      <c r="AT27" s="80">
        <v>55.920426568603517</v>
      </c>
      <c r="AU27" s="80">
        <v>58.202979052734385</v>
      </c>
      <c r="AV27" s="80">
        <v>75.812779998779305</v>
      </c>
    </row>
    <row r="28" spans="8:48">
      <c r="H28" s="74" t="s">
        <v>80</v>
      </c>
      <c r="I28" s="80">
        <v>45.021041375732423</v>
      </c>
      <c r="J28" s="80">
        <v>45.456616101074225</v>
      </c>
      <c r="K28" s="80">
        <v>50.73073770751953</v>
      </c>
      <c r="L28" s="80">
        <v>47.925638281250009</v>
      </c>
      <c r="M28" s="80">
        <v>48.801988543701171</v>
      </c>
      <c r="N28" s="80">
        <v>48.541977661132812</v>
      </c>
      <c r="O28" s="80">
        <v>48.268765258789074</v>
      </c>
      <c r="P28" s="80">
        <v>49.767253070068371</v>
      </c>
      <c r="Q28" s="80">
        <v>52.847751855468772</v>
      </c>
      <c r="R28" s="80">
        <v>49.946306707763675</v>
      </c>
      <c r="S28" s="80">
        <v>48.718789520263684</v>
      </c>
      <c r="T28" s="80">
        <v>51.173268884277341</v>
      </c>
      <c r="U28" s="80">
        <v>55.39360554199218</v>
      </c>
      <c r="V28" s="80">
        <v>54.605023602294935</v>
      </c>
      <c r="W28" s="80">
        <v>49.421091033935561</v>
      </c>
      <c r="X28" s="80">
        <v>56.277275115966802</v>
      </c>
      <c r="Y28" s="80">
        <v>60.849654479980451</v>
      </c>
      <c r="Z28" s="80">
        <v>53.824803417968731</v>
      </c>
      <c r="AA28" s="80">
        <v>63.223499224853505</v>
      </c>
      <c r="AB28" s="80">
        <v>57.954423022460929</v>
      </c>
      <c r="AC28" s="80">
        <v>60.150283709716824</v>
      </c>
      <c r="AD28" s="80">
        <v>61.900875665283188</v>
      </c>
      <c r="AE28" s="80">
        <v>56.365992864990211</v>
      </c>
      <c r="AF28" s="80">
        <v>62.868047613525384</v>
      </c>
      <c r="AG28" s="80">
        <v>56.45111051635741</v>
      </c>
      <c r="AH28" s="80">
        <v>58.300131530761718</v>
      </c>
      <c r="AI28" s="80">
        <v>61.979292321777343</v>
      </c>
      <c r="AJ28" s="80">
        <v>49.679925231933595</v>
      </c>
      <c r="AK28" s="80">
        <v>55.487513635253919</v>
      </c>
      <c r="AL28" s="80">
        <v>54.606561407470707</v>
      </c>
      <c r="AM28" s="80">
        <v>51.970849267578139</v>
      </c>
      <c r="AN28" s="80">
        <v>52.589525268554688</v>
      </c>
      <c r="AO28" s="80">
        <v>53.556025653076183</v>
      </c>
      <c r="AP28" s="80">
        <v>52.938147106933592</v>
      </c>
      <c r="AQ28" s="80">
        <v>52.413607098388688</v>
      </c>
      <c r="AR28" s="80">
        <v>53.994508563232429</v>
      </c>
      <c r="AS28" s="80">
        <v>51.349797125244152</v>
      </c>
      <c r="AT28" s="80">
        <v>55.920426568603517</v>
      </c>
      <c r="AU28" s="80">
        <v>58.202979052734385</v>
      </c>
      <c r="AV28" s="80">
        <v>75.812779998779305</v>
      </c>
    </row>
    <row r="29" spans="8:48" hidden="1">
      <c r="H29" s="69" t="s">
        <v>81</v>
      </c>
      <c r="I29" s="80">
        <v>45807968.966075666</v>
      </c>
      <c r="J29" s="80">
        <v>45807968.966075622</v>
      </c>
      <c r="K29" s="80">
        <v>45807968.966075562</v>
      </c>
      <c r="L29" s="80">
        <v>45807968.966075778</v>
      </c>
      <c r="M29" s="80">
        <v>45807968.966075718</v>
      </c>
      <c r="N29" s="80">
        <v>45807968.966075845</v>
      </c>
      <c r="O29" s="80">
        <v>45807968.966075875</v>
      </c>
      <c r="P29" s="80">
        <v>45807968.96607586</v>
      </c>
      <c r="Q29" s="80">
        <v>45807968.966075957</v>
      </c>
      <c r="R29" s="80">
        <v>45807968.966075957</v>
      </c>
      <c r="S29" s="80">
        <v>45807968.96607627</v>
      </c>
      <c r="T29" s="80">
        <v>45807968.966076083</v>
      </c>
      <c r="U29" s="80">
        <v>45807968.96607586</v>
      </c>
      <c r="V29" s="80">
        <v>45807968.966075733</v>
      </c>
      <c r="W29" s="80">
        <v>45807968.966075934</v>
      </c>
      <c r="X29" s="80">
        <v>45807968.966075875</v>
      </c>
      <c r="Y29" s="80">
        <v>45807968.966075793</v>
      </c>
      <c r="Z29" s="80">
        <v>45807968.966075785</v>
      </c>
      <c r="AA29" s="80">
        <v>45807968.9660758</v>
      </c>
      <c r="AB29" s="80">
        <v>45807968.966075636</v>
      </c>
      <c r="AC29" s="80">
        <v>45807968.96607551</v>
      </c>
      <c r="AD29" s="80">
        <v>45807968.966075599</v>
      </c>
      <c r="AE29" s="80">
        <v>45807968.966075584</v>
      </c>
      <c r="AF29" s="80">
        <v>45807968.966075458</v>
      </c>
      <c r="AG29" s="80">
        <v>45807968.966075309</v>
      </c>
      <c r="AH29" s="80">
        <v>45807968.966075227</v>
      </c>
      <c r="AI29" s="80">
        <v>45807968.966075175</v>
      </c>
      <c r="AJ29" s="80">
        <v>45807968.96607507</v>
      </c>
      <c r="AK29" s="80">
        <v>45807968.966075189</v>
      </c>
      <c r="AL29" s="80">
        <v>45807968.966075048</v>
      </c>
      <c r="AM29" s="80">
        <v>45807968.966074809</v>
      </c>
      <c r="AN29" s="80">
        <v>45807968.966074698</v>
      </c>
      <c r="AO29" s="80">
        <v>45807968.966074519</v>
      </c>
      <c r="AP29" s="80">
        <v>45807968.966074571</v>
      </c>
      <c r="AQ29" s="80">
        <v>45807968.966074482</v>
      </c>
      <c r="AR29" s="80">
        <v>45807968.966074198</v>
      </c>
      <c r="AS29" s="80">
        <v>45807968.966074087</v>
      </c>
      <c r="AT29" s="80">
        <v>45807968.966074124</v>
      </c>
      <c r="AU29" s="80">
        <v>45807968.96607396</v>
      </c>
      <c r="AV29" s="80">
        <v>45807968.966073975</v>
      </c>
    </row>
  </sheetData>
  <pageMargins left="0.511811024" right="0.511811024" top="0.78740157499999996" bottom="0.78740157499999996" header="0.31496062000000002" footer="0.31496062000000002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T115"/>
  <sheetViews>
    <sheetView showGridLines="0" topLeftCell="A3" workbookViewId="0">
      <selection activeCell="N11" sqref="N11"/>
    </sheetView>
  </sheetViews>
  <sheetFormatPr defaultColWidth="0" defaultRowHeight="14.5" zeroHeight="1" outlineLevelRow="1"/>
  <cols>
    <col min="1" max="1" width="6.36328125" style="70" customWidth="1"/>
    <col min="2" max="5" width="8.7265625" style="70" customWidth="1"/>
    <col min="6" max="6" width="12.54296875" style="70" bestFit="1" customWidth="1"/>
    <col min="7" max="7" width="18.81640625" style="70" bestFit="1" customWidth="1"/>
    <col min="8" max="8" width="28.6328125" style="70" bestFit="1" customWidth="1"/>
    <col min="9" max="9" width="11.36328125" style="70" bestFit="1" customWidth="1"/>
    <col min="10" max="10" width="19.7265625" style="70" bestFit="1" customWidth="1"/>
    <col min="11" max="11" width="30.26953125" style="70" bestFit="1" customWidth="1"/>
    <col min="12" max="12" width="14.7265625" style="70" bestFit="1" customWidth="1"/>
    <col min="13" max="13" width="12.36328125" style="70" bestFit="1" customWidth="1"/>
    <col min="14" max="14" width="8.90625" style="70" customWidth="1"/>
    <col min="15" max="17" width="30.26953125" style="70" hidden="1" customWidth="1"/>
    <col min="18" max="19" width="17.36328125" style="70" hidden="1" customWidth="1"/>
    <col min="20" max="23" width="30.26953125" style="70" hidden="1" customWidth="1"/>
    <col min="24" max="26" width="17.36328125" style="70" hidden="1" customWidth="1"/>
    <col min="27" max="45" width="18.81640625" style="70" hidden="1" customWidth="1"/>
    <col min="46" max="46" width="10.1796875" style="70" hidden="1" customWidth="1"/>
    <col min="47" max="47" width="8.7265625" style="70" hidden="1" customWidth="1"/>
    <col min="48" max="16384" width="8.7265625" style="70" hidden="1"/>
  </cols>
  <sheetData>
    <row r="1" spans="6:13" hidden="1"/>
    <row r="2" spans="6:13" hidden="1"/>
    <row r="3" spans="6:13" ht="21" customHeight="1">
      <c r="F3" s="88" t="s">
        <v>82</v>
      </c>
      <c r="G3" s="82"/>
      <c r="H3" s="82"/>
      <c r="I3" s="82"/>
      <c r="J3" s="82"/>
      <c r="K3" s="82"/>
      <c r="L3" s="82"/>
      <c r="M3" s="82"/>
    </row>
    <row r="4" spans="6:13"/>
    <row r="5" spans="6:13"/>
    <row r="6" spans="6:13"/>
    <row r="7" spans="6:13"/>
    <row r="8" spans="6:13"/>
    <row r="9" spans="6:13"/>
    <row r="10" spans="6:13"/>
    <row r="11" spans="6:13"/>
    <row r="12" spans="6:13"/>
    <row r="13" spans="6:13"/>
    <row r="14" spans="6:13"/>
    <row r="15" spans="6:13"/>
    <row r="16" spans="6:13"/>
    <row r="17" spans="6:13"/>
    <row r="18" spans="6:13"/>
    <row r="19" spans="6:13"/>
    <row r="20" spans="6:13"/>
    <row r="21" spans="6:13"/>
    <row r="22" spans="6:13"/>
    <row r="23" spans="6:13"/>
    <row r="24" spans="6:13">
      <c r="F24" s="72" t="s">
        <v>83</v>
      </c>
    </row>
    <row r="25" spans="6:13" outlineLevel="1">
      <c r="F25"/>
      <c r="G25" s="68" t="s">
        <v>84</v>
      </c>
      <c r="H25"/>
      <c r="I25"/>
      <c r="J25"/>
      <c r="K25"/>
      <c r="L25"/>
      <c r="M25"/>
    </row>
    <row r="26" spans="6:13" outlineLevel="1">
      <c r="F26" s="68" t="s">
        <v>85</v>
      </c>
      <c r="G26" s="70" t="s">
        <v>58</v>
      </c>
      <c r="H26" s="70" t="s">
        <v>62</v>
      </c>
      <c r="I26" s="70" t="s">
        <v>66</v>
      </c>
      <c r="J26" s="70" t="s">
        <v>72</v>
      </c>
      <c r="K26" s="70" t="s">
        <v>77</v>
      </c>
      <c r="L26" s="70" t="s">
        <v>80</v>
      </c>
      <c r="M26" s="70" t="s">
        <v>81</v>
      </c>
    </row>
    <row r="27" spans="6:13" outlineLevel="1">
      <c r="F27" s="69" t="s">
        <v>18</v>
      </c>
      <c r="G27" s="71">
        <v>43715657.337476209</v>
      </c>
      <c r="H27" s="71">
        <v>812104.88485537528</v>
      </c>
      <c r="I27" s="71">
        <v>725021.53608932754</v>
      </c>
      <c r="J27" s="71">
        <v>71114.014162365755</v>
      </c>
      <c r="K27" s="71">
        <v>484026.17245100503</v>
      </c>
      <c r="L27" s="71">
        <v>45.021041375732423</v>
      </c>
      <c r="M27" s="71">
        <v>45807968.966075666</v>
      </c>
    </row>
    <row r="28" spans="6:13" outlineLevel="1">
      <c r="F28" s="69" t="s">
        <v>19</v>
      </c>
      <c r="G28" s="71">
        <v>43704791.185341656</v>
      </c>
      <c r="H28" s="71">
        <v>796956.54042540048</v>
      </c>
      <c r="I28" s="71">
        <v>735848.38404328958</v>
      </c>
      <c r="J28" s="71">
        <v>73455.776996594141</v>
      </c>
      <c r="K28" s="71">
        <v>496871.62265259103</v>
      </c>
      <c r="L28" s="71">
        <v>45.456616101074225</v>
      </c>
      <c r="M28" s="71">
        <v>45807968.966075636</v>
      </c>
    </row>
    <row r="29" spans="6:13" outlineLevel="1">
      <c r="F29" s="69" t="s">
        <v>20</v>
      </c>
      <c r="G29" s="71">
        <v>43611468.281021208</v>
      </c>
      <c r="H29" s="71">
        <v>796627.09204472788</v>
      </c>
      <c r="I29" s="71">
        <v>827975.60160280066</v>
      </c>
      <c r="J29" s="71">
        <v>76336.463053576314</v>
      </c>
      <c r="K29" s="71">
        <v>495510.79761553823</v>
      </c>
      <c r="L29" s="71">
        <v>50.73073770751953</v>
      </c>
      <c r="M29" s="71">
        <v>45807968.966075554</v>
      </c>
    </row>
    <row r="30" spans="6:13" outlineLevel="1">
      <c r="F30" s="69" t="s">
        <v>21</v>
      </c>
      <c r="G30" s="71">
        <v>43547182.732747182</v>
      </c>
      <c r="H30" s="71">
        <v>795146.29787232564</v>
      </c>
      <c r="I30" s="71">
        <v>891762.27125265938</v>
      </c>
      <c r="J30" s="71">
        <v>77757.756157720476</v>
      </c>
      <c r="K30" s="71">
        <v>496071.98240759049</v>
      </c>
      <c r="L30" s="71">
        <v>47.925638281250009</v>
      </c>
      <c r="M30" s="71">
        <v>45807968.966075763</v>
      </c>
    </row>
    <row r="31" spans="6:13" outlineLevel="1">
      <c r="F31" s="69" t="s">
        <v>22</v>
      </c>
      <c r="G31" s="71">
        <v>43482133.367641404</v>
      </c>
      <c r="H31" s="71">
        <v>776976.25516160694</v>
      </c>
      <c r="I31" s="71">
        <v>942107.11935552733</v>
      </c>
      <c r="J31" s="71">
        <v>77334.745741552324</v>
      </c>
      <c r="K31" s="71">
        <v>529368.67618708778</v>
      </c>
      <c r="L31" s="71">
        <v>48.801988543701171</v>
      </c>
      <c r="M31" s="71">
        <v>45807968.966075726</v>
      </c>
    </row>
    <row r="32" spans="6:13" outlineLevel="1">
      <c r="F32" s="69" t="s">
        <v>23</v>
      </c>
      <c r="G32" s="71">
        <v>43448555.328012638</v>
      </c>
      <c r="H32" s="71">
        <v>774014.30015688867</v>
      </c>
      <c r="I32" s="71">
        <v>977080.51703624346</v>
      </c>
      <c r="J32" s="71">
        <v>75013.193533111204</v>
      </c>
      <c r="K32" s="71">
        <v>533257.08535931737</v>
      </c>
      <c r="L32" s="71">
        <v>48.541977661132812</v>
      </c>
      <c r="M32" s="71">
        <v>45807968.96607586</v>
      </c>
    </row>
    <row r="33" spans="6:13" outlineLevel="1">
      <c r="F33" s="69" t="s">
        <v>24</v>
      </c>
      <c r="G33" s="71">
        <v>43391769.084142201</v>
      </c>
      <c r="H33" s="71">
        <v>764244.38950735028</v>
      </c>
      <c r="I33" s="71">
        <v>1028949.4459359151</v>
      </c>
      <c r="J33" s="71">
        <v>74984.189703228418</v>
      </c>
      <c r="K33" s="71">
        <v>547973.58802193357</v>
      </c>
      <c r="L33" s="71">
        <v>48.268765258789074</v>
      </c>
      <c r="M33" s="71">
        <v>45807968.966075882</v>
      </c>
    </row>
    <row r="34" spans="6:13" outlineLevel="1">
      <c r="F34" s="69" t="s">
        <v>25</v>
      </c>
      <c r="G34" s="71">
        <v>43313026.276801258</v>
      </c>
      <c r="H34" s="71">
        <v>762752.7475754472</v>
      </c>
      <c r="I34" s="71">
        <v>1103866.1344386546</v>
      </c>
      <c r="J34" s="71">
        <v>76172.511577026191</v>
      </c>
      <c r="K34" s="71">
        <v>552101.5284304102</v>
      </c>
      <c r="L34" s="71">
        <v>49.767253070068371</v>
      </c>
      <c r="M34" s="71">
        <v>45807968.966075867</v>
      </c>
    </row>
    <row r="35" spans="6:13" outlineLevel="1">
      <c r="F35" s="69" t="s">
        <v>26</v>
      </c>
      <c r="G35" s="71">
        <v>43210542.229225546</v>
      </c>
      <c r="H35" s="71">
        <v>770605.50141172996</v>
      </c>
      <c r="I35" s="71">
        <v>1201854.9949208717</v>
      </c>
      <c r="J35" s="71">
        <v>78002.525955401361</v>
      </c>
      <c r="K35" s="71">
        <v>546910.86681055673</v>
      </c>
      <c r="L35" s="71">
        <v>52.847751855468772</v>
      </c>
      <c r="M35" s="71">
        <v>45807968.966075964</v>
      </c>
    </row>
    <row r="36" spans="6:13" outlineLevel="1">
      <c r="F36" s="69" t="s">
        <v>27</v>
      </c>
      <c r="G36" s="71">
        <v>43067963.529364459</v>
      </c>
      <c r="H36" s="71">
        <v>769632.11617025558</v>
      </c>
      <c r="I36" s="71">
        <v>1350001.5237362839</v>
      </c>
      <c r="J36" s="71">
        <v>79199.17008703592</v>
      </c>
      <c r="K36" s="71">
        <v>541122.68041122879</v>
      </c>
      <c r="L36" s="71">
        <v>49.946306707763675</v>
      </c>
      <c r="M36" s="71">
        <v>45807968.966075972</v>
      </c>
    </row>
    <row r="37" spans="6:13" outlineLevel="1">
      <c r="F37" s="69" t="s">
        <v>28</v>
      </c>
      <c r="G37" s="71">
        <v>42885507.254771076</v>
      </c>
      <c r="H37" s="71">
        <v>767380.290010483</v>
      </c>
      <c r="I37" s="71">
        <v>1539894.8174683924</v>
      </c>
      <c r="J37" s="71">
        <v>79358.903158984031</v>
      </c>
      <c r="K37" s="71">
        <v>535778.98187781381</v>
      </c>
      <c r="L37" s="71">
        <v>48.718789520263684</v>
      </c>
      <c r="M37" s="71">
        <v>45807968.966076262</v>
      </c>
    </row>
    <row r="38" spans="6:13" outlineLevel="1">
      <c r="F38" s="69" t="s">
        <v>29</v>
      </c>
      <c r="G38" s="71">
        <v>42674932.476169869</v>
      </c>
      <c r="H38" s="71">
        <v>775898.78845613881</v>
      </c>
      <c r="I38" s="71">
        <v>1753964.9954680505</v>
      </c>
      <c r="J38" s="71">
        <v>79098.494629247769</v>
      </c>
      <c r="K38" s="71">
        <v>524023.03808391152</v>
      </c>
      <c r="L38" s="71">
        <v>51.173268884277341</v>
      </c>
      <c r="M38" s="71">
        <v>45807968.966076106</v>
      </c>
    </row>
    <row r="39" spans="6:13" outlineLevel="1">
      <c r="F39" s="69" t="s">
        <v>30</v>
      </c>
      <c r="G39" s="71">
        <v>42501481.057307094</v>
      </c>
      <c r="H39" s="71">
        <v>784925.05723817891</v>
      </c>
      <c r="I39" s="71">
        <v>1929296.2391309515</v>
      </c>
      <c r="J39" s="71">
        <v>80127.55042260082</v>
      </c>
      <c r="K39" s="71">
        <v>512083.66837148869</v>
      </c>
      <c r="L39" s="71">
        <v>55.39360554199218</v>
      </c>
      <c r="M39" s="71">
        <v>45807968.96607586</v>
      </c>
    </row>
    <row r="40" spans="6:13" outlineLevel="1">
      <c r="F40" s="69" t="s">
        <v>31</v>
      </c>
      <c r="G40" s="71">
        <v>42342685.454176746</v>
      </c>
      <c r="H40" s="71">
        <v>774249.11501999211</v>
      </c>
      <c r="I40" s="71">
        <v>2083620.9427579418</v>
      </c>
      <c r="J40" s="71">
        <v>84707.617740325586</v>
      </c>
      <c r="K40" s="71">
        <v>522651.23135713232</v>
      </c>
      <c r="L40" s="71">
        <v>54.605023602294935</v>
      </c>
      <c r="M40" s="71">
        <v>45807968.966075741</v>
      </c>
    </row>
    <row r="41" spans="6:13" outlineLevel="1">
      <c r="F41" s="69" t="s">
        <v>32</v>
      </c>
      <c r="G41" s="71">
        <v>42175404.313656829</v>
      </c>
      <c r="H41" s="71">
        <v>785647.29299328115</v>
      </c>
      <c r="I41" s="71">
        <v>2248094.6263465537</v>
      </c>
      <c r="J41" s="71">
        <v>85812.813747399225</v>
      </c>
      <c r="K41" s="71">
        <v>512960.49824084877</v>
      </c>
      <c r="L41" s="71">
        <v>49.421091033935561</v>
      </c>
      <c r="M41" s="71">
        <v>45807968.966075949</v>
      </c>
    </row>
    <row r="42" spans="6:13" outlineLevel="1">
      <c r="F42" s="69" t="s">
        <v>33</v>
      </c>
      <c r="G42" s="71">
        <v>42051580.380595684</v>
      </c>
      <c r="H42" s="71">
        <v>799562.12003168289</v>
      </c>
      <c r="I42" s="71">
        <v>2404595.8816794287</v>
      </c>
      <c r="J42" s="71">
        <v>84972.150593841012</v>
      </c>
      <c r="K42" s="71">
        <v>467202.15590012434</v>
      </c>
      <c r="L42" s="71">
        <v>56.277275115966802</v>
      </c>
      <c r="M42" s="71">
        <v>45807968.966075875</v>
      </c>
    </row>
    <row r="43" spans="6:13" outlineLevel="1">
      <c r="F43" s="69" t="s">
        <v>34</v>
      </c>
      <c r="G43" s="71">
        <v>41896561.000096209</v>
      </c>
      <c r="H43" s="71">
        <v>794307.5063013488</v>
      </c>
      <c r="I43" s="71">
        <v>2564802.955931555</v>
      </c>
      <c r="J43" s="71">
        <v>83249.946193774042</v>
      </c>
      <c r="K43" s="71">
        <v>468986.70789842901</v>
      </c>
      <c r="L43" s="71">
        <v>60.849654479980451</v>
      </c>
      <c r="M43" s="71">
        <v>45807968.9660758</v>
      </c>
    </row>
    <row r="44" spans="6:13" outlineLevel="1">
      <c r="F44" s="69" t="s">
        <v>35</v>
      </c>
      <c r="G44" s="71">
        <v>41657400.400055699</v>
      </c>
      <c r="H44" s="71">
        <v>792730.78704185027</v>
      </c>
      <c r="I44" s="71">
        <v>2796649.1399388574</v>
      </c>
      <c r="J44" s="71">
        <v>88918.92749353555</v>
      </c>
      <c r="K44" s="71">
        <v>472215.88674241677</v>
      </c>
      <c r="L44" s="71">
        <v>53.824803417968731</v>
      </c>
      <c r="M44" s="71">
        <v>45807968.966075785</v>
      </c>
    </row>
    <row r="45" spans="6:13" outlineLevel="1">
      <c r="F45" s="69" t="s">
        <v>36</v>
      </c>
      <c r="G45" s="71">
        <v>41347691.021084607</v>
      </c>
      <c r="H45" s="71">
        <v>786478.19335482514</v>
      </c>
      <c r="I45" s="71">
        <v>3103911.9157206034</v>
      </c>
      <c r="J45" s="71">
        <v>92555.691083714482</v>
      </c>
      <c r="K45" s="71">
        <v>477268.92133283621</v>
      </c>
      <c r="L45" s="71">
        <v>63.223499224853505</v>
      </c>
      <c r="M45" s="71">
        <v>45807968.966075808</v>
      </c>
    </row>
    <row r="46" spans="6:13" outlineLevel="1">
      <c r="F46" s="69" t="s">
        <v>37</v>
      </c>
      <c r="G46" s="71">
        <v>41063177.583467156</v>
      </c>
      <c r="H46" s="71">
        <v>789856.83302894828</v>
      </c>
      <c r="I46" s="71">
        <v>3392105.0954895853</v>
      </c>
      <c r="J46" s="71">
        <v>91384.158775913602</v>
      </c>
      <c r="K46" s="71">
        <v>471387.34089100786</v>
      </c>
      <c r="L46" s="71">
        <v>57.954423022460929</v>
      </c>
      <c r="M46" s="71">
        <v>45807968.966075636</v>
      </c>
    </row>
    <row r="47" spans="6:13" outlineLevel="1">
      <c r="F47" s="69" t="s">
        <v>38</v>
      </c>
      <c r="G47" s="71">
        <v>40756506.917079538</v>
      </c>
      <c r="H47" s="71">
        <v>793010.27659141913</v>
      </c>
      <c r="I47" s="71">
        <v>3702967.9659319967</v>
      </c>
      <c r="J47" s="71">
        <v>91866.108827091695</v>
      </c>
      <c r="K47" s="71">
        <v>463557.54736175376</v>
      </c>
      <c r="L47" s="71">
        <v>60.150283709716824</v>
      </c>
      <c r="M47" s="71">
        <v>45807968.96607551</v>
      </c>
    </row>
    <row r="48" spans="6:13" outlineLevel="1">
      <c r="F48" s="69" t="s">
        <v>39</v>
      </c>
      <c r="G48" s="71">
        <v>40529056.040820681</v>
      </c>
      <c r="H48" s="71">
        <v>790605.54108916561</v>
      </c>
      <c r="I48" s="71">
        <v>3930652.8379353164</v>
      </c>
      <c r="J48" s="71">
        <v>90757.417748692125</v>
      </c>
      <c r="K48" s="71">
        <v>466835.22760606767</v>
      </c>
      <c r="L48" s="71">
        <v>61.900875665283188</v>
      </c>
      <c r="M48" s="71">
        <v>45807968.966075577</v>
      </c>
    </row>
    <row r="49" spans="6:13" outlineLevel="1">
      <c r="F49" s="69" t="s">
        <v>40</v>
      </c>
      <c r="G49" s="71">
        <v>40365185.640876412</v>
      </c>
      <c r="H49" s="71">
        <v>788346.99971261504</v>
      </c>
      <c r="I49" s="71">
        <v>4093555.9786670455</v>
      </c>
      <c r="J49" s="71">
        <v>88175.490554038843</v>
      </c>
      <c r="K49" s="71">
        <v>472648.49027261662</v>
      </c>
      <c r="L49" s="71">
        <v>56.365992864990211</v>
      </c>
      <c r="M49" s="71">
        <v>45807968.966075599</v>
      </c>
    </row>
    <row r="50" spans="6:13" outlineLevel="1">
      <c r="F50" s="69" t="s">
        <v>41</v>
      </c>
      <c r="G50" s="71">
        <v>40253315.026570886</v>
      </c>
      <c r="H50" s="71">
        <v>784852.22972919233</v>
      </c>
      <c r="I50" s="71">
        <v>4203222.5642366353</v>
      </c>
      <c r="J50" s="71">
        <v>88777.594730790704</v>
      </c>
      <c r="K50" s="71">
        <v>477738.68276034168</v>
      </c>
      <c r="L50" s="71">
        <v>62.868047613525384</v>
      </c>
      <c r="M50" s="71">
        <v>45807968.96607545</v>
      </c>
    </row>
    <row r="51" spans="6:13" outlineLevel="1">
      <c r="F51" s="69" t="s">
        <v>42</v>
      </c>
      <c r="G51" s="71">
        <v>40159839.072052546</v>
      </c>
      <c r="H51" s="71">
        <v>787446.01167958323</v>
      </c>
      <c r="I51" s="71">
        <v>4297984.665613641</v>
      </c>
      <c r="J51" s="71">
        <v>88179.387878318797</v>
      </c>
      <c r="K51" s="71">
        <v>474463.37774070515</v>
      </c>
      <c r="L51" s="71">
        <v>56.45111051635741</v>
      </c>
      <c r="M51" s="71">
        <v>45807968.966075316</v>
      </c>
    </row>
    <row r="52" spans="6:13" outlineLevel="1">
      <c r="F52" s="69" t="s">
        <v>43</v>
      </c>
      <c r="G52" s="71">
        <v>40077395.850804344</v>
      </c>
      <c r="H52" s="71">
        <v>791242.88330816699</v>
      </c>
      <c r="I52" s="71">
        <v>4388134.6220521508</v>
      </c>
      <c r="J52" s="71">
        <v>82833.797616398573</v>
      </c>
      <c r="K52" s="71">
        <v>468303.51216264977</v>
      </c>
      <c r="L52" s="71">
        <v>58.300131530761718</v>
      </c>
      <c r="M52" s="71">
        <v>45807968.966075234</v>
      </c>
    </row>
    <row r="53" spans="6:13" outlineLevel="1">
      <c r="F53" s="69" t="s">
        <v>44</v>
      </c>
      <c r="G53" s="71">
        <v>39954018.583090432</v>
      </c>
      <c r="H53" s="71">
        <v>794116.55580813042</v>
      </c>
      <c r="I53" s="71">
        <v>4512355.5479674684</v>
      </c>
      <c r="J53" s="71">
        <v>78034.388144633034</v>
      </c>
      <c r="K53" s="71">
        <v>469381.91177219723</v>
      </c>
      <c r="L53" s="71">
        <v>61.979292321777343</v>
      </c>
      <c r="M53" s="71">
        <v>45807968.966075182</v>
      </c>
    </row>
    <row r="54" spans="6:13" outlineLevel="1">
      <c r="F54" s="69" t="s">
        <v>45</v>
      </c>
      <c r="G54" s="71">
        <v>39834240.031629443</v>
      </c>
      <c r="H54" s="71">
        <v>788370.1677654857</v>
      </c>
      <c r="I54" s="71">
        <v>4617567.8238812136</v>
      </c>
      <c r="J54" s="71">
        <v>77406.863199815154</v>
      </c>
      <c r="K54" s="71">
        <v>490334.3996738756</v>
      </c>
      <c r="L54" s="71">
        <v>49.679925231933595</v>
      </c>
      <c r="M54" s="71">
        <v>45807968.96607507</v>
      </c>
    </row>
    <row r="55" spans="6:13" outlineLevel="1">
      <c r="F55" s="69" t="s">
        <v>46</v>
      </c>
      <c r="G55" s="71">
        <v>39708502.450159356</v>
      </c>
      <c r="H55" s="71">
        <v>785807.16983127955</v>
      </c>
      <c r="I55" s="71">
        <v>4737175.5960671594</v>
      </c>
      <c r="J55" s="71">
        <v>78795.350784953291</v>
      </c>
      <c r="K55" s="71">
        <v>497632.91171881219</v>
      </c>
      <c r="L55" s="71">
        <v>55.487513635253919</v>
      </c>
      <c r="M55" s="71">
        <v>45807968.966075189</v>
      </c>
    </row>
    <row r="56" spans="6:13" outlineLevel="1">
      <c r="F56" s="69" t="s">
        <v>47</v>
      </c>
      <c r="G56" s="71">
        <v>39560496.31529887</v>
      </c>
      <c r="H56" s="71">
        <v>790303.69011751795</v>
      </c>
      <c r="I56" s="71">
        <v>4868517.9286479503</v>
      </c>
      <c r="J56" s="71">
        <v>78700.804763298438</v>
      </c>
      <c r="K56" s="71">
        <v>509895.62068600615</v>
      </c>
      <c r="L56" s="71">
        <v>54.606561407470707</v>
      </c>
      <c r="M56" s="71">
        <v>45807968.966075048</v>
      </c>
    </row>
    <row r="57" spans="6:13" outlineLevel="1">
      <c r="F57" s="69" t="s">
        <v>48</v>
      </c>
      <c r="G57" s="71">
        <v>39360351.102106787</v>
      </c>
      <c r="H57" s="71">
        <v>807675.69787047117</v>
      </c>
      <c r="I57" s="71">
        <v>5063028.8111850675</v>
      </c>
      <c r="J57" s="71">
        <v>79672.673912199665</v>
      </c>
      <c r="K57" s="71">
        <v>497188.71015099966</v>
      </c>
      <c r="L57" s="71">
        <v>51.970849267578139</v>
      </c>
      <c r="M57" s="71">
        <v>45807968.966074795</v>
      </c>
    </row>
    <row r="58" spans="6:13" outlineLevel="1">
      <c r="F58" s="69" t="s">
        <v>50</v>
      </c>
      <c r="G58" s="71">
        <v>38920120.318748847</v>
      </c>
      <c r="H58" s="71">
        <v>793048.41957718506</v>
      </c>
      <c r="I58" s="71">
        <v>5504931.7019503927</v>
      </c>
      <c r="J58" s="71">
        <v>80771.618704771929</v>
      </c>
      <c r="K58" s="71">
        <v>509043.35106768669</v>
      </c>
      <c r="L58" s="71">
        <v>53.556025653076183</v>
      </c>
      <c r="M58" s="71">
        <v>45807968.966074534</v>
      </c>
    </row>
    <row r="59" spans="6:13" outlineLevel="1">
      <c r="F59" s="69" t="s">
        <v>49</v>
      </c>
      <c r="G59" s="71">
        <v>39129835.760568656</v>
      </c>
      <c r="H59" s="71">
        <v>804077.69017934753</v>
      </c>
      <c r="I59" s="71">
        <v>5295932.8030708125</v>
      </c>
      <c r="J59" s="71">
        <v>80720.841651512557</v>
      </c>
      <c r="K59" s="71">
        <v>497349.28107910359</v>
      </c>
      <c r="L59" s="71">
        <v>52.589525268554688</v>
      </c>
      <c r="M59" s="71">
        <v>45807968.966074705</v>
      </c>
    </row>
    <row r="60" spans="6:13" outlineLevel="1">
      <c r="F60" s="69" t="s">
        <v>51</v>
      </c>
      <c r="G60" s="71">
        <v>38719808.759900585</v>
      </c>
      <c r="H60" s="71">
        <v>792516.12780358898</v>
      </c>
      <c r="I60" s="71">
        <v>5701569.7504909402</v>
      </c>
      <c r="J60" s="71">
        <v>80055.993689030758</v>
      </c>
      <c r="K60" s="71">
        <v>513965.39604332321</v>
      </c>
      <c r="L60" s="71">
        <v>52.938147106933592</v>
      </c>
      <c r="M60" s="71">
        <v>45807968.966074571</v>
      </c>
    </row>
    <row r="61" spans="6:13" outlineLevel="1">
      <c r="F61" s="69" t="s">
        <v>52</v>
      </c>
      <c r="G61" s="71">
        <v>38379309.839383714</v>
      </c>
      <c r="H61" s="71">
        <v>790746.2790087231</v>
      </c>
      <c r="I61" s="71">
        <v>6039190.3256999888</v>
      </c>
      <c r="J61" s="71">
        <v>79002.072399315177</v>
      </c>
      <c r="K61" s="71">
        <v>519668.03597562213</v>
      </c>
      <c r="L61" s="71">
        <v>52.413607098388688</v>
      </c>
      <c r="M61" s="71">
        <v>45807968.966074459</v>
      </c>
    </row>
    <row r="62" spans="6:13" outlineLevel="1">
      <c r="F62" s="69" t="s">
        <v>53</v>
      </c>
      <c r="G62" s="71">
        <v>38044125.60228724</v>
      </c>
      <c r="H62" s="71">
        <v>801912.47696637188</v>
      </c>
      <c r="I62" s="71">
        <v>6373918.0180957923</v>
      </c>
      <c r="J62" s="71">
        <v>80706.540376268225</v>
      </c>
      <c r="K62" s="71">
        <v>507252.33383996022</v>
      </c>
      <c r="L62" s="71">
        <v>53.994508563232429</v>
      </c>
      <c r="M62" s="71">
        <v>45807968.966074198</v>
      </c>
    </row>
    <row r="63" spans="6:13" outlineLevel="1">
      <c r="F63" s="69" t="s">
        <v>54</v>
      </c>
      <c r="G63" s="71">
        <v>37599709.394992687</v>
      </c>
      <c r="H63" s="71">
        <v>804032.94481004227</v>
      </c>
      <c r="I63" s="71">
        <v>6807439.0252759326</v>
      </c>
      <c r="J63" s="71">
        <v>82796.92161027086</v>
      </c>
      <c r="K63" s="71">
        <v>513939.32958801958</v>
      </c>
      <c r="L63" s="71">
        <v>51.349797125244152</v>
      </c>
      <c r="M63" s="71">
        <v>45807968.966074072</v>
      </c>
    </row>
    <row r="64" spans="6:13" outlineLevel="1">
      <c r="F64" s="69" t="s">
        <v>55</v>
      </c>
      <c r="G64" s="71">
        <v>37110254.693752393</v>
      </c>
      <c r="H64" s="71">
        <v>789586.7937238724</v>
      </c>
      <c r="I64" s="71">
        <v>7293913.4862574274</v>
      </c>
      <c r="J64" s="71">
        <v>83394.546547868391</v>
      </c>
      <c r="K64" s="71">
        <v>530763.52536599315</v>
      </c>
      <c r="L64" s="71">
        <v>55.920426568603517</v>
      </c>
      <c r="M64" s="71">
        <v>45807968.966074124</v>
      </c>
    </row>
    <row r="65" spans="2:13" outlineLevel="1">
      <c r="F65" s="69" t="s">
        <v>56</v>
      </c>
      <c r="G65" s="71">
        <v>36900264.034767859</v>
      </c>
      <c r="H65" s="71">
        <v>779320.60357412032</v>
      </c>
      <c r="I65" s="71">
        <v>7511038.4798448402</v>
      </c>
      <c r="J65" s="71">
        <v>83020.590208457899</v>
      </c>
      <c r="K65" s="71">
        <v>534267.05469962966</v>
      </c>
      <c r="L65" s="71">
        <v>58.202979052734385</v>
      </c>
      <c r="M65" s="71">
        <v>45807968.966073953</v>
      </c>
    </row>
    <row r="66" spans="2:13" outlineLevel="1">
      <c r="F66" s="69" t="s">
        <v>57</v>
      </c>
      <c r="G66" s="71">
        <v>36776497.545089558</v>
      </c>
      <c r="H66" s="71">
        <v>776304.03597626963</v>
      </c>
      <c r="I66" s="71">
        <v>7663542.0122367088</v>
      </c>
      <c r="J66" s="71">
        <v>87375.736057792732</v>
      </c>
      <c r="K66" s="71">
        <v>504173.82393365004</v>
      </c>
      <c r="L66" s="71">
        <v>75.812779998779305</v>
      </c>
      <c r="M66" s="71">
        <v>45807968.966073982</v>
      </c>
    </row>
    <row r="67" spans="2:13" ht="9" customHeight="1"/>
    <row r="68" spans="2:13" ht="9" customHeight="1" thickBot="1"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</row>
    <row r="71" spans="2:13" hidden="1"/>
    <row r="72" spans="2:13" hidden="1"/>
    <row r="73" spans="2:13" hidden="1"/>
    <row r="74" spans="2:13" hidden="1"/>
    <row r="75" spans="2:13" hidden="1"/>
    <row r="76" spans="2:13" hidden="1"/>
    <row r="77" spans="2:13" hidden="1"/>
    <row r="78" spans="2:13" hidden="1"/>
    <row r="79" spans="2:13" hidden="1"/>
    <row r="80" spans="2:13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</sheetData>
  <mergeCells count="1">
    <mergeCell ref="F3:M3"/>
  </mergeCells>
  <pageMargins left="0.511811024" right="0.511811024" top="0.78740157499999996" bottom="0.78740157499999996" header="0.31496062000000002" footer="0.31496062000000002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001"/>
  <sheetViews>
    <sheetView showGridLines="0" workbookViewId="0">
      <selection activeCell="C14" sqref="C14"/>
    </sheetView>
  </sheetViews>
  <sheetFormatPr defaultColWidth="0" defaultRowHeight="38.5" customHeight="1" zeroHeight="1"/>
  <cols>
    <col min="1" max="1" width="5.453125" style="70" customWidth="1"/>
    <col min="2" max="2" width="14.1796875" style="70" customWidth="1"/>
    <col min="3" max="3" width="61.36328125" style="70" customWidth="1"/>
    <col min="4" max="4" width="50.54296875" style="70" customWidth="1"/>
    <col min="5" max="5" width="8.7265625" style="70" customWidth="1"/>
    <col min="6" max="8" width="8.7265625" style="70" hidden="1" customWidth="1"/>
    <col min="9" max="28" width="0" style="70" hidden="1" customWidth="1"/>
    <col min="29" max="29" width="8.7265625" style="70" hidden="1" customWidth="1"/>
    <col min="30" max="16384" width="8.7265625" style="70" hidden="1"/>
  </cols>
  <sheetData>
    <row r="1" spans="1:25" ht="15" customHeight="1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</row>
    <row r="2" spans="1:25" ht="26.5" customHeight="1">
      <c r="A2" s="12"/>
      <c r="B2" s="89" t="s">
        <v>86</v>
      </c>
      <c r="C2" s="90"/>
      <c r="D2" s="91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</row>
    <row r="3" spans="1:25" ht="26.5" customHeight="1">
      <c r="A3" s="12"/>
      <c r="B3" s="13" t="s">
        <v>87</v>
      </c>
      <c r="C3" s="14" t="s">
        <v>88</v>
      </c>
      <c r="D3" s="15" t="s">
        <v>89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</row>
    <row r="4" spans="1:25" ht="26.5" customHeight="1">
      <c r="A4" s="12"/>
      <c r="B4" s="16" t="s">
        <v>90</v>
      </c>
      <c r="C4" s="17" t="s">
        <v>91</v>
      </c>
      <c r="D4" s="17" t="s">
        <v>92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5" spans="1:25" ht="26.5" customHeight="1">
      <c r="A5" s="12"/>
      <c r="B5" s="16" t="s">
        <v>93</v>
      </c>
      <c r="C5" s="17" t="s">
        <v>94</v>
      </c>
      <c r="D5" s="17" t="s">
        <v>95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</row>
    <row r="6" spans="1:25" ht="26.5" customHeight="1">
      <c r="A6" s="12"/>
      <c r="B6" s="16" t="s">
        <v>96</v>
      </c>
      <c r="C6" s="17" t="s">
        <v>97</v>
      </c>
      <c r="D6" s="17" t="s">
        <v>98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</row>
    <row r="7" spans="1:25" ht="26.5" customHeight="1">
      <c r="A7" s="12"/>
      <c r="B7" s="16" t="s">
        <v>99</v>
      </c>
      <c r="C7" s="17" t="s">
        <v>100</v>
      </c>
      <c r="D7" s="17" t="s">
        <v>101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</row>
    <row r="8" spans="1:25" ht="26.5" customHeight="1">
      <c r="A8" s="12"/>
      <c r="B8" s="16" t="s">
        <v>102</v>
      </c>
      <c r="C8" s="17" t="s">
        <v>103</v>
      </c>
      <c r="D8" s="17" t="s">
        <v>104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</row>
    <row r="9" spans="1:25" ht="26.5" customHeight="1">
      <c r="A9" s="12"/>
      <c r="B9" s="16" t="s">
        <v>105</v>
      </c>
      <c r="C9" s="17" t="s">
        <v>106</v>
      </c>
      <c r="D9" s="17" t="s">
        <v>107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</row>
    <row r="10" spans="1:25" ht="26.5" customHeight="1">
      <c r="A10" s="12"/>
      <c r="B10" s="16" t="s">
        <v>108</v>
      </c>
      <c r="C10" s="17" t="s">
        <v>109</v>
      </c>
      <c r="D10" s="17" t="s">
        <v>110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26.5" customHeight="1">
      <c r="A11" s="12"/>
      <c r="B11" s="16" t="s">
        <v>111</v>
      </c>
      <c r="C11" s="17" t="s">
        <v>112</v>
      </c>
      <c r="D11" s="17" t="s">
        <v>113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26.5" customHeight="1">
      <c r="A12" s="12"/>
      <c r="B12" s="16" t="s">
        <v>114</v>
      </c>
      <c r="C12" s="17" t="s">
        <v>115</v>
      </c>
      <c r="D12" s="17" t="s">
        <v>116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26.5" customHeight="1">
      <c r="A13" s="12"/>
      <c r="B13" s="16" t="s">
        <v>117</v>
      </c>
      <c r="C13" s="17" t="s">
        <v>118</v>
      </c>
      <c r="D13" s="17" t="s">
        <v>119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38.5" customHeight="1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38.5" hidden="1" customHeight="1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</row>
    <row r="16" spans="1:25" ht="38.5" hidden="1" customHeight="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</row>
    <row r="17" spans="1:25" ht="38.5" hidden="1" customHeight="1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</row>
    <row r="18" spans="1:25" ht="38.5" hidden="1" customHeight="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spans="1:25" ht="38.5" hidden="1" customHeight="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</row>
    <row r="20" spans="1:25" ht="38.5" hidden="1" customHeigh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</row>
    <row r="21" spans="1:25" ht="38.5" hidden="1" customHeight="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</row>
    <row r="22" spans="1:25" ht="38.5" hidden="1" customHeight="1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</row>
    <row r="23" spans="1:25" ht="38.5" hidden="1" customHeight="1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spans="1:25" ht="38.5" hidden="1" customHeight="1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</row>
    <row r="25" spans="1:25" ht="38.5" hidden="1" customHeight="1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</row>
    <row r="26" spans="1:25" ht="38.5" hidden="1" customHeight="1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</row>
    <row r="27" spans="1:25" ht="38.5" hidden="1" customHeight="1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</row>
    <row r="28" spans="1:25" ht="38.5" hidden="1" customHeight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</row>
    <row r="29" spans="1:25" ht="38.5" hidden="1" customHeight="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</row>
    <row r="30" spans="1:25" ht="38.5" hidden="1" customHeight="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</row>
    <row r="31" spans="1:25" ht="38.5" hidden="1" customHeigh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</row>
    <row r="32" spans="1:25" ht="38.5" hidden="1" customHeight="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</row>
    <row r="33" spans="1:25" ht="38.5" hidden="1" customHeight="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</row>
    <row r="34" spans="1:25" ht="38.5" hidden="1" customHeight="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</row>
    <row r="35" spans="1:25" ht="38.5" hidden="1" customHeight="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</row>
    <row r="36" spans="1:25" ht="38.5" hidden="1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</row>
    <row r="37" spans="1:25" ht="38.5" hidden="1" customHeight="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</row>
    <row r="38" spans="1:25" ht="38.5" hidden="1" customHeight="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</row>
    <row r="39" spans="1:25" ht="38.5" hidden="1" customHeight="1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</row>
    <row r="40" spans="1:25" ht="38.5" hidden="1" customHeigh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</row>
    <row r="41" spans="1:25" ht="38.5" hidden="1" customHeight="1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</row>
    <row r="42" spans="1:25" ht="38.5" hidden="1" customHeight="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</row>
    <row r="43" spans="1:25" ht="38.5" hidden="1" customHeight="1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</row>
    <row r="44" spans="1:25" ht="38.5" hidden="1" customHeight="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</row>
    <row r="45" spans="1:25" ht="38.5" hidden="1" customHeight="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</row>
    <row r="46" spans="1:25" ht="38.5" hidden="1" customHeight="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</row>
    <row r="47" spans="1:25" ht="38.5" hidden="1" customHeight="1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</row>
    <row r="48" spans="1:25" ht="38.5" hidden="1" customHeight="1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</row>
    <row r="49" spans="1:25" ht="38.5" hidden="1" customHeight="1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</row>
    <row r="50" spans="1:25" ht="38.5" hidden="1" customHeight="1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</row>
    <row r="51" spans="1:25" ht="38.5" hidden="1" customHeight="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</row>
    <row r="52" spans="1:25" ht="38.5" hidden="1" customHeight="1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</row>
    <row r="53" spans="1:25" ht="38.5" hidden="1" customHeight="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</row>
    <row r="54" spans="1:25" ht="38.5" hidden="1" customHeight="1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</row>
    <row r="55" spans="1:25" ht="38.5" hidden="1" customHeight="1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</row>
    <row r="56" spans="1:25" ht="38.5" hidden="1" customHeight="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</row>
    <row r="57" spans="1:25" ht="38.5" hidden="1" customHeight="1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</row>
    <row r="58" spans="1:25" ht="38.5" hidden="1" customHeight="1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</row>
    <row r="59" spans="1:25" ht="38.5" hidden="1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</row>
    <row r="60" spans="1:25" ht="38.5" hidden="1" customHeight="1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</row>
    <row r="61" spans="1:25" ht="38.5" hidden="1" customHeight="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</row>
    <row r="62" spans="1:25" ht="38.5" hidden="1" customHeight="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</row>
    <row r="63" spans="1:25" ht="38.5" hidden="1" customHeight="1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</row>
    <row r="64" spans="1:25" ht="38.5" hidden="1" customHeight="1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</row>
    <row r="65" spans="1:25" ht="38.5" hidden="1" customHeight="1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</row>
    <row r="66" spans="1:25" ht="38.5" hidden="1" customHeight="1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</row>
    <row r="67" spans="1:25" ht="38.5" hidden="1" customHeight="1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</row>
    <row r="68" spans="1:25" ht="38.5" hidden="1" customHeight="1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</row>
    <row r="69" spans="1:25" ht="38.5" hidden="1" customHeigh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</row>
    <row r="70" spans="1:25" ht="38.5" hidden="1" customHeigh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</row>
    <row r="71" spans="1:25" ht="38.5" hidden="1" customHeight="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</row>
    <row r="72" spans="1:25" ht="38.5" hidden="1" customHeight="1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</row>
    <row r="73" spans="1:25" ht="38.5" hidden="1" customHeight="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</row>
    <row r="74" spans="1:25" ht="38.5" hidden="1" customHeight="1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</row>
    <row r="75" spans="1:25" ht="38.5" hidden="1" customHeight="1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</row>
    <row r="76" spans="1:25" ht="38.5" hidden="1" customHeight="1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</row>
    <row r="77" spans="1:25" ht="38.5" hidden="1" customHeight="1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</row>
    <row r="78" spans="1:25" ht="38.5" hidden="1" customHeight="1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</row>
    <row r="79" spans="1:25" ht="38.5" hidden="1" customHeight="1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</row>
    <row r="80" spans="1:25" ht="38.5" hidden="1" customHeight="1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</row>
    <row r="81" spans="1:25" ht="38.5" hidden="1" customHeight="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</row>
    <row r="82" spans="1:25" ht="38.5" hidden="1" customHeight="1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</row>
    <row r="83" spans="1:25" ht="38.5" hidden="1" customHeight="1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</row>
    <row r="84" spans="1:25" ht="38.5" hidden="1" customHeight="1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</row>
    <row r="85" spans="1:25" ht="38.5" hidden="1" customHeight="1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</row>
    <row r="86" spans="1:25" ht="38.5" hidden="1" customHeight="1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</row>
    <row r="87" spans="1:25" ht="38.5" hidden="1" customHeight="1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</row>
    <row r="88" spans="1:25" ht="38.5" hidden="1" customHeight="1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</row>
    <row r="89" spans="1:25" ht="38.5" hidden="1" customHeight="1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</row>
    <row r="90" spans="1:25" ht="38.5" hidden="1" customHeight="1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</row>
    <row r="91" spans="1:25" ht="38.5" hidden="1" customHeight="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</row>
    <row r="92" spans="1:25" ht="38.5" hidden="1" customHeight="1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</row>
    <row r="93" spans="1:25" ht="38.5" hidden="1" customHeight="1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</row>
    <row r="94" spans="1:25" ht="38.5" hidden="1" customHeight="1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</row>
    <row r="95" spans="1:25" ht="38.5" hidden="1" customHeight="1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</row>
    <row r="96" spans="1:25" ht="38.5" hidden="1" customHeight="1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</row>
    <row r="97" spans="1:25" ht="38.5" hidden="1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</row>
    <row r="98" spans="1:25" ht="38.5" hidden="1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</row>
    <row r="99" spans="1:25" ht="38.5" hidden="1" customHeight="1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</row>
    <row r="100" spans="1:25" ht="38.5" hidden="1" customHeight="1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</row>
    <row r="101" spans="1:25" ht="38.5" hidden="1" customHeight="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</row>
    <row r="102" spans="1:25" ht="38.5" hidden="1" customHeight="1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</row>
    <row r="103" spans="1:25" ht="38.5" hidden="1" customHeight="1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</row>
    <row r="104" spans="1:25" ht="38.5" hidden="1" customHeight="1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</row>
    <row r="105" spans="1:25" ht="38.5" hidden="1" customHeight="1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</row>
    <row r="106" spans="1:25" ht="38.5" hidden="1" customHeight="1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</row>
    <row r="107" spans="1:25" ht="38.5" hidden="1" customHeight="1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</row>
    <row r="108" spans="1:25" ht="38.5" hidden="1" customHeight="1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</row>
    <row r="109" spans="1:25" ht="38.5" hidden="1" customHeight="1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</row>
    <row r="110" spans="1:25" ht="38.5" hidden="1" customHeight="1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</row>
    <row r="111" spans="1:25" ht="38.5" hidden="1" customHeight="1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</row>
    <row r="112" spans="1:25" ht="38.5" hidden="1" customHeight="1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</row>
    <row r="113" spans="1:25" ht="38.5" hidden="1" customHeight="1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</row>
    <row r="114" spans="1:25" ht="38.5" hidden="1" customHeight="1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</row>
    <row r="115" spans="1:25" ht="38.5" hidden="1" customHeight="1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</row>
    <row r="116" spans="1:25" ht="38.5" hidden="1" customHeight="1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</row>
    <row r="117" spans="1:25" ht="38.5" hidden="1" customHeight="1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</row>
    <row r="118" spans="1:25" ht="38.5" hidden="1" customHeight="1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</row>
    <row r="119" spans="1:25" ht="38.5" hidden="1" customHeight="1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</row>
    <row r="120" spans="1:25" ht="38.5" hidden="1" customHeight="1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</row>
    <row r="121" spans="1:25" ht="38.5" hidden="1" customHeight="1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</row>
    <row r="122" spans="1:25" ht="38.5" hidden="1" customHeight="1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</row>
    <row r="123" spans="1:25" ht="38.5" hidden="1" customHeight="1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</row>
    <row r="124" spans="1:25" ht="38.5" hidden="1" customHeight="1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</row>
    <row r="125" spans="1:25" ht="38.5" hidden="1" customHeight="1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</row>
    <row r="126" spans="1:25" ht="38.5" hidden="1" customHeight="1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</row>
    <row r="127" spans="1:25" ht="38.5" hidden="1" customHeight="1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</row>
    <row r="128" spans="1:25" ht="38.5" hidden="1" customHeight="1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</row>
    <row r="129" spans="1:25" ht="38.5" hidden="1" customHeight="1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</row>
    <row r="130" spans="1:25" ht="38.5" hidden="1" customHeight="1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</row>
    <row r="131" spans="1:25" ht="38.5" hidden="1" customHeight="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</row>
    <row r="132" spans="1:25" ht="38.5" hidden="1" customHeight="1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</row>
    <row r="133" spans="1:25" ht="38.5" hidden="1" customHeight="1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</row>
    <row r="134" spans="1:25" ht="38.5" hidden="1" customHeight="1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</row>
    <row r="135" spans="1:25" ht="38.5" hidden="1" customHeight="1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</row>
    <row r="136" spans="1:25" ht="38.5" hidden="1" customHeight="1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</row>
    <row r="137" spans="1:25" ht="38.5" hidden="1" customHeight="1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</row>
    <row r="138" spans="1:25" ht="38.5" hidden="1" customHeight="1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</row>
    <row r="139" spans="1:25" ht="38.5" hidden="1" customHeight="1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</row>
    <row r="140" spans="1:25" ht="38.5" hidden="1" customHeight="1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</row>
    <row r="141" spans="1:25" ht="38.5" hidden="1" customHeight="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</row>
    <row r="142" spans="1:25" ht="38.5" hidden="1" customHeight="1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</row>
    <row r="143" spans="1:25" ht="38.5" hidden="1" customHeight="1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</row>
    <row r="144" spans="1:25" ht="38.5" hidden="1" customHeight="1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</row>
    <row r="145" spans="1:25" ht="38.5" hidden="1" customHeight="1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</row>
    <row r="146" spans="1:25" ht="38.5" hidden="1" customHeight="1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</row>
    <row r="147" spans="1:25" ht="38.5" hidden="1" customHeight="1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</row>
    <row r="148" spans="1:25" ht="38.5" hidden="1" customHeight="1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</row>
    <row r="149" spans="1:25" ht="38.5" hidden="1" customHeight="1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</row>
    <row r="150" spans="1:25" ht="38.5" hidden="1" customHeight="1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</row>
    <row r="151" spans="1:25" ht="38.5" hidden="1" customHeight="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</row>
    <row r="152" spans="1:25" ht="38.5" hidden="1" customHeight="1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</row>
    <row r="153" spans="1:25" ht="38.5" hidden="1" customHeight="1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</row>
    <row r="154" spans="1:25" ht="38.5" hidden="1" customHeight="1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</row>
    <row r="155" spans="1:25" ht="38.5" hidden="1" customHeight="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</row>
    <row r="156" spans="1:25" ht="38.5" hidden="1" customHeight="1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</row>
    <row r="157" spans="1:25" ht="38.5" hidden="1" customHeight="1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</row>
    <row r="158" spans="1:25" ht="38.5" hidden="1" customHeight="1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</row>
    <row r="159" spans="1:25" ht="38.5" hidden="1" customHeight="1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</row>
    <row r="160" spans="1:25" ht="38.5" hidden="1" customHeight="1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</row>
    <row r="161" spans="1:25" ht="38.5" hidden="1" customHeight="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</row>
    <row r="162" spans="1:25" ht="38.5" hidden="1" customHeight="1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</row>
    <row r="163" spans="1:25" ht="38.5" hidden="1" customHeight="1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</row>
    <row r="164" spans="1:25" ht="38.5" hidden="1" customHeight="1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</row>
    <row r="165" spans="1:25" ht="38.5" hidden="1" customHeight="1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</row>
    <row r="166" spans="1:25" ht="38.5" hidden="1" customHeight="1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</row>
    <row r="167" spans="1:25" ht="38.5" hidden="1" customHeight="1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</row>
    <row r="168" spans="1:25" ht="38.5" hidden="1" customHeight="1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</row>
    <row r="169" spans="1:25" ht="38.5" hidden="1" customHeight="1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</row>
    <row r="170" spans="1:25" ht="38.5" hidden="1" customHeight="1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</row>
    <row r="171" spans="1:25" ht="38.5" hidden="1" customHeight="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</row>
    <row r="172" spans="1:25" ht="38.5" hidden="1" customHeight="1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</row>
    <row r="173" spans="1:25" ht="38.5" hidden="1" customHeight="1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</row>
    <row r="174" spans="1:25" ht="38.5" hidden="1" customHeight="1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</row>
    <row r="175" spans="1:25" ht="38.5" hidden="1" customHeight="1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</row>
    <row r="176" spans="1:25" ht="38.5" hidden="1" customHeight="1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</row>
    <row r="177" spans="1:25" ht="38.5" hidden="1" customHeight="1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</row>
    <row r="178" spans="1:25" ht="38.5" hidden="1" customHeight="1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</row>
    <row r="179" spans="1:25" ht="38.5" hidden="1" customHeight="1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</row>
    <row r="180" spans="1:25" ht="38.5" hidden="1" customHeight="1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</row>
    <row r="181" spans="1:25" ht="38.5" hidden="1" customHeight="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</row>
    <row r="182" spans="1:25" ht="38.5" hidden="1" customHeight="1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</row>
    <row r="183" spans="1:25" ht="38.5" hidden="1" customHeight="1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</row>
    <row r="184" spans="1:25" ht="38.5" hidden="1" customHeight="1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</row>
    <row r="185" spans="1:25" ht="38.5" hidden="1" customHeight="1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</row>
    <row r="186" spans="1:25" ht="38.5" hidden="1" customHeight="1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</row>
    <row r="187" spans="1:25" ht="38.5" hidden="1" customHeight="1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</row>
    <row r="188" spans="1:25" ht="38.5" hidden="1" customHeight="1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</row>
    <row r="189" spans="1:25" ht="38.5" hidden="1" customHeight="1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</row>
    <row r="190" spans="1:25" ht="38.5" hidden="1" customHeight="1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</row>
    <row r="191" spans="1:25" ht="38.5" hidden="1" customHeight="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</row>
    <row r="192" spans="1:25" ht="38.5" hidden="1" customHeight="1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</row>
    <row r="193" spans="1:25" ht="38.5" hidden="1" customHeight="1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</row>
    <row r="194" spans="1:25" ht="38.5" hidden="1" customHeight="1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</row>
    <row r="195" spans="1:25" ht="38.5" hidden="1" customHeight="1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</row>
    <row r="196" spans="1:25" ht="38.5" hidden="1" customHeight="1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</row>
    <row r="197" spans="1:25" ht="38.5" hidden="1" customHeight="1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</row>
    <row r="198" spans="1:25" ht="38.5" hidden="1" customHeight="1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</row>
    <row r="199" spans="1:25" ht="38.5" hidden="1" customHeight="1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</row>
    <row r="200" spans="1:25" ht="38.5" hidden="1" customHeight="1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</row>
    <row r="201" spans="1:25" ht="38.5" hidden="1" customHeight="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</row>
    <row r="202" spans="1:25" ht="38.5" hidden="1" customHeight="1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</row>
    <row r="203" spans="1:25" ht="38.5" hidden="1" customHeight="1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</row>
    <row r="204" spans="1:25" ht="38.5" hidden="1" customHeight="1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</row>
    <row r="205" spans="1:25" ht="38.5" hidden="1" customHeight="1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</row>
    <row r="206" spans="1:25" ht="38.5" hidden="1" customHeight="1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</row>
    <row r="207" spans="1:25" ht="38.5" hidden="1" customHeight="1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</row>
    <row r="208" spans="1:25" ht="38.5" hidden="1" customHeight="1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</row>
    <row r="209" spans="1:25" ht="38.5" hidden="1" customHeight="1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</row>
    <row r="210" spans="1:25" ht="38.5" hidden="1" customHeight="1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</row>
    <row r="211" spans="1:25" ht="38.5" hidden="1" customHeight="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</row>
    <row r="212" spans="1:25" ht="38.5" hidden="1" customHeight="1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</row>
    <row r="213" spans="1:25" ht="38.5" hidden="1" customHeight="1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</row>
    <row r="214" spans="1:25" ht="38.5" hidden="1" customHeight="1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</row>
    <row r="215" spans="1:25" ht="38.5" hidden="1" customHeight="1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</row>
    <row r="216" spans="1:25" ht="38.5" hidden="1" customHeight="1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</row>
    <row r="217" spans="1:25" ht="38.5" hidden="1" customHeight="1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</row>
    <row r="218" spans="1:25" ht="38.5" hidden="1" customHeight="1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</row>
    <row r="219" spans="1:25" ht="38.5" hidden="1" customHeight="1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</row>
    <row r="220" spans="1:25" ht="38.5" hidden="1" customHeight="1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</row>
    <row r="221" spans="1:25" ht="38.5" hidden="1" customHeight="1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</row>
    <row r="222" spans="1:25" ht="38.5" hidden="1" customHeight="1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</row>
    <row r="223" spans="1:25" ht="38.5" hidden="1" customHeight="1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</row>
    <row r="224" spans="1:25" ht="38.5" hidden="1" customHeight="1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</row>
    <row r="225" spans="1:25" ht="38.5" hidden="1" customHeight="1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</row>
    <row r="226" spans="1:25" ht="38.5" hidden="1" customHeight="1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</row>
    <row r="227" spans="1:25" ht="38.5" hidden="1" customHeight="1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</row>
    <row r="228" spans="1:25" ht="38.5" hidden="1" customHeight="1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</row>
    <row r="229" spans="1:25" ht="38.5" hidden="1" customHeight="1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</row>
    <row r="230" spans="1:25" ht="38.5" hidden="1" customHeight="1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</row>
    <row r="231" spans="1:25" ht="38.5" hidden="1" customHeight="1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</row>
    <row r="232" spans="1:25" ht="38.5" hidden="1" customHeight="1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</row>
    <row r="233" spans="1:25" ht="38.5" hidden="1" customHeight="1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</row>
    <row r="234" spans="1:25" ht="38.5" hidden="1" customHeight="1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</row>
    <row r="235" spans="1:25" ht="38.5" hidden="1" customHeight="1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</row>
    <row r="236" spans="1:25" ht="38.5" hidden="1" customHeight="1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</row>
    <row r="237" spans="1:25" ht="38.5" hidden="1" customHeight="1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</row>
    <row r="238" spans="1:25" ht="38.5" hidden="1" customHeight="1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</row>
    <row r="239" spans="1:25" ht="38.5" hidden="1" customHeight="1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</row>
    <row r="240" spans="1:25" ht="38.5" hidden="1" customHeight="1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</row>
    <row r="241" spans="1:25" ht="38.5" hidden="1" customHeight="1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</row>
    <row r="242" spans="1:25" ht="38.5" hidden="1" customHeight="1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</row>
    <row r="243" spans="1:25" ht="38.5" hidden="1" customHeight="1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</row>
    <row r="244" spans="1:25" ht="38.5" hidden="1" customHeight="1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</row>
    <row r="245" spans="1:25" ht="38.5" hidden="1" customHeight="1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</row>
    <row r="246" spans="1:25" ht="38.5" hidden="1" customHeight="1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</row>
    <row r="247" spans="1:25" ht="38.5" hidden="1" customHeight="1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</row>
    <row r="248" spans="1:25" ht="38.5" hidden="1" customHeight="1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</row>
    <row r="249" spans="1:25" ht="38.5" hidden="1" customHeight="1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</row>
    <row r="250" spans="1:25" ht="38.5" hidden="1" customHeight="1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</row>
    <row r="251" spans="1:25" ht="38.5" hidden="1" customHeight="1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</row>
    <row r="252" spans="1:25" ht="38.5" hidden="1" customHeight="1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</row>
    <row r="253" spans="1:25" ht="38.5" hidden="1" customHeight="1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</row>
    <row r="254" spans="1:25" ht="38.5" hidden="1" customHeight="1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</row>
    <row r="255" spans="1:25" ht="38.5" hidden="1" customHeight="1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</row>
    <row r="256" spans="1:25" ht="38.5" hidden="1" customHeight="1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</row>
    <row r="257" spans="1:25" ht="38.5" hidden="1" customHeight="1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</row>
    <row r="258" spans="1:25" ht="38.5" hidden="1" customHeight="1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</row>
    <row r="259" spans="1:25" ht="38.5" hidden="1" customHeight="1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</row>
    <row r="260" spans="1:25" ht="38.5" hidden="1" customHeight="1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</row>
    <row r="261" spans="1:25" ht="38.5" hidden="1" customHeight="1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</row>
    <row r="262" spans="1:25" ht="38.5" hidden="1" customHeight="1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</row>
    <row r="263" spans="1:25" ht="38.5" hidden="1" customHeight="1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</row>
    <row r="264" spans="1:25" ht="38.5" hidden="1" customHeight="1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</row>
    <row r="265" spans="1:25" ht="38.5" hidden="1" customHeight="1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</row>
    <row r="266" spans="1:25" ht="38.5" hidden="1" customHeight="1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</row>
    <row r="267" spans="1:25" ht="38.5" hidden="1" customHeight="1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</row>
    <row r="268" spans="1:25" ht="38.5" hidden="1" customHeight="1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</row>
    <row r="269" spans="1:25" ht="38.5" hidden="1" customHeight="1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</row>
    <row r="270" spans="1:25" ht="38.5" hidden="1" customHeight="1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</row>
    <row r="271" spans="1:25" ht="38.5" hidden="1" customHeight="1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</row>
    <row r="272" spans="1:25" ht="38.5" hidden="1" customHeight="1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</row>
    <row r="273" spans="1:25" ht="38.5" hidden="1" customHeight="1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</row>
    <row r="274" spans="1:25" ht="38.5" hidden="1" customHeight="1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</row>
    <row r="275" spans="1:25" ht="38.5" hidden="1" customHeight="1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</row>
    <row r="276" spans="1:25" ht="38.5" hidden="1" customHeight="1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</row>
    <row r="277" spans="1:25" ht="38.5" hidden="1" customHeight="1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</row>
    <row r="278" spans="1:25" ht="38.5" hidden="1" customHeight="1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</row>
    <row r="279" spans="1:25" ht="38.5" hidden="1" customHeight="1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</row>
    <row r="280" spans="1:25" ht="38.5" hidden="1" customHeight="1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</row>
    <row r="281" spans="1:25" ht="38.5" hidden="1" customHeight="1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</row>
    <row r="282" spans="1:25" ht="38.5" hidden="1" customHeight="1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</row>
    <row r="283" spans="1:25" ht="38.5" hidden="1" customHeight="1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</row>
    <row r="284" spans="1:25" ht="38.5" hidden="1" customHeight="1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</row>
    <row r="285" spans="1:25" ht="38.5" hidden="1" customHeight="1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</row>
    <row r="286" spans="1:25" ht="38.5" hidden="1" customHeight="1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</row>
    <row r="287" spans="1:25" ht="38.5" hidden="1" customHeight="1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</row>
    <row r="288" spans="1:25" ht="38.5" hidden="1" customHeight="1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</row>
    <row r="289" spans="1:25" ht="38.5" hidden="1" customHeight="1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</row>
    <row r="290" spans="1:25" ht="38.5" hidden="1" customHeight="1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</row>
    <row r="291" spans="1:25" ht="38.5" hidden="1" customHeight="1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</row>
    <row r="292" spans="1:25" ht="38.5" hidden="1" customHeight="1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</row>
    <row r="293" spans="1:25" ht="38.5" hidden="1" customHeight="1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</row>
    <row r="294" spans="1:25" ht="38.5" hidden="1" customHeight="1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</row>
    <row r="295" spans="1:25" ht="38.5" hidden="1" customHeight="1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</row>
    <row r="296" spans="1:25" ht="38.5" hidden="1" customHeight="1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</row>
    <row r="297" spans="1:25" ht="38.5" hidden="1" customHeight="1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</row>
    <row r="298" spans="1:25" ht="38.5" hidden="1" customHeight="1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</row>
    <row r="299" spans="1:25" ht="38.5" hidden="1" customHeight="1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</row>
    <row r="300" spans="1:25" ht="38.5" hidden="1" customHeight="1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</row>
    <row r="301" spans="1:25" ht="38.5" hidden="1" customHeight="1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</row>
    <row r="302" spans="1:25" ht="38.5" hidden="1" customHeight="1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</row>
    <row r="303" spans="1:25" ht="38.5" hidden="1" customHeight="1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</row>
    <row r="304" spans="1:25" ht="38.5" hidden="1" customHeight="1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</row>
    <row r="305" spans="1:25" ht="38.5" hidden="1" customHeight="1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</row>
    <row r="306" spans="1:25" ht="38.5" hidden="1" customHeight="1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</row>
    <row r="307" spans="1:25" ht="38.5" hidden="1" customHeight="1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</row>
    <row r="308" spans="1:25" ht="38.5" hidden="1" customHeight="1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</row>
    <row r="309" spans="1:25" ht="38.5" hidden="1" customHeight="1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</row>
    <row r="310" spans="1:25" ht="38.5" hidden="1" customHeight="1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</row>
    <row r="311" spans="1:25" ht="38.5" hidden="1" customHeight="1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</row>
    <row r="312" spans="1:25" ht="38.5" hidden="1" customHeight="1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</row>
    <row r="313" spans="1:25" ht="38.5" hidden="1" customHeight="1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</row>
    <row r="314" spans="1:25" ht="38.5" hidden="1" customHeight="1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</row>
    <row r="315" spans="1:25" ht="38.5" hidden="1" customHeight="1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</row>
    <row r="316" spans="1:25" ht="38.5" hidden="1" customHeight="1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</row>
    <row r="317" spans="1:25" ht="38.5" hidden="1" customHeight="1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</row>
    <row r="318" spans="1:25" ht="38.5" hidden="1" customHeight="1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</row>
    <row r="319" spans="1:25" ht="38.5" hidden="1" customHeight="1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</row>
    <row r="320" spans="1:25" ht="38.5" hidden="1" customHeight="1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</row>
    <row r="321" spans="1:25" ht="38.5" hidden="1" customHeight="1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</row>
    <row r="322" spans="1:25" ht="38.5" hidden="1" customHeight="1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</row>
    <row r="323" spans="1:25" ht="38.5" hidden="1" customHeight="1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</row>
    <row r="324" spans="1:25" ht="38.5" hidden="1" customHeight="1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</row>
    <row r="325" spans="1:25" ht="38.5" hidden="1" customHeight="1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</row>
    <row r="326" spans="1:25" ht="38.5" hidden="1" customHeight="1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</row>
    <row r="327" spans="1:25" ht="38.5" hidden="1" customHeight="1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</row>
    <row r="328" spans="1:25" ht="38.5" hidden="1" customHeight="1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</row>
    <row r="329" spans="1:25" ht="38.5" hidden="1" customHeight="1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</row>
    <row r="330" spans="1:25" ht="38.5" hidden="1" customHeight="1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</row>
    <row r="331" spans="1:25" ht="38.5" hidden="1" customHeight="1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</row>
    <row r="332" spans="1:25" ht="38.5" hidden="1" customHeight="1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</row>
    <row r="333" spans="1:25" ht="38.5" hidden="1" customHeight="1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</row>
    <row r="334" spans="1:25" ht="38.5" hidden="1" customHeight="1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</row>
    <row r="335" spans="1:25" ht="38.5" hidden="1" customHeight="1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</row>
    <row r="336" spans="1:25" ht="38.5" hidden="1" customHeight="1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</row>
    <row r="337" spans="1:25" ht="38.5" hidden="1" customHeight="1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</row>
    <row r="338" spans="1:25" ht="38.5" hidden="1" customHeight="1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</row>
    <row r="339" spans="1:25" ht="38.5" hidden="1" customHeight="1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</row>
    <row r="340" spans="1:25" ht="38.5" hidden="1" customHeight="1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</row>
    <row r="341" spans="1:25" ht="38.5" hidden="1" customHeight="1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</row>
    <row r="342" spans="1:25" ht="38.5" hidden="1" customHeight="1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</row>
    <row r="343" spans="1:25" ht="38.5" hidden="1" customHeight="1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</row>
    <row r="344" spans="1:25" ht="38.5" hidden="1" customHeight="1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</row>
    <row r="345" spans="1:25" ht="38.5" hidden="1" customHeight="1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</row>
    <row r="346" spans="1:25" ht="38.5" hidden="1" customHeight="1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</row>
    <row r="347" spans="1:25" ht="38.5" hidden="1" customHeight="1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</row>
    <row r="348" spans="1:25" ht="38.5" hidden="1" customHeight="1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</row>
    <row r="349" spans="1:25" ht="38.5" hidden="1" customHeight="1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</row>
    <row r="350" spans="1:25" ht="38.5" hidden="1" customHeight="1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</row>
    <row r="351" spans="1:25" ht="38.5" hidden="1" customHeight="1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</row>
    <row r="352" spans="1:25" ht="38.5" hidden="1" customHeight="1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</row>
    <row r="353" spans="1:25" ht="38.5" hidden="1" customHeight="1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</row>
    <row r="354" spans="1:25" ht="38.5" hidden="1" customHeight="1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</row>
    <row r="355" spans="1:25" ht="38.5" hidden="1" customHeight="1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</row>
    <row r="356" spans="1:25" ht="38.5" hidden="1" customHeight="1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</row>
    <row r="357" spans="1:25" ht="38.5" hidden="1" customHeight="1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</row>
    <row r="358" spans="1:25" ht="38.5" hidden="1" customHeight="1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</row>
    <row r="359" spans="1:25" ht="38.5" hidden="1" customHeight="1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</row>
    <row r="360" spans="1:25" ht="38.5" hidden="1" customHeight="1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</row>
    <row r="361" spans="1:25" ht="38.5" hidden="1" customHeight="1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</row>
    <row r="362" spans="1:25" ht="38.5" hidden="1" customHeight="1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</row>
    <row r="363" spans="1:25" ht="38.5" hidden="1" customHeight="1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</row>
    <row r="364" spans="1:25" ht="38.5" hidden="1" customHeight="1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</row>
    <row r="365" spans="1:25" ht="38.5" hidden="1" customHeight="1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</row>
    <row r="366" spans="1:25" ht="38.5" hidden="1" customHeight="1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</row>
    <row r="367" spans="1:25" ht="38.5" hidden="1" customHeight="1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</row>
    <row r="368" spans="1:25" ht="38.5" hidden="1" customHeight="1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</row>
    <row r="369" spans="1:25" ht="38.5" hidden="1" customHeight="1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</row>
    <row r="370" spans="1:25" ht="38.5" hidden="1" customHeight="1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</row>
    <row r="371" spans="1:25" ht="38.5" hidden="1" customHeight="1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</row>
    <row r="372" spans="1:25" ht="38.5" hidden="1" customHeight="1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</row>
    <row r="373" spans="1:25" ht="38.5" hidden="1" customHeight="1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</row>
    <row r="374" spans="1:25" ht="38.5" hidden="1" customHeight="1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</row>
    <row r="375" spans="1:25" ht="38.5" hidden="1" customHeight="1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</row>
    <row r="376" spans="1:25" ht="38.5" hidden="1" customHeight="1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</row>
    <row r="377" spans="1:25" ht="38.5" hidden="1" customHeight="1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</row>
    <row r="378" spans="1:25" ht="38.5" hidden="1" customHeight="1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</row>
    <row r="379" spans="1:25" ht="38.5" hidden="1" customHeight="1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</row>
    <row r="380" spans="1:25" ht="38.5" hidden="1" customHeight="1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</row>
    <row r="381" spans="1:25" ht="38.5" hidden="1" customHeight="1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</row>
    <row r="382" spans="1:25" ht="38.5" hidden="1" customHeight="1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</row>
    <row r="383" spans="1:25" ht="38.5" hidden="1" customHeight="1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</row>
    <row r="384" spans="1:25" ht="38.5" hidden="1" customHeight="1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</row>
    <row r="385" spans="1:25" ht="38.5" hidden="1" customHeight="1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</row>
    <row r="386" spans="1:25" ht="38.5" hidden="1" customHeight="1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</row>
    <row r="387" spans="1:25" ht="38.5" hidden="1" customHeight="1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</row>
    <row r="388" spans="1:25" ht="38.5" hidden="1" customHeight="1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</row>
    <row r="389" spans="1:25" ht="38.5" hidden="1" customHeight="1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</row>
    <row r="390" spans="1:25" ht="38.5" hidden="1" customHeight="1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</row>
    <row r="391" spans="1:25" ht="38.5" hidden="1" customHeight="1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</row>
    <row r="392" spans="1:25" ht="38.5" hidden="1" customHeight="1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</row>
    <row r="393" spans="1:25" ht="38.5" hidden="1" customHeight="1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</row>
    <row r="394" spans="1:25" ht="38.5" hidden="1" customHeight="1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</row>
    <row r="395" spans="1:25" ht="38.5" hidden="1" customHeight="1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</row>
    <row r="396" spans="1:25" ht="38.5" hidden="1" customHeight="1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</row>
    <row r="397" spans="1:25" ht="38.5" hidden="1" customHeight="1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</row>
    <row r="398" spans="1:25" ht="38.5" hidden="1" customHeight="1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</row>
    <row r="399" spans="1:25" ht="38.5" hidden="1" customHeight="1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</row>
    <row r="400" spans="1:25" ht="38.5" hidden="1" customHeight="1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</row>
    <row r="401" spans="1:25" ht="38.5" hidden="1" customHeight="1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</row>
    <row r="402" spans="1:25" ht="38.5" hidden="1" customHeight="1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</row>
    <row r="403" spans="1:25" ht="38.5" hidden="1" customHeight="1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</row>
    <row r="404" spans="1:25" ht="38.5" hidden="1" customHeight="1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</row>
    <row r="405" spans="1:25" ht="38.5" hidden="1" customHeight="1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</row>
    <row r="406" spans="1:25" ht="38.5" hidden="1" customHeight="1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</row>
    <row r="407" spans="1:25" ht="38.5" hidden="1" customHeight="1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</row>
    <row r="408" spans="1:25" ht="38.5" hidden="1" customHeight="1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</row>
    <row r="409" spans="1:25" ht="38.5" hidden="1" customHeight="1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</row>
    <row r="410" spans="1:25" ht="38.5" hidden="1" customHeight="1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</row>
    <row r="411" spans="1:25" ht="38.5" hidden="1" customHeight="1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</row>
    <row r="412" spans="1:25" ht="38.5" hidden="1" customHeight="1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</row>
    <row r="413" spans="1:25" ht="38.5" hidden="1" customHeight="1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</row>
    <row r="414" spans="1:25" ht="38.5" hidden="1" customHeight="1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</row>
    <row r="415" spans="1:25" ht="38.5" hidden="1" customHeight="1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</row>
    <row r="416" spans="1:25" ht="38.5" hidden="1" customHeight="1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</row>
    <row r="417" spans="1:25" ht="38.5" hidden="1" customHeight="1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</row>
    <row r="418" spans="1:25" ht="38.5" hidden="1" customHeight="1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</row>
    <row r="419" spans="1:25" ht="38.5" hidden="1" customHeight="1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</row>
    <row r="420" spans="1:25" ht="38.5" hidden="1" customHeight="1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</row>
    <row r="421" spans="1:25" ht="38.5" hidden="1" customHeight="1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</row>
    <row r="422" spans="1:25" ht="38.5" hidden="1" customHeight="1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</row>
    <row r="423" spans="1:25" ht="38.5" hidden="1" customHeight="1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</row>
    <row r="424" spans="1:25" ht="38.5" hidden="1" customHeight="1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</row>
    <row r="425" spans="1:25" ht="38.5" hidden="1" customHeight="1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</row>
    <row r="426" spans="1:25" ht="38.5" hidden="1" customHeight="1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</row>
    <row r="427" spans="1:25" ht="38.5" hidden="1" customHeight="1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</row>
    <row r="428" spans="1:25" ht="38.5" hidden="1" customHeight="1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</row>
    <row r="429" spans="1:25" ht="38.5" hidden="1" customHeight="1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</row>
    <row r="430" spans="1:25" ht="38.5" hidden="1" customHeight="1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</row>
    <row r="431" spans="1:25" ht="38.5" hidden="1" customHeight="1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</row>
    <row r="432" spans="1:25" ht="38.5" hidden="1" customHeight="1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</row>
    <row r="433" spans="1:25" ht="38.5" hidden="1" customHeight="1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</row>
    <row r="434" spans="1:25" ht="38.5" hidden="1" customHeight="1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</row>
    <row r="435" spans="1:25" ht="38.5" hidden="1" customHeight="1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</row>
    <row r="436" spans="1:25" ht="38.5" hidden="1" customHeight="1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</row>
    <row r="437" spans="1:25" ht="38.5" hidden="1" customHeight="1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</row>
    <row r="438" spans="1:25" ht="38.5" hidden="1" customHeight="1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</row>
    <row r="439" spans="1:25" ht="38.5" hidden="1" customHeight="1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</row>
    <row r="440" spans="1:25" ht="38.5" hidden="1" customHeight="1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</row>
    <row r="441" spans="1:25" ht="38.5" hidden="1" customHeight="1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</row>
    <row r="442" spans="1:25" ht="38.5" hidden="1" customHeight="1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</row>
    <row r="443" spans="1:25" ht="38.5" hidden="1" customHeight="1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</row>
    <row r="444" spans="1:25" ht="38.5" hidden="1" customHeight="1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</row>
    <row r="445" spans="1:25" ht="38.5" hidden="1" customHeight="1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</row>
    <row r="446" spans="1:25" ht="38.5" hidden="1" customHeight="1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</row>
    <row r="447" spans="1:25" ht="38.5" hidden="1" customHeight="1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</row>
    <row r="448" spans="1:25" ht="38.5" hidden="1" customHeight="1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</row>
    <row r="449" spans="1:25" ht="38.5" hidden="1" customHeight="1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</row>
    <row r="450" spans="1:25" ht="38.5" hidden="1" customHeight="1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</row>
    <row r="451" spans="1:25" ht="38.5" hidden="1" customHeight="1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</row>
    <row r="452" spans="1:25" ht="38.5" hidden="1" customHeight="1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</row>
    <row r="453" spans="1:25" ht="38.5" hidden="1" customHeight="1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</row>
    <row r="454" spans="1:25" ht="38.5" hidden="1" customHeight="1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</row>
    <row r="455" spans="1:25" ht="38.5" hidden="1" customHeight="1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</row>
    <row r="456" spans="1:25" ht="38.5" hidden="1" customHeight="1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</row>
    <row r="457" spans="1:25" ht="38.5" hidden="1" customHeight="1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</row>
    <row r="458" spans="1:25" ht="38.5" hidden="1" customHeight="1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</row>
    <row r="459" spans="1:25" ht="38.5" hidden="1" customHeight="1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</row>
    <row r="460" spans="1:25" ht="38.5" hidden="1" customHeight="1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</row>
    <row r="461" spans="1:25" ht="38.5" hidden="1" customHeight="1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</row>
    <row r="462" spans="1:25" ht="38.5" hidden="1" customHeight="1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</row>
    <row r="463" spans="1:25" ht="38.5" hidden="1" customHeight="1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</row>
    <row r="464" spans="1:25" ht="38.5" hidden="1" customHeight="1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</row>
    <row r="465" spans="1:25" ht="38.5" hidden="1" customHeight="1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</row>
    <row r="466" spans="1:25" ht="38.5" hidden="1" customHeight="1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</row>
    <row r="467" spans="1:25" ht="38.5" hidden="1" customHeight="1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</row>
    <row r="468" spans="1:25" ht="38.5" hidden="1" customHeight="1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</row>
    <row r="469" spans="1:25" ht="38.5" hidden="1" customHeight="1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</row>
    <row r="470" spans="1:25" ht="38.5" hidden="1" customHeight="1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</row>
    <row r="471" spans="1:25" ht="38.5" hidden="1" customHeight="1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</row>
    <row r="472" spans="1:25" ht="38.5" hidden="1" customHeight="1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</row>
    <row r="473" spans="1:25" ht="38.5" hidden="1" customHeight="1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</row>
    <row r="474" spans="1:25" ht="38.5" hidden="1" customHeight="1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</row>
    <row r="475" spans="1:25" ht="38.5" hidden="1" customHeight="1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</row>
    <row r="476" spans="1:25" ht="38.5" hidden="1" customHeight="1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</row>
    <row r="477" spans="1:25" ht="38.5" hidden="1" customHeight="1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</row>
    <row r="478" spans="1:25" ht="38.5" hidden="1" customHeight="1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</row>
    <row r="479" spans="1:25" ht="38.5" hidden="1" customHeight="1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</row>
    <row r="480" spans="1:25" ht="38.5" hidden="1" customHeight="1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</row>
    <row r="481" spans="1:25" ht="38.5" hidden="1" customHeight="1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</row>
    <row r="482" spans="1:25" ht="38.5" hidden="1" customHeight="1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</row>
    <row r="483" spans="1:25" ht="38.5" hidden="1" customHeight="1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</row>
    <row r="484" spans="1:25" ht="38.5" hidden="1" customHeight="1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</row>
    <row r="485" spans="1:25" ht="38.5" hidden="1" customHeight="1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</row>
    <row r="486" spans="1:25" ht="38.5" hidden="1" customHeight="1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</row>
    <row r="487" spans="1:25" ht="38.5" hidden="1" customHeight="1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</row>
    <row r="488" spans="1:25" ht="38.5" hidden="1" customHeight="1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</row>
    <row r="489" spans="1:25" ht="38.5" hidden="1" customHeight="1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</row>
    <row r="490" spans="1:25" ht="38.5" hidden="1" customHeight="1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</row>
    <row r="491" spans="1:25" ht="38.5" hidden="1" customHeight="1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</row>
    <row r="492" spans="1:25" ht="38.5" hidden="1" customHeight="1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</row>
    <row r="493" spans="1:25" ht="38.5" hidden="1" customHeight="1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</row>
    <row r="494" spans="1:25" ht="38.5" hidden="1" customHeight="1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</row>
    <row r="495" spans="1:25" ht="38.5" hidden="1" customHeight="1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</row>
    <row r="496" spans="1:25" ht="38.5" hidden="1" customHeight="1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</row>
    <row r="497" spans="1:25" ht="38.5" hidden="1" customHeight="1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</row>
    <row r="498" spans="1:25" ht="38.5" hidden="1" customHeight="1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</row>
    <row r="499" spans="1:25" ht="38.5" hidden="1" customHeight="1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</row>
    <row r="500" spans="1:25" ht="38.5" hidden="1" customHeight="1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</row>
    <row r="501" spans="1:25" ht="38.5" hidden="1" customHeight="1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</row>
    <row r="502" spans="1:25" ht="38.5" hidden="1" customHeight="1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</row>
    <row r="503" spans="1:25" ht="38.5" hidden="1" customHeight="1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</row>
    <row r="504" spans="1:25" ht="38.5" hidden="1" customHeight="1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</row>
    <row r="505" spans="1:25" ht="38.5" hidden="1" customHeight="1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</row>
    <row r="506" spans="1:25" ht="38.5" hidden="1" customHeight="1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</row>
    <row r="507" spans="1:25" ht="38.5" hidden="1" customHeight="1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</row>
    <row r="508" spans="1:25" ht="38.5" hidden="1" customHeight="1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</row>
    <row r="509" spans="1:25" ht="38.5" hidden="1" customHeight="1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</row>
    <row r="510" spans="1:25" ht="38.5" hidden="1" customHeight="1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</row>
    <row r="511" spans="1:25" ht="38.5" hidden="1" customHeight="1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</row>
    <row r="512" spans="1:25" ht="38.5" hidden="1" customHeight="1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</row>
    <row r="513" spans="1:25" ht="38.5" hidden="1" customHeight="1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</row>
    <row r="514" spans="1:25" ht="38.5" hidden="1" customHeight="1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</row>
    <row r="515" spans="1:25" ht="38.5" hidden="1" customHeight="1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</row>
    <row r="516" spans="1:25" ht="38.5" hidden="1" customHeight="1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</row>
    <row r="517" spans="1:25" ht="38.5" hidden="1" customHeight="1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</row>
    <row r="518" spans="1:25" ht="38.5" hidden="1" customHeight="1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</row>
    <row r="519" spans="1:25" ht="38.5" hidden="1" customHeight="1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</row>
    <row r="520" spans="1:25" ht="38.5" hidden="1" customHeight="1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</row>
    <row r="521" spans="1:25" ht="38.5" hidden="1" customHeight="1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</row>
    <row r="522" spans="1:25" ht="38.5" hidden="1" customHeight="1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</row>
    <row r="523" spans="1:25" ht="38.5" hidden="1" customHeight="1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</row>
    <row r="524" spans="1:25" ht="38.5" hidden="1" customHeight="1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</row>
    <row r="525" spans="1:25" ht="38.5" hidden="1" customHeight="1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</row>
    <row r="526" spans="1:25" ht="38.5" hidden="1" customHeight="1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</row>
    <row r="527" spans="1:25" ht="38.5" hidden="1" customHeight="1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</row>
    <row r="528" spans="1:25" ht="38.5" hidden="1" customHeight="1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</row>
    <row r="529" spans="1:25" ht="38.5" hidden="1" customHeight="1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</row>
    <row r="530" spans="1:25" ht="38.5" hidden="1" customHeight="1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</row>
    <row r="531" spans="1:25" ht="38.5" hidden="1" customHeight="1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</row>
    <row r="532" spans="1:25" ht="38.5" hidden="1" customHeight="1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</row>
    <row r="533" spans="1:25" ht="38.5" hidden="1" customHeight="1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</row>
    <row r="534" spans="1:25" ht="38.5" hidden="1" customHeight="1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</row>
    <row r="535" spans="1:25" ht="38.5" hidden="1" customHeight="1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</row>
    <row r="536" spans="1:25" ht="38.5" hidden="1" customHeight="1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</row>
    <row r="537" spans="1:25" ht="38.5" hidden="1" customHeight="1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</row>
    <row r="538" spans="1:25" ht="38.5" hidden="1" customHeight="1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</row>
    <row r="539" spans="1:25" ht="38.5" hidden="1" customHeight="1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</row>
    <row r="540" spans="1:25" ht="38.5" hidden="1" customHeight="1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</row>
    <row r="541" spans="1:25" ht="38.5" hidden="1" customHeight="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</row>
    <row r="542" spans="1:25" ht="38.5" hidden="1" customHeight="1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</row>
    <row r="543" spans="1:25" ht="38.5" hidden="1" customHeight="1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</row>
    <row r="544" spans="1:25" ht="38.5" hidden="1" customHeight="1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</row>
    <row r="545" spans="1:25" ht="38.5" hidden="1" customHeight="1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</row>
    <row r="546" spans="1:25" ht="38.5" hidden="1" customHeight="1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</row>
    <row r="547" spans="1:25" ht="38.5" hidden="1" customHeight="1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</row>
    <row r="548" spans="1:25" ht="38.5" hidden="1" customHeight="1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</row>
    <row r="549" spans="1:25" ht="38.5" hidden="1" customHeight="1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</row>
    <row r="550" spans="1:25" ht="38.5" hidden="1" customHeight="1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</row>
    <row r="551" spans="1:25" ht="38.5" hidden="1" customHeight="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</row>
    <row r="552" spans="1:25" ht="38.5" hidden="1" customHeight="1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</row>
    <row r="553" spans="1:25" ht="38.5" hidden="1" customHeight="1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</row>
    <row r="554" spans="1:25" ht="38.5" hidden="1" customHeight="1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</row>
    <row r="555" spans="1:25" ht="38.5" hidden="1" customHeight="1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</row>
    <row r="556" spans="1:25" ht="38.5" hidden="1" customHeight="1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</row>
    <row r="557" spans="1:25" ht="38.5" hidden="1" customHeight="1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</row>
    <row r="558" spans="1:25" ht="38.5" hidden="1" customHeight="1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</row>
    <row r="559" spans="1:25" ht="38.5" hidden="1" customHeight="1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</row>
    <row r="560" spans="1:25" ht="38.5" hidden="1" customHeight="1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</row>
    <row r="561" spans="1:25" ht="38.5" hidden="1" customHeight="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</row>
    <row r="562" spans="1:25" ht="38.5" hidden="1" customHeight="1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</row>
    <row r="563" spans="1:25" ht="38.5" hidden="1" customHeight="1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</row>
    <row r="564" spans="1:25" ht="38.5" hidden="1" customHeight="1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</row>
    <row r="565" spans="1:25" ht="38.5" hidden="1" customHeight="1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</row>
    <row r="566" spans="1:25" ht="38.5" hidden="1" customHeight="1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</row>
    <row r="567" spans="1:25" ht="38.5" hidden="1" customHeight="1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</row>
    <row r="568" spans="1:25" ht="38.5" hidden="1" customHeight="1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</row>
    <row r="569" spans="1:25" ht="38.5" hidden="1" customHeight="1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</row>
    <row r="570" spans="1:25" ht="38.5" hidden="1" customHeight="1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</row>
    <row r="571" spans="1:25" ht="38.5" hidden="1" customHeight="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</row>
    <row r="572" spans="1:25" ht="38.5" hidden="1" customHeight="1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</row>
    <row r="573" spans="1:25" ht="38.5" hidden="1" customHeight="1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</row>
    <row r="574" spans="1:25" ht="38.5" hidden="1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</row>
    <row r="575" spans="1:25" ht="38.5" hidden="1" customHeight="1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</row>
    <row r="576" spans="1:25" ht="38.5" hidden="1" customHeight="1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</row>
    <row r="577" spans="1:25" ht="38.5" hidden="1" customHeight="1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</row>
    <row r="578" spans="1:25" ht="38.5" hidden="1" customHeight="1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</row>
    <row r="579" spans="1:25" ht="38.5" hidden="1" customHeight="1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</row>
    <row r="580" spans="1:25" ht="38.5" hidden="1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</row>
    <row r="581" spans="1:25" ht="38.5" hidden="1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</row>
    <row r="582" spans="1:25" ht="38.5" hidden="1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</row>
    <row r="583" spans="1:25" ht="38.5" hidden="1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</row>
    <row r="584" spans="1:25" ht="38.5" hidden="1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</row>
    <row r="585" spans="1:25" ht="38.5" hidden="1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</row>
    <row r="586" spans="1:25" ht="38.5" hidden="1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</row>
    <row r="587" spans="1:25" ht="38.5" hidden="1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</row>
    <row r="588" spans="1:25" ht="38.5" hidden="1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</row>
    <row r="589" spans="1:25" ht="38.5" hidden="1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</row>
    <row r="590" spans="1:25" ht="38.5" hidden="1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</row>
    <row r="591" spans="1:25" ht="38.5" hidden="1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</row>
    <row r="592" spans="1:25" ht="38.5" hidden="1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</row>
    <row r="593" spans="1:25" ht="38.5" hidden="1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</row>
    <row r="594" spans="1:25" ht="38.5" hidden="1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</row>
    <row r="595" spans="1:25" ht="38.5" hidden="1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</row>
    <row r="596" spans="1:25" ht="38.5" hidden="1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</row>
    <row r="597" spans="1:25" ht="38.5" hidden="1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</row>
    <row r="598" spans="1:25" ht="38.5" hidden="1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</row>
    <row r="599" spans="1:25" ht="38.5" hidden="1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</row>
    <row r="600" spans="1:25" ht="38.5" hidden="1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</row>
    <row r="601" spans="1:25" ht="38.5" hidden="1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</row>
    <row r="602" spans="1:25" ht="38.5" hidden="1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</row>
    <row r="603" spans="1:25" ht="38.5" hidden="1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</row>
    <row r="604" spans="1:25" ht="38.5" hidden="1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</row>
    <row r="605" spans="1:25" ht="38.5" hidden="1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</row>
    <row r="606" spans="1:25" ht="38.5" hidden="1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</row>
    <row r="607" spans="1:25" ht="38.5" hidden="1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</row>
    <row r="608" spans="1:25" ht="38.5" hidden="1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</row>
    <row r="609" spans="1:25" ht="38.5" hidden="1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</row>
    <row r="610" spans="1:25" ht="38.5" hidden="1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</row>
    <row r="611" spans="1:25" ht="38.5" hidden="1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</row>
    <row r="612" spans="1:25" ht="38.5" hidden="1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</row>
    <row r="613" spans="1:25" ht="38.5" hidden="1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</row>
    <row r="614" spans="1:25" ht="38.5" hidden="1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</row>
    <row r="615" spans="1:25" ht="38.5" hidden="1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</row>
    <row r="616" spans="1:25" ht="38.5" hidden="1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</row>
    <row r="617" spans="1:25" ht="38.5" hidden="1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</row>
    <row r="618" spans="1:25" ht="38.5" hidden="1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</row>
    <row r="619" spans="1:25" ht="38.5" hidden="1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</row>
    <row r="620" spans="1:25" ht="38.5" hidden="1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</row>
    <row r="621" spans="1:25" ht="38.5" hidden="1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</row>
    <row r="622" spans="1:25" ht="38.5" hidden="1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</row>
    <row r="623" spans="1:25" ht="38.5" hidden="1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</row>
    <row r="624" spans="1:25" ht="38.5" hidden="1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</row>
    <row r="625" spans="1:25" ht="38.5" hidden="1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</row>
    <row r="626" spans="1:25" ht="38.5" hidden="1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</row>
    <row r="627" spans="1:25" ht="38.5" hidden="1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</row>
    <row r="628" spans="1:25" ht="38.5" hidden="1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</row>
    <row r="629" spans="1:25" ht="38.5" hidden="1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</row>
    <row r="630" spans="1:25" ht="38.5" hidden="1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</row>
    <row r="631" spans="1:25" ht="38.5" hidden="1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</row>
    <row r="632" spans="1:25" ht="38.5" hidden="1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</row>
    <row r="633" spans="1:25" ht="38.5" hidden="1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</row>
    <row r="634" spans="1:25" ht="38.5" hidden="1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</row>
    <row r="635" spans="1:25" ht="38.5" hidden="1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</row>
    <row r="636" spans="1:25" ht="38.5" hidden="1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</row>
    <row r="637" spans="1:25" ht="38.5" hidden="1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</row>
    <row r="638" spans="1:25" ht="38.5" hidden="1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</row>
    <row r="639" spans="1:25" ht="38.5" hidden="1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</row>
    <row r="640" spans="1:25" ht="38.5" hidden="1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</row>
    <row r="641" spans="1:25" ht="38.5" hidden="1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</row>
    <row r="642" spans="1:25" ht="38.5" hidden="1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</row>
    <row r="643" spans="1:25" ht="38.5" hidden="1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</row>
    <row r="644" spans="1:25" ht="38.5" hidden="1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</row>
    <row r="645" spans="1:25" ht="38.5" hidden="1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</row>
    <row r="646" spans="1:25" ht="38.5" hidden="1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</row>
    <row r="647" spans="1:25" ht="38.5" hidden="1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</row>
    <row r="648" spans="1:25" ht="38.5" hidden="1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</row>
    <row r="649" spans="1:25" ht="38.5" hidden="1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</row>
    <row r="650" spans="1:25" ht="38.5" hidden="1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</row>
    <row r="651" spans="1:25" ht="38.5" hidden="1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</row>
    <row r="652" spans="1:25" ht="38.5" hidden="1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</row>
    <row r="653" spans="1:25" ht="38.5" hidden="1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</row>
    <row r="654" spans="1:25" ht="38.5" hidden="1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</row>
    <row r="655" spans="1:25" ht="38.5" hidden="1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</row>
    <row r="656" spans="1:25" ht="38.5" hidden="1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</row>
    <row r="657" spans="1:25" ht="38.5" hidden="1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</row>
    <row r="658" spans="1:25" ht="38.5" hidden="1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</row>
    <row r="659" spans="1:25" ht="38.5" hidden="1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</row>
    <row r="660" spans="1:25" ht="38.5" hidden="1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</row>
    <row r="661" spans="1:25" ht="38.5" hidden="1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</row>
    <row r="662" spans="1:25" ht="38.5" hidden="1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</row>
    <row r="663" spans="1:25" ht="38.5" hidden="1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</row>
    <row r="664" spans="1:25" ht="38.5" hidden="1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</row>
    <row r="665" spans="1:25" ht="38.5" hidden="1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</row>
    <row r="666" spans="1:25" ht="38.5" hidden="1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</row>
    <row r="667" spans="1:25" ht="38.5" hidden="1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</row>
    <row r="668" spans="1:25" ht="38.5" hidden="1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</row>
    <row r="669" spans="1:25" ht="38.5" hidden="1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</row>
    <row r="670" spans="1:25" ht="38.5" hidden="1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</row>
    <row r="671" spans="1:25" ht="38.5" hidden="1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</row>
    <row r="672" spans="1:25" ht="38.5" hidden="1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</row>
    <row r="673" spans="1:25" ht="38.5" hidden="1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</row>
    <row r="674" spans="1:25" ht="38.5" hidden="1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</row>
    <row r="675" spans="1:25" ht="38.5" hidden="1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</row>
    <row r="676" spans="1:25" ht="38.5" hidden="1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</row>
    <row r="677" spans="1:25" ht="38.5" hidden="1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</row>
    <row r="678" spans="1:25" ht="38.5" hidden="1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</row>
    <row r="679" spans="1:25" ht="38.5" hidden="1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</row>
    <row r="680" spans="1:25" ht="38.5" hidden="1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</row>
    <row r="681" spans="1:25" ht="38.5" hidden="1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</row>
    <row r="682" spans="1:25" ht="38.5" hidden="1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</row>
    <row r="683" spans="1:25" ht="38.5" hidden="1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</row>
    <row r="684" spans="1:25" ht="38.5" hidden="1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</row>
    <row r="685" spans="1:25" ht="38.5" hidden="1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</row>
    <row r="686" spans="1:25" ht="38.5" hidden="1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</row>
    <row r="687" spans="1:25" ht="38.5" hidden="1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</row>
    <row r="688" spans="1:25" ht="38.5" hidden="1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</row>
    <row r="689" spans="1:25" ht="38.5" hidden="1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</row>
    <row r="690" spans="1:25" ht="38.5" hidden="1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</row>
    <row r="691" spans="1:25" ht="38.5" hidden="1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</row>
    <row r="692" spans="1:25" ht="38.5" hidden="1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</row>
    <row r="693" spans="1:25" ht="38.5" hidden="1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</row>
    <row r="694" spans="1:25" ht="38.5" hidden="1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</row>
    <row r="695" spans="1:25" ht="38.5" hidden="1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</row>
    <row r="696" spans="1:25" ht="38.5" hidden="1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</row>
    <row r="697" spans="1:25" ht="38.5" hidden="1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</row>
    <row r="698" spans="1:25" ht="38.5" hidden="1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</row>
    <row r="699" spans="1:25" ht="38.5" hidden="1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</row>
    <row r="700" spans="1:25" ht="38.5" hidden="1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</row>
    <row r="701" spans="1:25" ht="38.5" hidden="1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</row>
    <row r="702" spans="1:25" ht="38.5" hidden="1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</row>
    <row r="703" spans="1:25" ht="38.5" hidden="1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</row>
    <row r="704" spans="1:25" ht="38.5" hidden="1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</row>
    <row r="705" spans="1:25" ht="38.5" hidden="1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</row>
    <row r="706" spans="1:25" ht="38.5" hidden="1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</row>
    <row r="707" spans="1:25" ht="38.5" hidden="1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</row>
    <row r="708" spans="1:25" ht="38.5" hidden="1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</row>
    <row r="709" spans="1:25" ht="38.5" hidden="1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</row>
    <row r="710" spans="1:25" ht="38.5" hidden="1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</row>
    <row r="711" spans="1:25" ht="38.5" hidden="1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</row>
    <row r="712" spans="1:25" ht="38.5" hidden="1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</row>
    <row r="713" spans="1:25" ht="38.5" hidden="1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</row>
    <row r="714" spans="1:25" ht="38.5" hidden="1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</row>
    <row r="715" spans="1:25" ht="38.5" hidden="1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</row>
    <row r="716" spans="1:25" ht="38.5" hidden="1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</row>
    <row r="717" spans="1:25" ht="38.5" hidden="1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</row>
    <row r="718" spans="1:25" ht="38.5" hidden="1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</row>
    <row r="719" spans="1:25" ht="38.5" hidden="1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</row>
    <row r="720" spans="1:25" ht="38.5" hidden="1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</row>
    <row r="721" spans="1:25" ht="38.5" hidden="1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</row>
    <row r="722" spans="1:25" ht="38.5" hidden="1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</row>
    <row r="723" spans="1:25" ht="38.5" hidden="1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</row>
    <row r="724" spans="1:25" ht="38.5" hidden="1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</row>
    <row r="725" spans="1:25" ht="38.5" hidden="1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</row>
    <row r="726" spans="1:25" ht="38.5" hidden="1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</row>
    <row r="727" spans="1:25" ht="38.5" hidden="1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</row>
    <row r="728" spans="1:25" ht="38.5" hidden="1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</row>
    <row r="729" spans="1:25" ht="38.5" hidden="1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</row>
    <row r="730" spans="1:25" ht="38.5" hidden="1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</row>
    <row r="731" spans="1:25" ht="38.5" hidden="1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</row>
    <row r="732" spans="1:25" ht="38.5" hidden="1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</row>
    <row r="733" spans="1:25" ht="38.5" hidden="1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</row>
    <row r="734" spans="1:25" ht="38.5" hidden="1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</row>
    <row r="735" spans="1:25" ht="38.5" hidden="1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</row>
    <row r="736" spans="1:25" ht="38.5" hidden="1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</row>
    <row r="737" spans="1:25" ht="38.5" hidden="1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</row>
    <row r="738" spans="1:25" ht="38.5" hidden="1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</row>
    <row r="739" spans="1:25" ht="38.5" hidden="1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</row>
    <row r="740" spans="1:25" ht="38.5" hidden="1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</row>
    <row r="741" spans="1:25" ht="38.5" hidden="1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</row>
    <row r="742" spans="1:25" ht="38.5" hidden="1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</row>
    <row r="743" spans="1:25" ht="38.5" hidden="1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</row>
    <row r="744" spans="1:25" ht="38.5" hidden="1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</row>
    <row r="745" spans="1:25" ht="38.5" hidden="1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</row>
    <row r="746" spans="1:25" ht="38.5" hidden="1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</row>
    <row r="747" spans="1:25" ht="38.5" hidden="1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</row>
    <row r="748" spans="1:25" ht="38.5" hidden="1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</row>
    <row r="749" spans="1:25" ht="38.5" hidden="1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</row>
    <row r="750" spans="1:25" ht="38.5" hidden="1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</row>
    <row r="751" spans="1:25" ht="38.5" hidden="1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</row>
    <row r="752" spans="1:25" ht="38.5" hidden="1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</row>
    <row r="753" spans="1:25" ht="38.5" hidden="1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</row>
    <row r="754" spans="1:25" ht="38.5" hidden="1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</row>
    <row r="755" spans="1:25" ht="38.5" hidden="1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</row>
    <row r="756" spans="1:25" ht="38.5" hidden="1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</row>
    <row r="757" spans="1:25" ht="38.5" hidden="1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</row>
    <row r="758" spans="1:25" ht="38.5" hidden="1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</row>
    <row r="759" spans="1:25" ht="38.5" hidden="1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</row>
    <row r="760" spans="1:25" ht="38.5" hidden="1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</row>
    <row r="761" spans="1:25" ht="38.5" hidden="1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</row>
    <row r="762" spans="1:25" ht="38.5" hidden="1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</row>
    <row r="763" spans="1:25" ht="38.5" hidden="1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</row>
    <row r="764" spans="1:25" ht="38.5" hidden="1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</row>
    <row r="765" spans="1:25" ht="38.5" hidden="1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</row>
    <row r="766" spans="1:25" ht="38.5" hidden="1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</row>
    <row r="767" spans="1:25" ht="38.5" hidden="1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</row>
    <row r="768" spans="1:25" ht="38.5" hidden="1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</row>
    <row r="769" spans="1:25" ht="38.5" hidden="1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</row>
    <row r="770" spans="1:25" ht="38.5" hidden="1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</row>
    <row r="771" spans="1:25" ht="38.5" hidden="1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</row>
    <row r="772" spans="1:25" ht="38.5" hidden="1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</row>
    <row r="773" spans="1:25" ht="38.5" hidden="1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</row>
    <row r="774" spans="1:25" ht="38.5" hidden="1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</row>
    <row r="775" spans="1:25" ht="38.5" hidden="1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</row>
    <row r="776" spans="1:25" ht="38.5" hidden="1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</row>
    <row r="777" spans="1:25" ht="38.5" hidden="1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</row>
    <row r="778" spans="1:25" ht="38.5" hidden="1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</row>
    <row r="779" spans="1:25" ht="38.5" hidden="1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</row>
    <row r="780" spans="1:25" ht="38.5" hidden="1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</row>
    <row r="781" spans="1:25" ht="38.5" hidden="1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</row>
    <row r="782" spans="1:25" ht="38.5" hidden="1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</row>
    <row r="783" spans="1:25" ht="38.5" hidden="1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</row>
    <row r="784" spans="1:25" ht="38.5" hidden="1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</row>
    <row r="785" spans="1:25" ht="38.5" hidden="1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</row>
    <row r="786" spans="1:25" ht="38.5" hidden="1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</row>
    <row r="787" spans="1:25" ht="38.5" hidden="1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</row>
    <row r="788" spans="1:25" ht="38.5" hidden="1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</row>
    <row r="789" spans="1:25" ht="38.5" hidden="1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</row>
    <row r="790" spans="1:25" ht="38.5" hidden="1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</row>
    <row r="791" spans="1:25" ht="38.5" hidden="1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</row>
    <row r="792" spans="1:25" ht="38.5" hidden="1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</row>
    <row r="793" spans="1:25" ht="38.5" hidden="1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</row>
    <row r="794" spans="1:25" ht="38.5" hidden="1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</row>
    <row r="795" spans="1:25" ht="38.5" hidden="1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</row>
    <row r="796" spans="1:25" ht="38.5" hidden="1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</row>
    <row r="797" spans="1:25" ht="38.5" hidden="1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</row>
    <row r="798" spans="1:25" ht="38.5" hidden="1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</row>
    <row r="799" spans="1:25" ht="38.5" hidden="1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</row>
    <row r="800" spans="1:25" ht="38.5" hidden="1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</row>
    <row r="801" spans="1:25" ht="38.5" hidden="1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</row>
    <row r="802" spans="1:25" ht="38.5" hidden="1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</row>
    <row r="803" spans="1:25" ht="38.5" hidden="1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</row>
    <row r="804" spans="1:25" ht="38.5" hidden="1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</row>
    <row r="805" spans="1:25" ht="38.5" hidden="1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</row>
    <row r="806" spans="1:25" ht="38.5" hidden="1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</row>
    <row r="807" spans="1:25" ht="38.5" hidden="1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</row>
    <row r="808" spans="1:25" ht="38.5" hidden="1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</row>
    <row r="809" spans="1:25" ht="38.5" hidden="1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</row>
    <row r="810" spans="1:25" ht="38.5" hidden="1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</row>
    <row r="811" spans="1:25" ht="38.5" hidden="1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</row>
    <row r="812" spans="1:25" ht="38.5" hidden="1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</row>
    <row r="813" spans="1:25" ht="38.5" hidden="1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</row>
    <row r="814" spans="1:25" ht="38.5" hidden="1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</row>
    <row r="815" spans="1:25" ht="38.5" hidden="1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</row>
    <row r="816" spans="1:25" ht="38.5" hidden="1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</row>
    <row r="817" spans="1:25" ht="38.5" hidden="1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</row>
    <row r="818" spans="1:25" ht="38.5" hidden="1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</row>
    <row r="819" spans="1:25" ht="38.5" hidden="1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</row>
    <row r="820" spans="1:25" ht="38.5" hidden="1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</row>
    <row r="821" spans="1:25" ht="38.5" hidden="1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</row>
    <row r="822" spans="1:25" ht="38.5" hidden="1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</row>
    <row r="823" spans="1:25" ht="38.5" hidden="1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</row>
    <row r="824" spans="1:25" ht="38.5" hidden="1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</row>
    <row r="825" spans="1:25" ht="38.5" hidden="1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</row>
    <row r="826" spans="1:25" ht="38.5" hidden="1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</row>
    <row r="827" spans="1:25" ht="38.5" hidden="1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</row>
    <row r="828" spans="1:25" ht="38.5" hidden="1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</row>
    <row r="829" spans="1:25" ht="38.5" hidden="1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</row>
    <row r="830" spans="1:25" ht="38.5" hidden="1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</row>
    <row r="831" spans="1:25" ht="38.5" hidden="1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</row>
    <row r="832" spans="1:25" ht="38.5" hidden="1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</row>
    <row r="833" spans="1:25" ht="38.5" hidden="1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</row>
    <row r="834" spans="1:25" ht="38.5" hidden="1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</row>
    <row r="835" spans="1:25" ht="38.5" hidden="1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</row>
    <row r="836" spans="1:25" ht="38.5" hidden="1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</row>
    <row r="837" spans="1:25" ht="38.5" hidden="1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</row>
    <row r="838" spans="1:25" ht="38.5" hidden="1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</row>
    <row r="839" spans="1:25" ht="38.5" hidden="1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</row>
    <row r="840" spans="1:25" ht="38.5" hidden="1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</row>
    <row r="841" spans="1:25" ht="38.5" hidden="1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</row>
    <row r="842" spans="1:25" ht="38.5" hidden="1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</row>
    <row r="843" spans="1:25" ht="38.5" hidden="1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</row>
    <row r="844" spans="1:25" ht="38.5" hidden="1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</row>
    <row r="845" spans="1:25" ht="38.5" hidden="1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</row>
    <row r="846" spans="1:25" ht="38.5" hidden="1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</row>
    <row r="847" spans="1:25" ht="38.5" hidden="1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</row>
    <row r="848" spans="1:25" ht="38.5" hidden="1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</row>
    <row r="849" spans="1:25" ht="38.5" hidden="1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</row>
    <row r="850" spans="1:25" ht="38.5" hidden="1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</row>
    <row r="851" spans="1:25" ht="38.5" hidden="1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</row>
    <row r="852" spans="1:25" ht="38.5" hidden="1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</row>
    <row r="853" spans="1:25" ht="38.5" hidden="1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</row>
    <row r="854" spans="1:25" ht="38.5" hidden="1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</row>
    <row r="855" spans="1:25" ht="38.5" hidden="1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</row>
    <row r="856" spans="1:25" ht="38.5" hidden="1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</row>
    <row r="857" spans="1:25" ht="38.5" hidden="1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</row>
    <row r="858" spans="1:25" ht="38.5" hidden="1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</row>
    <row r="859" spans="1:25" ht="38.5" hidden="1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</row>
    <row r="860" spans="1:25" ht="38.5" hidden="1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</row>
    <row r="861" spans="1:25" ht="38.5" hidden="1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</row>
    <row r="862" spans="1:25" ht="38.5" hidden="1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</row>
    <row r="863" spans="1:25" ht="38.5" hidden="1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</row>
    <row r="864" spans="1:25" ht="38.5" hidden="1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</row>
    <row r="865" spans="1:25" ht="38.5" hidden="1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</row>
    <row r="866" spans="1:25" ht="38.5" hidden="1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</row>
    <row r="867" spans="1:25" ht="38.5" hidden="1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</row>
    <row r="868" spans="1:25" ht="38.5" hidden="1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</row>
    <row r="869" spans="1:25" ht="38.5" hidden="1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</row>
    <row r="870" spans="1:25" ht="38.5" hidden="1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</row>
    <row r="871" spans="1:25" ht="38.5" hidden="1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</row>
    <row r="872" spans="1:25" ht="38.5" hidden="1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</row>
    <row r="873" spans="1:25" ht="38.5" hidden="1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</row>
    <row r="874" spans="1:25" ht="38.5" hidden="1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</row>
    <row r="875" spans="1:25" ht="38.5" hidden="1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</row>
    <row r="876" spans="1:25" ht="38.5" hidden="1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</row>
    <row r="877" spans="1:25" ht="38.5" hidden="1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</row>
    <row r="878" spans="1:25" ht="38.5" hidden="1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</row>
    <row r="879" spans="1:25" ht="38.5" hidden="1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</row>
    <row r="880" spans="1:25" ht="38.5" hidden="1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</row>
    <row r="881" spans="1:25" ht="38.5" hidden="1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</row>
    <row r="882" spans="1:25" ht="38.5" hidden="1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</row>
    <row r="883" spans="1:25" ht="38.5" hidden="1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</row>
    <row r="884" spans="1:25" ht="38.5" hidden="1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</row>
    <row r="885" spans="1:25" ht="38.5" hidden="1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</row>
    <row r="886" spans="1:25" ht="38.5" hidden="1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</row>
    <row r="887" spans="1:25" ht="38.5" hidden="1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</row>
    <row r="888" spans="1:25" ht="38.5" hidden="1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</row>
    <row r="889" spans="1:25" ht="38.5" hidden="1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</row>
    <row r="890" spans="1:25" ht="38.5" hidden="1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</row>
    <row r="891" spans="1:25" ht="38.5" hidden="1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</row>
    <row r="892" spans="1:25" ht="38.5" hidden="1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</row>
    <row r="893" spans="1:25" ht="38.5" hidden="1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</row>
    <row r="894" spans="1:25" ht="38.5" hidden="1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</row>
    <row r="895" spans="1:25" ht="38.5" hidden="1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</row>
    <row r="896" spans="1:25" ht="38.5" hidden="1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</row>
    <row r="897" spans="1:25" ht="38.5" hidden="1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</row>
    <row r="898" spans="1:25" ht="38.5" hidden="1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</row>
    <row r="899" spans="1:25" ht="38.5" hidden="1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</row>
    <row r="900" spans="1:25" ht="38.5" hidden="1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</row>
    <row r="901" spans="1:25" ht="38.5" hidden="1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</row>
    <row r="902" spans="1:25" ht="38.5" hidden="1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</row>
    <row r="903" spans="1:25" ht="38.5" hidden="1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</row>
    <row r="904" spans="1:25" ht="38.5" hidden="1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</row>
    <row r="905" spans="1:25" ht="38.5" hidden="1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</row>
    <row r="906" spans="1:25" ht="38.5" hidden="1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</row>
    <row r="907" spans="1:25" ht="38.5" hidden="1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</row>
    <row r="908" spans="1:25" ht="38.5" hidden="1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</row>
    <row r="909" spans="1:25" ht="38.5" hidden="1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</row>
    <row r="910" spans="1:25" ht="38.5" hidden="1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</row>
    <row r="911" spans="1:25" ht="38.5" hidden="1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</row>
    <row r="912" spans="1:25" ht="38.5" hidden="1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</row>
    <row r="913" spans="1:25" ht="38.5" hidden="1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</row>
    <row r="914" spans="1:25" ht="38.5" hidden="1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</row>
    <row r="915" spans="1:25" ht="38.5" hidden="1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</row>
    <row r="916" spans="1:25" ht="38.5" hidden="1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</row>
    <row r="917" spans="1:25" ht="38.5" hidden="1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</row>
    <row r="918" spans="1:25" ht="38.5" hidden="1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</row>
    <row r="919" spans="1:25" ht="38.5" hidden="1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</row>
    <row r="920" spans="1:25" ht="38.5" hidden="1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</row>
    <row r="921" spans="1:25" ht="38.5" hidden="1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</row>
    <row r="922" spans="1:25" ht="38.5" hidden="1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</row>
    <row r="923" spans="1:25" ht="38.5" hidden="1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</row>
    <row r="924" spans="1:25" ht="38.5" hidden="1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</row>
    <row r="925" spans="1:25" ht="38.5" hidden="1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</row>
    <row r="926" spans="1:25" ht="38.5" hidden="1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</row>
    <row r="927" spans="1:25" ht="38.5" hidden="1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</row>
    <row r="928" spans="1:25" ht="38.5" hidden="1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</row>
    <row r="929" spans="1:25" ht="38.5" hidden="1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</row>
    <row r="930" spans="1:25" ht="38.5" hidden="1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</row>
    <row r="931" spans="1:25" ht="38.5" hidden="1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</row>
    <row r="932" spans="1:25" ht="38.5" hidden="1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</row>
    <row r="933" spans="1:25" ht="38.5" hidden="1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</row>
    <row r="934" spans="1:25" ht="38.5" hidden="1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</row>
    <row r="935" spans="1:25" ht="38.5" hidden="1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</row>
    <row r="936" spans="1:25" ht="38.5" hidden="1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</row>
    <row r="937" spans="1:25" ht="38.5" hidden="1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</row>
    <row r="938" spans="1:25" ht="38.5" hidden="1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</row>
    <row r="939" spans="1:25" ht="38.5" hidden="1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</row>
    <row r="940" spans="1:25" ht="38.5" hidden="1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</row>
    <row r="941" spans="1:25" ht="38.5" hidden="1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</row>
    <row r="942" spans="1:25" ht="38.5" hidden="1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</row>
    <row r="943" spans="1:25" ht="38.5" hidden="1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</row>
    <row r="944" spans="1:25" ht="38.5" hidden="1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</row>
    <row r="945" spans="1:25" ht="38.5" hidden="1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</row>
    <row r="946" spans="1:25" ht="38.5" hidden="1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</row>
    <row r="947" spans="1:25" ht="38.5" hidden="1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</row>
    <row r="948" spans="1:25" ht="38.5" hidden="1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</row>
    <row r="949" spans="1:25" ht="38.5" hidden="1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</row>
    <row r="950" spans="1:25" ht="38.5" hidden="1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</row>
    <row r="951" spans="1:25" ht="38.5" hidden="1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</row>
    <row r="952" spans="1:25" ht="38.5" hidden="1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</row>
    <row r="953" spans="1:25" ht="38.5" hidden="1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</row>
    <row r="954" spans="1:25" ht="38.5" hidden="1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</row>
    <row r="955" spans="1:25" ht="38.5" hidden="1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</row>
    <row r="956" spans="1:25" ht="38.5" hidden="1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</row>
    <row r="957" spans="1:25" ht="38.5" hidden="1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</row>
    <row r="958" spans="1:25" ht="38.5" hidden="1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</row>
    <row r="959" spans="1:25" ht="38.5" hidden="1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</row>
    <row r="960" spans="1:25" ht="38.5" hidden="1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</row>
    <row r="961" spans="1:25" ht="38.5" hidden="1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</row>
    <row r="962" spans="1:25" ht="38.5" hidden="1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</row>
    <row r="963" spans="1:25" ht="38.5" hidden="1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</row>
    <row r="964" spans="1:25" ht="38.5" hidden="1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</row>
    <row r="965" spans="1:25" ht="38.5" hidden="1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</row>
    <row r="966" spans="1:25" ht="38.5" hidden="1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</row>
    <row r="967" spans="1:25" ht="38.5" hidden="1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</row>
    <row r="968" spans="1:25" ht="38.5" hidden="1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</row>
    <row r="969" spans="1:25" ht="38.5" hidden="1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</row>
    <row r="970" spans="1:25" ht="38.5" hidden="1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</row>
    <row r="971" spans="1:25" ht="38.5" hidden="1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</row>
    <row r="972" spans="1:25" ht="38.5" hidden="1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</row>
    <row r="973" spans="1:25" ht="38.5" hidden="1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</row>
    <row r="974" spans="1:25" ht="38.5" hidden="1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</row>
    <row r="975" spans="1:25" ht="38.5" hidden="1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</row>
    <row r="976" spans="1:25" ht="38.5" hidden="1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</row>
    <row r="977" spans="1:25" ht="38.5" hidden="1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</row>
    <row r="978" spans="1:25" ht="38.5" hidden="1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</row>
    <row r="979" spans="1:25" ht="38.5" hidden="1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</row>
    <row r="980" spans="1:25" ht="38.5" hidden="1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</row>
    <row r="981" spans="1:25" ht="38.5" hidden="1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</row>
    <row r="982" spans="1:25" ht="38.5" hidden="1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</row>
    <row r="983" spans="1:25" ht="38.5" hidden="1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</row>
    <row r="984" spans="1:25" ht="38.5" hidden="1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</row>
    <row r="985" spans="1:25" ht="38.5" hidden="1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</row>
    <row r="986" spans="1:25" ht="38.5" hidden="1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</row>
    <row r="987" spans="1:25" ht="38.5" hidden="1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</row>
    <row r="988" spans="1:25" ht="38.5" hidden="1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</row>
    <row r="989" spans="1:25" ht="38.5" hidden="1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</row>
    <row r="990" spans="1:25" ht="38.5" hidden="1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</row>
    <row r="991" spans="1:25" ht="38.5" hidden="1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</row>
    <row r="992" spans="1:25" ht="38.5" hidden="1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</row>
    <row r="993" spans="1:25" ht="38.5" hidden="1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</row>
    <row r="994" spans="1:25" ht="38.5" hidden="1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</row>
    <row r="995" spans="1:25" ht="38.5" hidden="1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</row>
    <row r="996" spans="1:25" ht="38.5" hidden="1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</row>
    <row r="997" spans="1:25" ht="38.5" hidden="1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</row>
    <row r="998" spans="1:25" ht="38.5" hidden="1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</row>
    <row r="999" spans="1:25" ht="38.5" hidden="1" customHeight="1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</row>
    <row r="1000" spans="1:25" ht="38.5" hidden="1" customHeight="1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</row>
    <row r="1001" spans="1:25" ht="38.5" hidden="1" customHeight="1">
      <c r="A1001" s="12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  <c r="P1001" s="12"/>
      <c r="Q1001" s="12"/>
      <c r="R1001" s="12"/>
      <c r="S1001" s="12"/>
      <c r="T1001" s="12"/>
      <c r="U1001" s="12"/>
      <c r="V1001" s="12"/>
      <c r="W1001" s="12"/>
      <c r="X1001" s="12"/>
      <c r="Y1001" s="12"/>
    </row>
  </sheetData>
  <mergeCells count="1">
    <mergeCell ref="B2:D2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2"/>
  <sheetViews>
    <sheetView showGridLines="0" workbookViewId="0">
      <pane ySplit="4" topLeftCell="A33" activePane="bottomLeft" state="frozen"/>
      <selection pane="bottomLeft" activeCell="A37" sqref="A37:XFD37"/>
    </sheetView>
  </sheetViews>
  <sheetFormatPr defaultColWidth="0" defaultRowHeight="22" customHeight="1" zeroHeight="1"/>
  <cols>
    <col min="1" max="1" width="8.7265625" style="70" customWidth="1"/>
    <col min="2" max="2" width="36" style="70" customWidth="1"/>
    <col min="3" max="3" width="39" style="70" customWidth="1"/>
    <col min="4" max="4" width="8.7265625" style="70" bestFit="1" customWidth="1"/>
    <col min="5" max="5" width="22.36328125" style="70" customWidth="1"/>
    <col min="6" max="6" width="29.453125" style="70" customWidth="1"/>
    <col min="7" max="7" width="8.7265625" style="70" customWidth="1"/>
    <col min="8" max="26" width="0" style="70" hidden="1" customWidth="1"/>
    <col min="27" max="27" width="8.7265625" style="70" hidden="1" customWidth="1"/>
    <col min="28" max="16384" width="8.7265625" style="70" hidden="1"/>
  </cols>
  <sheetData>
    <row r="1" spans="1:26" ht="22" customHeight="1"/>
    <row r="2" spans="1:26" ht="22" customHeight="1">
      <c r="A2" s="12"/>
      <c r="B2" s="97"/>
      <c r="C2" s="92" t="s">
        <v>120</v>
      </c>
      <c r="D2" s="93"/>
      <c r="E2" s="93"/>
      <c r="F2" s="94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35.5" customHeight="1">
      <c r="A3" s="12"/>
      <c r="B3" s="98"/>
      <c r="C3" s="95"/>
      <c r="D3" s="95"/>
      <c r="E3" s="95"/>
      <c r="F3" s="96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22" customHeight="1">
      <c r="A4" s="12"/>
      <c r="B4" s="18" t="s">
        <v>121</v>
      </c>
      <c r="C4" s="18" t="s">
        <v>122</v>
      </c>
      <c r="D4" s="19" t="s">
        <v>123</v>
      </c>
      <c r="E4" s="19" t="s">
        <v>124</v>
      </c>
      <c r="F4" s="19" t="s">
        <v>125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22" customHeight="1">
      <c r="A5" s="12"/>
      <c r="B5" s="20" t="s">
        <v>126</v>
      </c>
      <c r="C5" s="20" t="s">
        <v>58</v>
      </c>
      <c r="D5" s="21">
        <v>1</v>
      </c>
      <c r="E5" s="21" t="s">
        <v>127</v>
      </c>
      <c r="F5" s="22"/>
      <c r="G5" s="12"/>
      <c r="H5" s="12"/>
      <c r="I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22" customHeight="1">
      <c r="A6" s="12"/>
      <c r="B6" s="23" t="s">
        <v>128</v>
      </c>
      <c r="C6" s="23" t="s">
        <v>59</v>
      </c>
      <c r="D6" s="21">
        <v>3</v>
      </c>
      <c r="E6" s="21" t="s">
        <v>127</v>
      </c>
      <c r="F6" s="2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22" customHeight="1">
      <c r="A7" s="12"/>
      <c r="B7" s="23" t="s">
        <v>129</v>
      </c>
      <c r="C7" s="23" t="s">
        <v>60</v>
      </c>
      <c r="D7" s="21">
        <v>4</v>
      </c>
      <c r="E7" s="21" t="s">
        <v>130</v>
      </c>
      <c r="F7" s="24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22" customHeight="1">
      <c r="A8" s="12"/>
      <c r="B8" s="23" t="s">
        <v>131</v>
      </c>
      <c r="C8" s="23" t="s">
        <v>132</v>
      </c>
      <c r="D8" s="21">
        <v>5</v>
      </c>
      <c r="E8" s="21" t="s">
        <v>133</v>
      </c>
      <c r="F8" s="25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22" customHeight="1">
      <c r="A9" s="12"/>
      <c r="B9" s="23" t="s">
        <v>134</v>
      </c>
      <c r="C9" s="23" t="s">
        <v>61</v>
      </c>
      <c r="D9" s="21">
        <v>6</v>
      </c>
      <c r="E9" s="21" t="s">
        <v>135</v>
      </c>
      <c r="F9" s="26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22" customHeight="1">
      <c r="A10" s="12"/>
      <c r="B10" s="23" t="s">
        <v>136</v>
      </c>
      <c r="C10" s="23" t="s">
        <v>137</v>
      </c>
      <c r="D10" s="21">
        <v>49</v>
      </c>
      <c r="E10" s="21" t="s">
        <v>138</v>
      </c>
      <c r="F10" s="2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22" customHeight="1">
      <c r="A11" s="12"/>
      <c r="B11" s="20" t="s">
        <v>139</v>
      </c>
      <c r="C11" s="20" t="s">
        <v>140</v>
      </c>
      <c r="D11" s="21">
        <v>10</v>
      </c>
      <c r="E11" s="21" t="s">
        <v>141</v>
      </c>
      <c r="F11" s="28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22" customHeight="1">
      <c r="A12" s="12"/>
      <c r="B12" s="29" t="s">
        <v>142</v>
      </c>
      <c r="C12" s="29" t="s">
        <v>63</v>
      </c>
      <c r="D12" s="21">
        <v>11</v>
      </c>
      <c r="E12" s="21" t="s">
        <v>143</v>
      </c>
      <c r="F12" s="30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22" customHeight="1">
      <c r="A13" s="12"/>
      <c r="B13" s="29" t="s">
        <v>144</v>
      </c>
      <c r="C13" s="29" t="s">
        <v>64</v>
      </c>
      <c r="D13" s="21">
        <v>12</v>
      </c>
      <c r="E13" s="21" t="s">
        <v>145</v>
      </c>
      <c r="F13" s="31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22" customHeight="1">
      <c r="A14" s="12"/>
      <c r="B14" s="29" t="s">
        <v>146</v>
      </c>
      <c r="C14" s="29" t="s">
        <v>147</v>
      </c>
      <c r="D14" s="21">
        <v>32</v>
      </c>
      <c r="E14" s="21" t="s">
        <v>148</v>
      </c>
      <c r="F14" s="3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22" customHeight="1">
      <c r="A15" s="12"/>
      <c r="B15" s="29" t="s">
        <v>149</v>
      </c>
      <c r="C15" s="29" t="s">
        <v>65</v>
      </c>
      <c r="D15" s="21">
        <v>29</v>
      </c>
      <c r="E15" s="21" t="s">
        <v>150</v>
      </c>
      <c r="F15" s="33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2" customHeight="1">
      <c r="A16" s="12"/>
      <c r="B16" s="29" t="s">
        <v>151</v>
      </c>
      <c r="C16" s="29" t="s">
        <v>152</v>
      </c>
      <c r="D16" s="21">
        <v>50</v>
      </c>
      <c r="E16" s="21" t="s">
        <v>153</v>
      </c>
      <c r="F16" s="34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22" customHeight="1">
      <c r="A17" s="12"/>
      <c r="B17" s="35" t="s">
        <v>154</v>
      </c>
      <c r="C17" s="35" t="s">
        <v>66</v>
      </c>
      <c r="D17" s="21">
        <v>14</v>
      </c>
      <c r="E17" s="21" t="s">
        <v>155</v>
      </c>
      <c r="F17" s="36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22" customHeight="1">
      <c r="A18" s="12"/>
      <c r="B18" s="37" t="s">
        <v>156</v>
      </c>
      <c r="C18" s="37" t="s">
        <v>67</v>
      </c>
      <c r="D18" s="21">
        <v>15</v>
      </c>
      <c r="E18" s="21" t="s">
        <v>157</v>
      </c>
      <c r="F18" s="38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22" customHeight="1">
      <c r="A19" s="12"/>
      <c r="B19" s="37" t="s">
        <v>158</v>
      </c>
      <c r="C19" s="37" t="s">
        <v>68</v>
      </c>
      <c r="D19" s="21">
        <v>18</v>
      </c>
      <c r="E19" s="21" t="s">
        <v>159</v>
      </c>
      <c r="F19" s="39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22" customHeight="1">
      <c r="A20" s="12"/>
      <c r="B20" s="40" t="s">
        <v>160</v>
      </c>
      <c r="C20" s="40" t="s">
        <v>69</v>
      </c>
      <c r="D20" s="21">
        <v>19</v>
      </c>
      <c r="E20" s="21" t="s">
        <v>161</v>
      </c>
      <c r="F20" s="41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22" customHeight="1">
      <c r="A21" s="12"/>
      <c r="B21" s="42" t="s">
        <v>162</v>
      </c>
      <c r="C21" s="42" t="s">
        <v>70</v>
      </c>
      <c r="D21" s="21">
        <v>39</v>
      </c>
      <c r="E21" s="21" t="s">
        <v>163</v>
      </c>
      <c r="F21" s="43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22" customHeight="1">
      <c r="A22" s="12"/>
      <c r="B22" s="42" t="s">
        <v>164</v>
      </c>
      <c r="C22" s="42" t="s">
        <v>165</v>
      </c>
      <c r="D22" s="21">
        <v>20</v>
      </c>
      <c r="E22" s="21" t="s">
        <v>166</v>
      </c>
      <c r="F22" s="44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22" customHeight="1">
      <c r="A23" s="12"/>
      <c r="B23" s="42" t="s">
        <v>167</v>
      </c>
      <c r="C23" s="42" t="s">
        <v>168</v>
      </c>
      <c r="D23" s="21">
        <v>40</v>
      </c>
      <c r="E23" s="21" t="s">
        <v>169</v>
      </c>
      <c r="F23" s="45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22" customHeight="1">
      <c r="A24" s="12"/>
      <c r="B24" s="42" t="s">
        <v>170</v>
      </c>
      <c r="C24" s="42" t="s">
        <v>171</v>
      </c>
      <c r="D24" s="21">
        <v>62</v>
      </c>
      <c r="E24" s="21" t="s">
        <v>172</v>
      </c>
      <c r="F24" s="46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22" customHeight="1">
      <c r="A25" s="12"/>
      <c r="B25" s="42" t="s">
        <v>173</v>
      </c>
      <c r="C25" s="42" t="s">
        <v>71</v>
      </c>
      <c r="D25" s="21">
        <v>41</v>
      </c>
      <c r="E25" s="21" t="s">
        <v>174</v>
      </c>
      <c r="F25" s="47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22" customHeight="1">
      <c r="A26" s="12"/>
      <c r="B26" s="40" t="s">
        <v>175</v>
      </c>
      <c r="C26" s="42" t="s">
        <v>176</v>
      </c>
      <c r="D26" s="21">
        <v>36</v>
      </c>
      <c r="E26" s="21" t="s">
        <v>177</v>
      </c>
      <c r="F26" s="48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22" customHeight="1">
      <c r="A27" s="12"/>
      <c r="B27" s="40" t="s">
        <v>178</v>
      </c>
      <c r="C27" s="40" t="s">
        <v>179</v>
      </c>
      <c r="D27" s="21">
        <v>46</v>
      </c>
      <c r="E27" s="21" t="s">
        <v>180</v>
      </c>
      <c r="F27" s="49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22" customHeight="1">
      <c r="A28" s="12"/>
      <c r="B28" s="40" t="s">
        <v>181</v>
      </c>
      <c r="C28" s="40" t="s">
        <v>181</v>
      </c>
      <c r="D28" s="21">
        <v>47</v>
      </c>
      <c r="E28" s="21" t="s">
        <v>182</v>
      </c>
      <c r="F28" s="50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22" customHeight="1">
      <c r="A29" s="12"/>
      <c r="B29" s="40" t="s">
        <v>183</v>
      </c>
      <c r="C29" s="40" t="s">
        <v>184</v>
      </c>
      <c r="D29" s="21">
        <v>35</v>
      </c>
      <c r="E29" s="21" t="s">
        <v>185</v>
      </c>
      <c r="F29" s="51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22" customHeight="1">
      <c r="A30" s="12"/>
      <c r="B30" s="40" t="s">
        <v>186</v>
      </c>
      <c r="C30" s="40" t="s">
        <v>187</v>
      </c>
      <c r="D30" s="21">
        <v>48</v>
      </c>
      <c r="E30" s="21" t="s">
        <v>188</v>
      </c>
      <c r="F30" s="5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22" customHeight="1">
      <c r="A31" s="12"/>
      <c r="B31" s="37" t="s">
        <v>189</v>
      </c>
      <c r="C31" s="37" t="s">
        <v>190</v>
      </c>
      <c r="D31" s="21">
        <v>9</v>
      </c>
      <c r="E31" s="21" t="s">
        <v>191</v>
      </c>
      <c r="F31" s="53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22" customHeight="1">
      <c r="A32" s="12"/>
      <c r="B32" s="37" t="s">
        <v>192</v>
      </c>
      <c r="C32" s="37" t="s">
        <v>193</v>
      </c>
      <c r="D32" s="21">
        <v>21</v>
      </c>
      <c r="E32" s="21" t="s">
        <v>194</v>
      </c>
      <c r="F32" s="54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22" customHeight="1">
      <c r="A33" s="12"/>
      <c r="B33" s="55" t="s">
        <v>195</v>
      </c>
      <c r="C33" s="55" t="s">
        <v>72</v>
      </c>
      <c r="D33" s="21">
        <v>22</v>
      </c>
      <c r="E33" s="21" t="s">
        <v>196</v>
      </c>
      <c r="F33" s="56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22" customHeight="1">
      <c r="A34" s="12"/>
      <c r="B34" s="57" t="s">
        <v>197</v>
      </c>
      <c r="C34" s="57" t="s">
        <v>198</v>
      </c>
      <c r="D34" s="21">
        <v>23</v>
      </c>
      <c r="E34" s="21" t="s">
        <v>199</v>
      </c>
      <c r="F34" s="58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22" customHeight="1">
      <c r="A35" s="12"/>
      <c r="B35" s="57" t="s">
        <v>200</v>
      </c>
      <c r="C35" s="57" t="s">
        <v>73</v>
      </c>
      <c r="D35" s="21">
        <v>24</v>
      </c>
      <c r="E35" s="21" t="s">
        <v>196</v>
      </c>
      <c r="F35" s="56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22" customHeight="1">
      <c r="A36" s="12"/>
      <c r="B36" s="57" t="s">
        <v>201</v>
      </c>
      <c r="C36" s="57" t="s">
        <v>74</v>
      </c>
      <c r="D36" s="21">
        <v>30</v>
      </c>
      <c r="E36" s="21" t="s">
        <v>202</v>
      </c>
      <c r="F36" s="59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22" customHeight="1">
      <c r="A37" s="12"/>
      <c r="B37" s="57" t="s">
        <v>203</v>
      </c>
      <c r="C37" s="57" t="s">
        <v>204</v>
      </c>
      <c r="D37" s="21">
        <v>75</v>
      </c>
      <c r="E37" s="21" t="s">
        <v>205</v>
      </c>
      <c r="F37" s="77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22" customHeight="1">
      <c r="A38" s="12"/>
      <c r="B38" s="57" t="s">
        <v>206</v>
      </c>
      <c r="C38" s="57" t="s">
        <v>76</v>
      </c>
      <c r="D38" s="21">
        <v>25</v>
      </c>
      <c r="E38" s="21" t="s">
        <v>207</v>
      </c>
      <c r="F38" s="60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22" customHeight="1">
      <c r="A39" s="12"/>
      <c r="B39" s="61" t="s">
        <v>208</v>
      </c>
      <c r="C39" s="61" t="s">
        <v>209</v>
      </c>
      <c r="D39" s="21">
        <v>26</v>
      </c>
      <c r="E39" s="21" t="s">
        <v>210</v>
      </c>
      <c r="F39" s="6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22" customHeight="1">
      <c r="A40" s="12"/>
      <c r="B40" s="63" t="s">
        <v>211</v>
      </c>
      <c r="C40" s="63" t="s">
        <v>78</v>
      </c>
      <c r="D40" s="21">
        <v>33</v>
      </c>
      <c r="E40" s="21" t="s">
        <v>212</v>
      </c>
      <c r="F40" s="64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22" customHeight="1">
      <c r="A41" s="12"/>
      <c r="B41" s="63" t="s">
        <v>213</v>
      </c>
      <c r="C41" s="63" t="s">
        <v>79</v>
      </c>
      <c r="D41" s="21">
        <v>31</v>
      </c>
      <c r="E41" s="21" t="s">
        <v>214</v>
      </c>
      <c r="F41" s="65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22" customHeight="1">
      <c r="A42" s="12"/>
      <c r="B42" s="66" t="s">
        <v>215</v>
      </c>
      <c r="C42" s="66" t="s">
        <v>80</v>
      </c>
      <c r="D42" s="21">
        <v>27</v>
      </c>
      <c r="E42" s="21" t="s">
        <v>216</v>
      </c>
      <c r="F42" s="67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22" customHeight="1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22" customHeight="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22" customHeight="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22" hidden="1" customHeight="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22" hidden="1" customHeight="1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22" hidden="1" customHeight="1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22" hidden="1" customHeight="1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22" hidden="1" customHeight="1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22" hidden="1" customHeight="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22" hidden="1" customHeight="1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22" hidden="1" customHeight="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22" hidden="1" customHeight="1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22" hidden="1" customHeight="1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22" hidden="1" customHeight="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22" hidden="1" customHeight="1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22" hidden="1" customHeight="1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22" hidden="1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22" hidden="1" customHeight="1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22" hidden="1" customHeight="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22" hidden="1" customHeight="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22" hidden="1" customHeight="1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22" hidden="1" customHeight="1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22" hidden="1" customHeight="1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22" hidden="1" customHeight="1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22" hidden="1" customHeight="1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22" hidden="1" customHeight="1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22" hidden="1" customHeigh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22" hidden="1" customHeigh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22" hidden="1" customHeight="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22" hidden="1" customHeight="1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22" hidden="1" customHeight="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22" hidden="1" customHeight="1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22" hidden="1" customHeight="1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22" hidden="1" customHeight="1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22" hidden="1" customHeight="1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22" hidden="1" customHeight="1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22" hidden="1" customHeight="1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22" hidden="1" customHeight="1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22" hidden="1" customHeight="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22" hidden="1" customHeight="1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22" hidden="1" customHeight="1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22" hidden="1" customHeight="1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22" hidden="1" customHeight="1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22" hidden="1" customHeight="1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22" hidden="1" customHeight="1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22" hidden="1" customHeight="1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22" hidden="1" customHeight="1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22" hidden="1" customHeight="1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22" hidden="1" customHeight="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22" hidden="1" customHeight="1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22" hidden="1" customHeight="1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22" hidden="1" customHeight="1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22" hidden="1" customHeight="1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22" hidden="1" customHeight="1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22" hidden="1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22" hidden="1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22" hidden="1" customHeight="1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22" hidden="1" customHeight="1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22" hidden="1" customHeight="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22" hidden="1" customHeight="1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22" hidden="1" customHeight="1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22" hidden="1" customHeight="1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22" hidden="1" customHeight="1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22" hidden="1" customHeight="1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22" hidden="1" customHeight="1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22" hidden="1" customHeight="1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22" hidden="1" customHeight="1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22" hidden="1" customHeight="1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22" hidden="1" customHeight="1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22" hidden="1" customHeight="1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22" hidden="1" customHeight="1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22" hidden="1" customHeight="1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22" hidden="1" customHeight="1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22" hidden="1" customHeight="1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22" hidden="1" customHeight="1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22" hidden="1" customHeight="1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22" hidden="1" customHeight="1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22" hidden="1" customHeight="1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22" hidden="1" customHeight="1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22" hidden="1" customHeight="1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22" hidden="1" customHeight="1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22" hidden="1" customHeight="1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22" hidden="1" customHeight="1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22" hidden="1" customHeight="1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22" hidden="1" customHeight="1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22" hidden="1" customHeight="1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22" hidden="1" customHeight="1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22" hidden="1" customHeight="1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22" hidden="1" customHeight="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22" hidden="1" customHeight="1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22" hidden="1" customHeight="1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22" hidden="1" customHeight="1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22" hidden="1" customHeight="1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22" hidden="1" customHeight="1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22" hidden="1" customHeight="1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22" hidden="1" customHeight="1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22" hidden="1" customHeight="1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22" hidden="1" customHeight="1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22" hidden="1" customHeight="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22" hidden="1" customHeight="1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22" hidden="1" customHeight="1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22" hidden="1" customHeight="1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22" hidden="1" customHeight="1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22" hidden="1" customHeight="1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22" hidden="1" customHeight="1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22" hidden="1" customHeight="1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22" hidden="1" customHeight="1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22" hidden="1" customHeight="1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22" hidden="1" customHeight="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22" hidden="1" customHeight="1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22" hidden="1" customHeight="1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22" hidden="1" customHeight="1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22" hidden="1" customHeight="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22" hidden="1" customHeight="1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22" hidden="1" customHeight="1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22" hidden="1" customHeight="1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22" hidden="1" customHeight="1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22" hidden="1" customHeight="1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22" hidden="1" customHeight="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22" hidden="1" customHeight="1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22" hidden="1" customHeight="1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22" hidden="1" customHeight="1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22" hidden="1" customHeight="1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22" hidden="1" customHeight="1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22" hidden="1" customHeight="1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22" hidden="1" customHeight="1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22" hidden="1" customHeight="1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22" hidden="1" customHeight="1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22" hidden="1" customHeight="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22" hidden="1" customHeight="1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22" hidden="1" customHeight="1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22" hidden="1" customHeight="1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22" hidden="1" customHeight="1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22" hidden="1" customHeight="1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22" hidden="1" customHeight="1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22" hidden="1" customHeight="1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22" hidden="1" customHeight="1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22" hidden="1" customHeight="1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22" hidden="1" customHeight="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22" hidden="1" customHeight="1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22" hidden="1" customHeight="1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22" hidden="1" customHeight="1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22" hidden="1" customHeight="1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22" hidden="1" customHeight="1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22" hidden="1" customHeight="1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22" hidden="1" customHeight="1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22" hidden="1" customHeight="1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22" hidden="1" customHeight="1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22" hidden="1" customHeight="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22" hidden="1" customHeight="1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22" hidden="1" customHeight="1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22" hidden="1" customHeight="1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22" hidden="1" customHeight="1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22" hidden="1" customHeight="1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22" hidden="1" customHeight="1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22" hidden="1" customHeight="1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22" hidden="1" customHeight="1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22" hidden="1" customHeight="1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22" hidden="1" customHeight="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22" hidden="1" customHeight="1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22" hidden="1" customHeight="1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22" hidden="1" customHeight="1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22" hidden="1" customHeight="1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22" hidden="1" customHeight="1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22" hidden="1" customHeight="1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22" hidden="1" customHeight="1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22" hidden="1" customHeight="1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22" hidden="1" customHeight="1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22" hidden="1" customHeight="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22" hidden="1" customHeight="1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22" hidden="1" customHeight="1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22" hidden="1" customHeight="1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22" hidden="1" customHeight="1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22" hidden="1" customHeight="1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22" hidden="1" customHeight="1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22" hidden="1" customHeight="1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22" hidden="1" customHeight="1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22" hidden="1" customHeight="1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22" hidden="1" customHeight="1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22" hidden="1" customHeight="1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22" hidden="1" customHeight="1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22" hidden="1" customHeight="1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22" hidden="1" customHeight="1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22" hidden="1" customHeight="1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22" hidden="1" customHeight="1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22" hidden="1" customHeight="1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22" hidden="1" customHeight="1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22" hidden="1" customHeight="1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22" hidden="1" customHeight="1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22" hidden="1" customHeight="1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22" hidden="1" customHeight="1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22" hidden="1" customHeight="1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22" hidden="1" customHeight="1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22" hidden="1" customHeight="1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22" hidden="1" customHeight="1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22" hidden="1" customHeight="1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22" hidden="1" customHeight="1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22" hidden="1" customHeight="1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22" hidden="1" customHeight="1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22" hidden="1" customHeight="1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22" hidden="1" customHeight="1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22" hidden="1" customHeight="1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22" hidden="1" customHeight="1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22" hidden="1" customHeight="1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22" hidden="1" customHeight="1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22" hidden="1" customHeight="1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22" hidden="1" customHeight="1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22" hidden="1" customHeight="1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22" hidden="1" customHeight="1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22" hidden="1" customHeight="1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22" hidden="1" customHeight="1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22" hidden="1" customHeight="1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22" hidden="1" customHeight="1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22" hidden="1" customHeight="1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22" hidden="1" customHeight="1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22" hidden="1" customHeight="1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22" hidden="1" customHeight="1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22" hidden="1" customHeight="1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22" hidden="1" customHeight="1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22" hidden="1" customHeight="1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22" hidden="1" customHeight="1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22" hidden="1" customHeight="1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22" hidden="1" customHeight="1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22" hidden="1" customHeight="1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22" hidden="1" customHeight="1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22" hidden="1" customHeight="1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22" hidden="1" customHeight="1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22" hidden="1" customHeight="1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22" hidden="1" customHeight="1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22" hidden="1" customHeight="1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22" hidden="1" customHeight="1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22" hidden="1" customHeight="1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22" hidden="1" customHeight="1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22" hidden="1" customHeight="1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22" hidden="1" customHeight="1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22" hidden="1" customHeight="1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22" hidden="1" customHeight="1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22" hidden="1" customHeight="1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22" hidden="1" customHeight="1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22" hidden="1" customHeight="1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22" hidden="1" customHeight="1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22" hidden="1" customHeight="1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22" hidden="1" customHeight="1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22" hidden="1" customHeight="1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22" hidden="1" customHeight="1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22" hidden="1" customHeight="1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22" hidden="1" customHeight="1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22" hidden="1" customHeight="1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22" hidden="1" customHeight="1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22" hidden="1" customHeight="1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22" hidden="1" customHeight="1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22" hidden="1" customHeight="1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22" hidden="1" customHeight="1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22" hidden="1" customHeight="1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22" hidden="1" customHeight="1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22" hidden="1" customHeight="1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22" hidden="1" customHeight="1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22" hidden="1" customHeight="1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22" hidden="1" customHeight="1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22" hidden="1" customHeight="1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22" hidden="1" customHeight="1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22" hidden="1" customHeight="1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22" hidden="1" customHeight="1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22" hidden="1" customHeight="1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22" hidden="1" customHeight="1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22" hidden="1" customHeight="1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22" hidden="1" customHeight="1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22" hidden="1" customHeight="1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22" hidden="1" customHeight="1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22" hidden="1" customHeight="1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22" hidden="1" customHeight="1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22" hidden="1" customHeight="1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22" hidden="1" customHeight="1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22" hidden="1" customHeight="1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22" hidden="1" customHeight="1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22" hidden="1" customHeight="1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22" hidden="1" customHeight="1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22" hidden="1" customHeight="1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22" hidden="1" customHeight="1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22" hidden="1" customHeight="1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22" hidden="1" customHeight="1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22" hidden="1" customHeight="1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22" hidden="1" customHeight="1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22" hidden="1" customHeight="1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22" hidden="1" customHeight="1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22" hidden="1" customHeight="1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22" hidden="1" customHeight="1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22" hidden="1" customHeight="1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22" hidden="1" customHeight="1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22" hidden="1" customHeight="1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22" hidden="1" customHeight="1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22" hidden="1" customHeight="1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22" hidden="1" customHeight="1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22" hidden="1" customHeight="1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22" hidden="1" customHeight="1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22" hidden="1" customHeight="1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22" hidden="1" customHeight="1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22" hidden="1" customHeight="1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22" hidden="1" customHeight="1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22" hidden="1" customHeight="1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22" hidden="1" customHeight="1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22" hidden="1" customHeight="1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22" hidden="1" customHeight="1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22" hidden="1" customHeight="1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22" hidden="1" customHeight="1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22" hidden="1" customHeight="1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22" hidden="1" customHeight="1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22" hidden="1" customHeight="1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22" hidden="1" customHeight="1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22" hidden="1" customHeight="1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22" hidden="1" customHeight="1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22" hidden="1" customHeight="1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22" hidden="1" customHeight="1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22" hidden="1" customHeight="1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22" hidden="1" customHeight="1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22" hidden="1" customHeight="1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22" hidden="1" customHeight="1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22" hidden="1" customHeight="1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22" hidden="1" customHeight="1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22" hidden="1" customHeight="1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22" hidden="1" customHeight="1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22" hidden="1" customHeight="1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22" hidden="1" customHeight="1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22" hidden="1" customHeight="1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22" hidden="1" customHeight="1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22" hidden="1" customHeight="1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22" hidden="1" customHeight="1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22" hidden="1" customHeight="1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22" hidden="1" customHeight="1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22" hidden="1" customHeight="1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22" hidden="1" customHeight="1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22" hidden="1" customHeight="1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22" hidden="1" customHeight="1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22" hidden="1" customHeight="1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22" hidden="1" customHeight="1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22" hidden="1" customHeight="1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22" hidden="1" customHeight="1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22" hidden="1" customHeight="1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22" hidden="1" customHeight="1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22" hidden="1" customHeight="1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22" hidden="1" customHeight="1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22" hidden="1" customHeight="1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22" hidden="1" customHeight="1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22" hidden="1" customHeight="1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22" hidden="1" customHeight="1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22" hidden="1" customHeight="1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22" hidden="1" customHeight="1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22" hidden="1" customHeight="1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22" hidden="1" customHeight="1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22" hidden="1" customHeight="1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22" hidden="1" customHeight="1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22" hidden="1" customHeight="1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22" hidden="1" customHeight="1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22" hidden="1" customHeight="1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22" hidden="1" customHeight="1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22" hidden="1" customHeight="1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22" hidden="1" customHeight="1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22" hidden="1" customHeight="1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22" hidden="1" customHeight="1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22" hidden="1" customHeight="1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22" hidden="1" customHeight="1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22" hidden="1" customHeight="1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22" hidden="1" customHeight="1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22" hidden="1" customHeight="1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22" hidden="1" customHeight="1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22" hidden="1" customHeight="1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22" hidden="1" customHeight="1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22" hidden="1" customHeight="1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22" hidden="1" customHeight="1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22" hidden="1" customHeight="1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22" hidden="1" customHeight="1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22" hidden="1" customHeight="1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22" hidden="1" customHeight="1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22" hidden="1" customHeight="1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22" hidden="1" customHeight="1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22" hidden="1" customHeight="1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22" hidden="1" customHeight="1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22" hidden="1" customHeight="1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22" hidden="1" customHeight="1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22" hidden="1" customHeight="1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22" hidden="1" customHeight="1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22" hidden="1" customHeight="1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22" hidden="1" customHeight="1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22" hidden="1" customHeight="1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22" hidden="1" customHeight="1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22" hidden="1" customHeight="1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22" hidden="1" customHeight="1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22" hidden="1" customHeight="1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22" hidden="1" customHeight="1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22" hidden="1" customHeight="1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22" hidden="1" customHeight="1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22" hidden="1" customHeight="1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22" hidden="1" customHeight="1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22" hidden="1" customHeight="1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22" hidden="1" customHeight="1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22" hidden="1" customHeight="1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22" hidden="1" customHeight="1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22" hidden="1" customHeight="1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22" hidden="1" customHeight="1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22" hidden="1" customHeight="1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22" hidden="1" customHeight="1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22" hidden="1" customHeight="1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22" hidden="1" customHeight="1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22" hidden="1" customHeight="1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22" hidden="1" customHeight="1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22" hidden="1" customHeight="1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22" hidden="1" customHeight="1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22" hidden="1" customHeight="1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22" hidden="1" customHeight="1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22" hidden="1" customHeight="1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22" hidden="1" customHeight="1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22" hidden="1" customHeight="1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22" hidden="1" customHeight="1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22" hidden="1" customHeight="1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22" hidden="1" customHeight="1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22" hidden="1" customHeight="1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22" hidden="1" customHeight="1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22" hidden="1" customHeight="1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22" hidden="1" customHeight="1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22" hidden="1" customHeight="1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22" hidden="1" customHeight="1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22" hidden="1" customHeight="1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22" hidden="1" customHeight="1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22" hidden="1" customHeight="1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22" hidden="1" customHeight="1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22" hidden="1" customHeight="1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22" hidden="1" customHeight="1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22" hidden="1" customHeight="1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22" hidden="1" customHeight="1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22" hidden="1" customHeight="1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22" hidden="1" customHeight="1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22" hidden="1" customHeight="1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22" hidden="1" customHeight="1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22" hidden="1" customHeight="1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22" hidden="1" customHeight="1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22" hidden="1" customHeight="1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22" hidden="1" customHeight="1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22" hidden="1" customHeight="1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22" hidden="1" customHeight="1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22" hidden="1" customHeight="1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22" hidden="1" customHeight="1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22" hidden="1" customHeight="1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22" hidden="1" customHeight="1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22" hidden="1" customHeight="1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22" hidden="1" customHeight="1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22" hidden="1" customHeight="1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22" hidden="1" customHeight="1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22" hidden="1" customHeight="1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22" hidden="1" customHeight="1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22" hidden="1" customHeight="1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22" hidden="1" customHeight="1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22" hidden="1" customHeight="1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22" hidden="1" customHeight="1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22" hidden="1" customHeight="1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22" hidden="1" customHeight="1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22" hidden="1" customHeight="1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22" hidden="1" customHeight="1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22" hidden="1" customHeight="1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22" hidden="1" customHeight="1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22" hidden="1" customHeight="1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22" hidden="1" customHeight="1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22" hidden="1" customHeight="1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22" hidden="1" customHeight="1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22" hidden="1" customHeight="1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22" hidden="1" customHeight="1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22" hidden="1" customHeight="1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22" hidden="1" customHeight="1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22" hidden="1" customHeight="1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22" hidden="1" customHeight="1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22" hidden="1" customHeight="1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22" hidden="1" customHeight="1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22" hidden="1" customHeight="1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22" hidden="1" customHeight="1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22" hidden="1" customHeight="1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22" hidden="1" customHeight="1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22" hidden="1" customHeight="1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22" hidden="1" customHeight="1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22" hidden="1" customHeight="1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22" hidden="1" customHeight="1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22" hidden="1" customHeight="1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22" hidden="1" customHeight="1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22" hidden="1" customHeight="1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22" hidden="1" customHeight="1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22" hidden="1" customHeight="1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22" hidden="1" customHeight="1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22" hidden="1" customHeight="1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22" hidden="1" customHeight="1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22" hidden="1" customHeight="1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22" hidden="1" customHeight="1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22" hidden="1" customHeight="1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22" hidden="1" customHeight="1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22" hidden="1" customHeight="1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22" hidden="1" customHeight="1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22" hidden="1" customHeight="1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22" hidden="1" customHeight="1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22" hidden="1" customHeight="1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22" hidden="1" customHeight="1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22" hidden="1" customHeight="1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22" hidden="1" customHeight="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22" hidden="1" customHeight="1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22" hidden="1" customHeight="1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22" hidden="1" customHeight="1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22" hidden="1" customHeight="1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22" hidden="1" customHeight="1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22" hidden="1" customHeight="1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22" hidden="1" customHeight="1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22" hidden="1" customHeight="1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22" hidden="1" customHeight="1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22" hidden="1" customHeight="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22" hidden="1" customHeight="1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22" hidden="1" customHeight="1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22" hidden="1" customHeight="1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22" hidden="1" customHeight="1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22" hidden="1" customHeight="1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22" hidden="1" customHeight="1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22" hidden="1" customHeight="1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22" hidden="1" customHeight="1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22" hidden="1" customHeight="1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22" hidden="1" customHeight="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22" hidden="1" customHeight="1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22" hidden="1" customHeight="1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22" hidden="1" customHeight="1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22" hidden="1" customHeight="1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22" hidden="1" customHeight="1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22" hidden="1" customHeight="1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22" hidden="1" customHeight="1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22" hidden="1" customHeight="1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22" hidden="1" customHeight="1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22" hidden="1" customHeight="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22" hidden="1" customHeight="1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22" hidden="1" customHeight="1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22" hidden="1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22" hidden="1" customHeight="1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22" hidden="1" customHeight="1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22" hidden="1" customHeight="1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22" hidden="1" customHeight="1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22" hidden="1" customHeight="1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22" hidden="1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22" hidden="1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22" hidden="1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22" hidden="1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22" hidden="1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22" hidden="1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22" hidden="1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22" hidden="1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22" hidden="1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22" hidden="1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22" hidden="1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22" hidden="1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22" hidden="1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22" hidden="1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22" hidden="1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22" hidden="1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22" hidden="1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22" hidden="1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22" hidden="1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22" hidden="1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22" hidden="1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22" hidden="1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22" hidden="1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22" hidden="1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22" hidden="1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22" hidden="1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22" hidden="1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22" hidden="1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22" hidden="1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22" hidden="1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22" hidden="1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22" hidden="1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22" hidden="1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22" hidden="1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22" hidden="1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22" hidden="1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22" hidden="1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22" hidden="1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22" hidden="1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22" hidden="1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22" hidden="1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22" hidden="1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22" hidden="1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22" hidden="1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22" hidden="1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22" hidden="1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22" hidden="1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22" hidden="1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22" hidden="1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22" hidden="1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22" hidden="1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22" hidden="1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22" hidden="1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22" hidden="1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22" hidden="1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22" hidden="1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22" hidden="1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22" hidden="1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22" hidden="1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22" hidden="1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22" hidden="1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22" hidden="1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22" hidden="1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22" hidden="1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22" hidden="1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22" hidden="1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22" hidden="1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22" hidden="1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22" hidden="1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22" hidden="1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22" hidden="1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22" hidden="1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22" hidden="1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22" hidden="1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22" hidden="1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22" hidden="1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22" hidden="1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22" hidden="1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22" hidden="1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22" hidden="1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22" hidden="1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22" hidden="1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22" hidden="1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22" hidden="1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22" hidden="1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22" hidden="1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22" hidden="1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22" hidden="1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22" hidden="1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22" hidden="1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22" hidden="1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22" hidden="1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22" hidden="1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22" hidden="1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22" hidden="1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22" hidden="1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22" hidden="1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22" hidden="1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22" hidden="1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22" hidden="1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22" hidden="1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22" hidden="1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22" hidden="1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22" hidden="1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22" hidden="1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22" hidden="1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22" hidden="1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22" hidden="1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22" hidden="1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22" hidden="1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22" hidden="1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22" hidden="1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22" hidden="1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22" hidden="1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22" hidden="1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22" hidden="1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22" hidden="1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22" hidden="1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22" hidden="1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22" hidden="1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22" hidden="1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22" hidden="1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22" hidden="1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22" hidden="1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22" hidden="1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22" hidden="1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22" hidden="1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22" hidden="1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22" hidden="1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22" hidden="1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22" hidden="1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22" hidden="1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22" hidden="1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22" hidden="1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22" hidden="1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22" hidden="1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22" hidden="1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22" hidden="1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22" hidden="1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22" hidden="1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22" hidden="1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22" hidden="1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22" hidden="1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22" hidden="1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22" hidden="1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22" hidden="1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22" hidden="1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22" hidden="1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22" hidden="1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22" hidden="1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22" hidden="1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22" hidden="1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22" hidden="1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22" hidden="1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22" hidden="1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22" hidden="1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22" hidden="1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22" hidden="1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22" hidden="1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22" hidden="1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22" hidden="1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22" hidden="1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22" hidden="1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22" hidden="1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22" hidden="1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22" hidden="1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22" hidden="1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22" hidden="1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22" hidden="1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22" hidden="1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22" hidden="1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22" hidden="1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22" hidden="1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22" hidden="1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22" hidden="1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22" hidden="1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22" hidden="1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22" hidden="1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22" hidden="1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22" hidden="1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22" hidden="1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22" hidden="1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22" hidden="1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22" hidden="1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22" hidden="1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22" hidden="1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22" hidden="1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22" hidden="1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22" hidden="1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22" hidden="1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22" hidden="1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22" hidden="1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22" hidden="1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22" hidden="1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22" hidden="1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22" hidden="1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22" hidden="1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22" hidden="1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22" hidden="1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22" hidden="1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22" hidden="1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22" hidden="1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22" hidden="1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22" hidden="1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22" hidden="1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22" hidden="1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22" hidden="1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22" hidden="1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22" hidden="1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22" hidden="1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22" hidden="1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22" hidden="1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22" hidden="1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22" hidden="1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22" hidden="1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22" hidden="1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22" hidden="1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22" hidden="1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22" hidden="1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22" hidden="1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22" hidden="1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22" hidden="1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22" hidden="1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22" hidden="1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22" hidden="1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22" hidden="1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22" hidden="1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22" hidden="1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22" hidden="1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22" hidden="1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22" hidden="1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22" hidden="1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22" hidden="1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22" hidden="1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22" hidden="1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22" hidden="1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22" hidden="1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22" hidden="1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22" hidden="1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22" hidden="1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22" hidden="1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22" hidden="1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22" hidden="1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22" hidden="1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22" hidden="1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22" hidden="1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22" hidden="1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22" hidden="1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22" hidden="1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22" hidden="1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22" hidden="1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22" hidden="1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22" hidden="1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22" hidden="1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22" hidden="1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22" hidden="1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22" hidden="1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22" hidden="1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22" hidden="1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22" hidden="1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22" hidden="1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22" hidden="1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22" hidden="1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22" hidden="1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22" hidden="1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22" hidden="1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22" hidden="1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22" hidden="1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22" hidden="1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22" hidden="1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22" hidden="1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22" hidden="1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22" hidden="1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22" hidden="1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22" hidden="1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22" hidden="1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22" hidden="1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22" hidden="1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22" hidden="1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22" hidden="1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22" hidden="1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22" hidden="1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22" hidden="1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22" hidden="1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22" hidden="1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22" hidden="1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22" hidden="1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22" hidden="1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22" hidden="1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22" hidden="1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22" hidden="1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22" hidden="1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22" hidden="1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22" hidden="1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22" hidden="1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22" hidden="1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22" hidden="1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22" hidden="1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22" hidden="1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22" hidden="1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22" hidden="1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22" hidden="1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22" hidden="1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22" hidden="1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22" hidden="1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22" hidden="1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22" hidden="1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22" hidden="1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22" hidden="1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22" hidden="1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22" hidden="1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22" hidden="1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22" hidden="1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22" hidden="1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22" hidden="1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22" hidden="1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22" hidden="1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22" hidden="1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22" hidden="1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22" hidden="1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22" hidden="1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22" hidden="1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22" hidden="1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22" hidden="1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22" hidden="1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22" hidden="1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22" hidden="1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22" hidden="1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22" hidden="1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22" hidden="1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22" hidden="1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22" hidden="1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22" hidden="1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22" hidden="1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22" hidden="1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22" hidden="1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22" hidden="1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22" hidden="1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22" hidden="1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22" hidden="1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22" hidden="1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22" hidden="1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22" hidden="1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22" hidden="1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22" hidden="1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22" hidden="1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22" hidden="1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22" hidden="1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22" hidden="1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22" hidden="1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22" hidden="1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22" hidden="1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22" hidden="1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22" hidden="1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22" hidden="1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22" hidden="1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22" hidden="1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22" hidden="1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22" hidden="1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22" hidden="1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22" hidden="1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22" hidden="1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22" hidden="1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22" hidden="1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22" hidden="1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22" hidden="1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22" hidden="1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22" hidden="1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22" hidden="1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22" hidden="1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22" hidden="1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22" hidden="1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22" hidden="1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22" hidden="1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22" hidden="1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22" hidden="1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22" hidden="1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22" hidden="1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22" hidden="1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22" hidden="1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22" hidden="1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22" hidden="1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22" hidden="1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22" hidden="1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22" hidden="1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22" hidden="1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22" hidden="1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22" hidden="1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22" hidden="1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22" hidden="1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22" hidden="1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22" hidden="1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22" hidden="1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22" hidden="1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22" hidden="1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22" hidden="1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22" hidden="1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22" hidden="1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22" hidden="1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22" hidden="1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ht="22" hidden="1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ht="22" hidden="1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ht="22" hidden="1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ht="22" hidden="1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ht="22" hidden="1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ht="22" hidden="1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ht="22" hidden="1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ht="22" hidden="1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 ht="22" hidden="1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 ht="22" hidden="1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1:26" ht="22" hidden="1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1:26" ht="22" hidden="1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spans="1:26" ht="22" hidden="1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spans="1:26" ht="22" hidden="1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spans="1:26" ht="22" hidden="1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spans="1:26" ht="22" hidden="1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spans="1:26" ht="22" hidden="1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spans="1:26" ht="22" hidden="1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spans="1:26" ht="22" hidden="1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spans="1:26" ht="22" hidden="1" customHeight="1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spans="1:26" ht="22" hidden="1" customHeight="1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  <row r="1001" spans="1:26" ht="22" hidden="1" customHeight="1">
      <c r="A1001" s="12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  <c r="P1001" s="12"/>
      <c r="Q1001" s="12"/>
      <c r="R1001" s="12"/>
      <c r="S1001" s="12"/>
      <c r="T1001" s="12"/>
      <c r="U1001" s="12"/>
      <c r="V1001" s="12"/>
      <c r="W1001" s="12"/>
      <c r="X1001" s="12"/>
      <c r="Y1001" s="12"/>
      <c r="Z1001" s="12"/>
    </row>
    <row r="1002" spans="1:26" ht="22" hidden="1" customHeight="1">
      <c r="A1002" s="12"/>
      <c r="B1002" s="12"/>
      <c r="C1002" s="12"/>
      <c r="D1002" s="12"/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  <c r="P1002" s="12"/>
      <c r="Q1002" s="12"/>
      <c r="R1002" s="12"/>
      <c r="S1002" s="12"/>
      <c r="T1002" s="12"/>
      <c r="U1002" s="12"/>
      <c r="V1002" s="12"/>
      <c r="W1002" s="12"/>
      <c r="X1002" s="12"/>
      <c r="Y1002" s="12"/>
      <c r="Z1002" s="12"/>
    </row>
  </sheetData>
  <mergeCells count="2">
    <mergeCell ref="C2:F3"/>
    <mergeCell ref="B2:B3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READ_ME</vt:lpstr>
      <vt:lpstr>COVERAGE_10.1_AMACRO</vt:lpstr>
      <vt:lpstr>PIVOT_COVERAGE_AMACRO</vt:lpstr>
      <vt:lpstr>PIVOTCHART_COVERAGE_AMACRO</vt:lpstr>
      <vt:lpstr>METADADOS</vt:lpstr>
      <vt:lpstr>LEGEND_CODE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Karoline Mendes</dc:creator>
  <cp:lastModifiedBy>Karoline Mendes</cp:lastModifiedBy>
  <dcterms:created xsi:type="dcterms:W3CDTF">2015-06-05T18:17:20Z</dcterms:created>
  <dcterms:modified xsi:type="dcterms:W3CDTF">2026-02-19T12:41:00Z</dcterms:modified>
</cp:coreProperties>
</file>