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"/>
    </mc:Choice>
  </mc:AlternateContent>
  <xr:revisionPtr revIDLastSave="0" documentId="13_ncr:1_{0850E41F-D418-4C1C-949F-543EBC334B0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COVERAGE_10_AMACRO" sheetId="5" r:id="rId2"/>
    <sheet name="PIVOT_COVERAGE_AMACRO" sheetId="7" r:id="rId3"/>
    <sheet name="PIVOTCHART_COVERAGE_AMACRO" sheetId="6" r:id="rId4"/>
    <sheet name="METADADOS" sheetId="2" r:id="rId5"/>
    <sheet name="LEGEND_CODE" sheetId="3" r:id="rId6"/>
  </sheets>
  <definedNames>
    <definedName name="SegmentaçãodeDados_state">#N/A</definedName>
    <definedName name="SegmentaçãodeDados_state1">#N/A</definedName>
  </definedNames>
  <calcPr calcId="162913"/>
  <pivotCaches>
    <pivotCache cacheId="224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<sst xmlns="http://schemas.openxmlformats.org/spreadsheetml/2006/main" count="728" uniqueCount="231">
  <si>
    <t>Versão 10</t>
  </si>
  <si>
    <t>Version 10</t>
  </si>
  <si>
    <t>August 2025</t>
  </si>
  <si>
    <t>BASE DE DADOS DE COBERTURA E USO DA TERRA</t>
  </si>
  <si>
    <t>LAND COVER AND LAND USE DATABASE</t>
  </si>
  <si>
    <t>COLEÇÃO 10 - DO PROJETO MAPBIOMAS</t>
  </si>
  <si>
    <t>COLLECTION 10 - MAPBIOMAS PROJECT</t>
  </si>
  <si>
    <t>2. Todos os dados são apresentados em quatro níveis de classe de legenda.</t>
  </si>
  <si>
    <t>2. All data is presented in four levels of legend classes.</t>
  </si>
  <si>
    <r>
      <t xml:space="preserve">3.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</si>
  <si>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3.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</si>
  <si>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4. Os dados do MapBiomas são públicos e gratuitos mediante a simples referência da fonte observando o seguinte formato:</t>
  </si>
  <si>
    <t>4. The MapBiomas data are public, open and free through the simple reference of the source observing the following format: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</si>
  <si>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</si>
  <si>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</si>
  <si>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</si>
  <si>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</si>
  <si>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r>
      <t xml:space="preserve">Cobertura e uso da terra / </t>
    </r>
    <r>
      <rPr>
        <i/>
        <sz val="11"/>
        <color rgb="FF000000"/>
        <rFont val="Calibri"/>
        <family val="2"/>
        <scheme val="minor"/>
      </rPr>
      <t>Land cover and land use</t>
    </r>
  </si>
  <si>
    <r>
      <t>Campo/</t>
    </r>
    <r>
      <rPr>
        <i/>
        <sz val="11"/>
        <color rgb="FF000000"/>
        <rFont val="Calibri"/>
        <family val="2"/>
        <scheme val="minor"/>
      </rPr>
      <t>Field</t>
    </r>
  </si>
  <si>
    <t>Descrição do campo</t>
  </si>
  <si>
    <t>Field Description</t>
  </si>
  <si>
    <t>country</t>
  </si>
  <si>
    <t>País</t>
  </si>
  <si>
    <t>Country</t>
  </si>
  <si>
    <t>biome</t>
  </si>
  <si>
    <t>Bioma</t>
  </si>
  <si>
    <t>Biome</t>
  </si>
  <si>
    <t>state</t>
  </si>
  <si>
    <t>Estado</t>
  </si>
  <si>
    <t>State</t>
  </si>
  <si>
    <t>Código da legenda correspondente a classe de cobertura e uso da terra</t>
  </si>
  <si>
    <t>Legend code for each land cover and land use class</t>
  </si>
  <si>
    <t>class_level_0</t>
  </si>
  <si>
    <t>Classe de cobertura e uso da terra no nível 0</t>
  </si>
  <si>
    <t>Land cover and land use class on legend level 0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</si>
  <si>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</si>
  <si>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</si>
  <si>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</si>
  <si>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</si>
  <si>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</si>
  <si>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</si>
  <si>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</si>
  <si>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</si>
  <si>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</si>
  <si>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</si>
  <si>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</si>
  <si>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</si>
  <si>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t>Códigos das classes da legenda da Coleção 10 do MapBiomas Brasil</t>
  </si>
  <si>
    <t>COLEÇÃO 9 - CLASSES</t>
  </si>
  <si>
    <t>COLLECTION 9 - CLASSES</t>
  </si>
  <si>
    <t>Code ID</t>
  </si>
  <si>
    <t>Hexacode Number</t>
  </si>
  <si>
    <t>Color ID</t>
  </si>
  <si>
    <t>1. Floresta</t>
  </si>
  <si>
    <t>1. Forest</t>
  </si>
  <si>
    <t>#1f8d49</t>
  </si>
  <si>
    <t>1.1 Formação Florestal</t>
  </si>
  <si>
    <t>1.1. Forest Formation</t>
  </si>
  <si>
    <t>1.2. Formação Savânica</t>
  </si>
  <si>
    <t>1.2. Savanna Formation</t>
  </si>
  <si>
    <t>#7dc975</t>
  </si>
  <si>
    <t>1.3. Mangue</t>
  </si>
  <si>
    <t>1.3. Mangrove</t>
  </si>
  <si>
    <t>#04381d</t>
  </si>
  <si>
    <t>1.4. Floresta Alagável</t>
  </si>
  <si>
    <t>1.4 Floodable Forest</t>
  </si>
  <si>
    <t>#026975</t>
  </si>
  <si>
    <t>1.5. Restinga Arbórea</t>
  </si>
  <si>
    <t>1.5. Wooded Sandbank Vegetation</t>
  </si>
  <si>
    <t>#02d659</t>
  </si>
  <si>
    <t>2. Vegetação Herbácea e Arbustiva</t>
  </si>
  <si>
    <t>2. Herbaceous and Shrubby Vegetation</t>
  </si>
  <si>
    <t>#ad975a</t>
  </si>
  <si>
    <t>2.1. Campo Alagado e Área Pantanosa</t>
  </si>
  <si>
    <t>2.1. Wetland</t>
  </si>
  <si>
    <t>#519799</t>
  </si>
  <si>
    <t>2.2. Formação Campestre</t>
  </si>
  <si>
    <t>2.2. Grassland</t>
  </si>
  <si>
    <t>#d6bc74</t>
  </si>
  <si>
    <t>2.3. Apicum</t>
  </si>
  <si>
    <t>2.3. Hypersaline Tidal Flat</t>
  </si>
  <si>
    <t>#fc8114</t>
  </si>
  <si>
    <t>2.4. Afloramento Rochoso</t>
  </si>
  <si>
    <t>2.4. Rocky Outcrop</t>
  </si>
  <si>
    <t>#ffaa5f</t>
  </si>
  <si>
    <t>2.5. Restinga Herbácea</t>
  </si>
  <si>
    <t>2.5. Herbaceous Sandbank Vegetation</t>
  </si>
  <si>
    <t>#ad5100</t>
  </si>
  <si>
    <t>3. Agropecuária</t>
  </si>
  <si>
    <t>3. Farming</t>
  </si>
  <si>
    <t>#FFFFB2</t>
  </si>
  <si>
    <t>3.1. Pastagem</t>
  </si>
  <si>
    <t>3.1. Pasture</t>
  </si>
  <si>
    <t>#edde8e</t>
  </si>
  <si>
    <t>3.2. Agricultura</t>
  </si>
  <si>
    <t>3.2. Agriculture</t>
  </si>
  <si>
    <t>#E974ED</t>
  </si>
  <si>
    <t>3.2.1. Lavoura Temporária</t>
  </si>
  <si>
    <t>3.2.1. Temporary Crop</t>
  </si>
  <si>
    <t>#C27BA0</t>
  </si>
  <si>
    <t>3.2.1.1. Soja</t>
  </si>
  <si>
    <t>3.2.1.1. Soybean</t>
  </si>
  <si>
    <t>#f5b3c8</t>
  </si>
  <si>
    <t>3.2.1.2. Cana</t>
  </si>
  <si>
    <t>3.2.1.2. Sugar cane</t>
  </si>
  <si>
    <t>#db7093</t>
  </si>
  <si>
    <t>3.2.1.3. Arroz</t>
  </si>
  <si>
    <t>3.2.1.3. Rice</t>
  </si>
  <si>
    <t>#c71585</t>
  </si>
  <si>
    <t>3.2.1.4. Algodão (beta)</t>
  </si>
  <si>
    <t>3.2.1.4. Cotton (beta)</t>
  </si>
  <si>
    <t>#ff69b4</t>
  </si>
  <si>
    <t>3.2.1.5. Outras Lavouras Temporárias</t>
  </si>
  <si>
    <t>3.2.1.5. Other Temporary Crops</t>
  </si>
  <si>
    <t>#f54ca9</t>
  </si>
  <si>
    <t>3.2.2. Lavoura Perene</t>
  </si>
  <si>
    <t>3.2.2. Perennial Crop</t>
  </si>
  <si>
    <t>#d082de</t>
  </si>
  <si>
    <t>3.2.2.1. Café</t>
  </si>
  <si>
    <t>3.2.2.1. Coffee</t>
  </si>
  <si>
    <t>#d68fe2</t>
  </si>
  <si>
    <t>3.2.2.2. Citrus</t>
  </si>
  <si>
    <t>#9932cc</t>
  </si>
  <si>
    <t>3.2.2.3. Dendê</t>
  </si>
  <si>
    <t>3.2.2.3. Palm Oil</t>
  </si>
  <si>
    <t>#9065d0</t>
  </si>
  <si>
    <t>3.2.2.4. Outras Lavouras Perenes</t>
  </si>
  <si>
    <t>3.2.2.4. Other Perennial Crops</t>
  </si>
  <si>
    <t>#e6ccff</t>
  </si>
  <si>
    <t>3.3. Silvicultura</t>
  </si>
  <si>
    <t>3.3. Forest Plantation</t>
  </si>
  <si>
    <t>#7a5900</t>
  </si>
  <si>
    <t>3.4. Mosaico de Usos</t>
  </si>
  <si>
    <t>3.4. Mosaic of Uses</t>
  </si>
  <si>
    <t>#ffefc3</t>
  </si>
  <si>
    <t>4. Área não Vegetada</t>
  </si>
  <si>
    <t>4. Non vegetated area</t>
  </si>
  <si>
    <t>#d4271e</t>
  </si>
  <si>
    <t>4.1. Praia, Duna e Areal</t>
  </si>
  <si>
    <t>4.1. Beach, Dune and Sand Spot</t>
  </si>
  <si>
    <t>#ffa07a</t>
  </si>
  <si>
    <t>4.2. Área Urbanizada</t>
  </si>
  <si>
    <t>4.2. Urban Area</t>
  </si>
  <si>
    <t>4.3. Mineração</t>
  </si>
  <si>
    <t>4.3. Mining</t>
  </si>
  <si>
    <t>#9c0027</t>
  </si>
  <si>
    <t>4.4. Outras Áreas não Vegetadas</t>
  </si>
  <si>
    <t>4.4. Other non Vegetated Areas</t>
  </si>
  <si>
    <t>#db4d4f</t>
  </si>
  <si>
    <t>5. Corpo D'água</t>
  </si>
  <si>
    <t>5. Water</t>
  </si>
  <si>
    <t>#0000FF</t>
  </si>
  <si>
    <t>5.1 Rio, Lago e Oceano</t>
  </si>
  <si>
    <t>5.1. River, Lake and Ocean</t>
  </si>
  <si>
    <t>#2532e4</t>
  </si>
  <si>
    <t>5.2 Aquicultura</t>
  </si>
  <si>
    <t>5.2. Aquaculture</t>
  </si>
  <si>
    <t>#091077</t>
  </si>
  <si>
    <t>6. Não observado</t>
  </si>
  <si>
    <t>6. Not Observed</t>
  </si>
  <si>
    <t>#ffffff</t>
  </si>
  <si>
    <t>special_territory</t>
  </si>
  <si>
    <t>class_id</t>
  </si>
  <si>
    <t>Brasil</t>
  </si>
  <si>
    <t>Amazônia</t>
  </si>
  <si>
    <t>Acre</t>
  </si>
  <si>
    <t>AC</t>
  </si>
  <si>
    <t>AMACRO</t>
  </si>
  <si>
    <t>Undefined</t>
  </si>
  <si>
    <t>Natural</t>
  </si>
  <si>
    <t>2. Non Forest Natural Formation</t>
  </si>
  <si>
    <t>Antropic</t>
  </si>
  <si>
    <t>Natural/Antropic</t>
  </si>
  <si>
    <t>4.5. Other non Vegetated Areas</t>
  </si>
  <si>
    <t>5. Water and Marine Environment</t>
  </si>
  <si>
    <t>Amazonas</t>
  </si>
  <si>
    <t>AM</t>
  </si>
  <si>
    <t>Rondônia</t>
  </si>
  <si>
    <t>RO</t>
  </si>
  <si>
    <t>4.4. Photovoltaic Project</t>
  </si>
  <si>
    <t>state_acronym</t>
  </si>
  <si>
    <t>Sigla do estado</t>
  </si>
  <si>
    <t>State abbreviation</t>
  </si>
  <si>
    <t>Rótulos de Linha</t>
  </si>
  <si>
    <t>Total Geral</t>
  </si>
  <si>
    <t>Soma de 1985</t>
  </si>
  <si>
    <t>Rótulos de Coluna</t>
  </si>
  <si>
    <t>Soma de 1986</t>
  </si>
  <si>
    <t>Soma de 1987</t>
  </si>
  <si>
    <t>Valores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</si>
  <si>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</si>
  <si>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</si>
  <si>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</si>
  <si>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</si>
  <si>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</si>
  <si>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</si>
  <si>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</si>
  <si>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</si>
  <si>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</si>
  <si>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</si>
  <si>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</si>
  <si>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</si>
  <si>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</si>
  <si>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</si>
  <si>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</si>
  <si>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</si>
  <si>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</si>
  <si>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</si>
  <si>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</si>
  <si>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</si>
  <si>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</si>
  <si>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</si>
  <si>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</si>
  <si>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</si>
  <si>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</si>
  <si>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</si>
  <si>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</si>
  <si>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</si>
  <si>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2017</t>
  </si>
  <si>
    <t>Soma de 2016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</si>
  <si>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</si>
  <si>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</si>
  <si>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</si>
  <si>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</si>
  <si>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</si>
  <si>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</si>
  <si>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</si>
  <si>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Land cover and use  | AMACRO - State | Classes level 1</t>
  </si>
  <si>
    <t>Pivot table available below (Classes level 1)</t>
  </si>
  <si>
    <t>1. Esta base de dados contém as áreas (ha) por classe de cobertura e uso da terra para a região do AMACRO para o período de 1985 a 2024</t>
  </si>
  <si>
    <t>1. This database contains the area (ha) per land cover and land use class for the AMACRO region for the period from 1985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</si>
</sst>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548DD4"/>
      <name val="Arial"/>
      <family val="2"/>
    </font>
    <font>
      <i/>
      <sz val="16"/>
      <color rgb="FF000000"/>
      <name val="Calibri"/>
      <family val="2"/>
      <scheme val="minor"/>
    </font>
    <font>
      <i/>
      <sz val="16"/>
      <color rgb="FF548DD4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i/>
      <sz val="14"/>
      <color theme="1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"/>
    </font>
    <font>
      <b/>
      <sz val="14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i/>
      <sz val="11"/>
      <color theme="1" tint="0.34998626667073579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1F8D4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7DC975"/>
        <bgColor indexed="64"/>
      </patternFill>
    </fill>
    <fill>
      <patternFill patternType="solid">
        <fgColor rgb="FF04381D"/>
        <bgColor indexed="64"/>
      </patternFill>
    </fill>
    <fill>
      <patternFill patternType="solid">
        <fgColor rgb="FF026975"/>
        <bgColor indexed="64"/>
      </patternFill>
    </fill>
    <fill>
      <patternFill patternType="solid">
        <fgColor rgb="FF02D659"/>
        <bgColor indexed="64"/>
      </patternFill>
    </fill>
    <fill>
      <patternFill patternType="solid">
        <fgColor rgb="FFAD975A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519799"/>
        <bgColor indexed="64"/>
      </patternFill>
    </fill>
    <fill>
      <patternFill patternType="solid">
        <fgColor rgb="FFD6BC74"/>
        <bgColor indexed="64"/>
      </patternFill>
    </fill>
    <fill>
      <patternFill patternType="solid">
        <fgColor rgb="FFFC8114"/>
        <bgColor indexed="64"/>
      </patternFill>
    </fill>
    <fill>
      <patternFill patternType="solid">
        <fgColor rgb="FFFFAA5F"/>
        <bgColor indexed="64"/>
      </patternFill>
    </fill>
    <fill>
      <patternFill patternType="solid">
        <fgColor rgb="FFAD5100"/>
        <bgColor indexed="64"/>
      </patternFill>
    </fill>
    <fill>
      <patternFill patternType="solid">
        <fgColor rgb="FFF1C232"/>
        <bgColor indexed="64"/>
      </patternFill>
    </fill>
    <fill>
      <patternFill patternType="solid">
        <fgColor rgb="FFFFFFB2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DDE8E"/>
        <bgColor indexed="64"/>
      </patternFill>
    </fill>
    <fill>
      <patternFill patternType="solid">
        <fgColor rgb="FFE974ED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5B3C8"/>
        <bgColor indexed="64"/>
      </patternFill>
    </fill>
    <fill>
      <patternFill patternType="solid">
        <fgColor rgb="FFDB7093"/>
        <bgColor indexed="64"/>
      </patternFill>
    </fill>
    <fill>
      <patternFill patternType="solid">
        <fgColor rgb="FFC71585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rgb="FFF54CA9"/>
        <bgColor indexed="64"/>
      </patternFill>
    </fill>
    <fill>
      <patternFill patternType="solid">
        <fgColor rgb="FFD082DE"/>
        <bgColor indexed="64"/>
      </patternFill>
    </fill>
    <fill>
      <patternFill patternType="solid">
        <fgColor rgb="FFD68FE2"/>
        <bgColor indexed="64"/>
      </patternFill>
    </fill>
    <fill>
      <patternFill patternType="solid">
        <fgColor rgb="FF9932CC"/>
        <bgColor indexed="64"/>
      </patternFill>
    </fill>
    <fill>
      <patternFill patternType="solid">
        <fgColor rgb="FF9065D0"/>
        <bgColor indexed="64"/>
      </patternFill>
    </fill>
    <fill>
      <patternFill patternType="solid">
        <fgColor rgb="FFE6CCFF"/>
        <bgColor indexed="64"/>
      </patternFill>
    </fill>
    <fill>
      <patternFill patternType="solid">
        <fgColor rgb="FF7A5900"/>
        <bgColor indexed="64"/>
      </patternFill>
    </fill>
    <fill>
      <patternFill patternType="solid">
        <fgColor rgb="FFFFEFC3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D4271E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FA07A"/>
        <bgColor indexed="64"/>
      </patternFill>
    </fill>
    <fill>
      <patternFill patternType="solid">
        <fgColor rgb="FF9C0027"/>
        <bgColor indexed="64"/>
      </patternFill>
    </fill>
    <fill>
      <patternFill patternType="solid">
        <fgColor rgb="FFDB4D4F"/>
        <bgColor indexed="64"/>
      </patternFill>
    </fill>
    <fill>
      <patternFill patternType="solid">
        <fgColor rgb="FF3D85C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2532E4"/>
        <bgColor indexed="64"/>
      </patternFill>
    </fill>
    <fill>
      <patternFill patternType="solid">
        <fgColor rgb="FF09107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2" tint="-9.9978637043366805E-2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0" xfId="0" applyFill="1" applyBorder="1" applyAlignment="1">
      <alignment wrapText="1"/>
    </xf>
    <xf numFmtId="0" fontId="0" fillId="0" borderId="0" xfId="0" applyBorder="1"/>
    <xf numFmtId="0" fontId="0" fillId="3" borderId="0" xfId="0" applyFill="1" applyBorder="1" applyAlignment="1">
      <alignment wrapText="1"/>
    </xf>
    <xf numFmtId="0" fontId="4" fillId="3" borderId="0" xfId="0" applyFont="1" applyFill="1" applyBorder="1" applyAlignment="1">
      <alignment vertical="center"/>
    </xf>
    <xf numFmtId="17" fontId="4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top" wrapText="1"/>
    </xf>
    <xf numFmtId="0" fontId="11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23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6" fillId="6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center" wrapText="1"/>
    </xf>
    <xf numFmtId="0" fontId="0" fillId="10" borderId="1" xfId="0" applyFill="1" applyBorder="1" applyAlignment="1">
      <alignment wrapText="1"/>
    </xf>
    <xf numFmtId="0" fontId="29" fillId="11" borderId="1" xfId="0" applyFont="1" applyFill="1" applyBorder="1" applyAlignment="1">
      <alignment vertical="center" wrapText="1"/>
    </xf>
    <xf numFmtId="0" fontId="0" fillId="12" borderId="1" xfId="0" applyFill="1" applyBorder="1" applyAlignment="1">
      <alignment wrapText="1"/>
    </xf>
    <xf numFmtId="0" fontId="0" fillId="13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16" borderId="1" xfId="0" applyFill="1" applyBorder="1" applyAlignment="1">
      <alignment wrapText="1"/>
    </xf>
    <xf numFmtId="0" fontId="29" fillId="17" borderId="1" xfId="0" applyFont="1" applyFill="1" applyBorder="1" applyAlignment="1">
      <alignment vertical="center" wrapText="1"/>
    </xf>
    <xf numFmtId="0" fontId="0" fillId="18" borderId="1" xfId="0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2" borderId="1" xfId="0" applyFill="1" applyBorder="1" applyAlignment="1">
      <alignment wrapText="1"/>
    </xf>
    <xf numFmtId="0" fontId="28" fillId="23" borderId="1" xfId="0" applyFont="1" applyFill="1" applyBorder="1" applyAlignment="1">
      <alignment vertical="center" wrapText="1"/>
    </xf>
    <xf numFmtId="0" fontId="0" fillId="24" borderId="1" xfId="0" applyFill="1" applyBorder="1" applyAlignment="1">
      <alignment wrapText="1"/>
    </xf>
    <xf numFmtId="0" fontId="29" fillId="25" borderId="1" xfId="0" applyFont="1" applyFill="1" applyBorder="1" applyAlignment="1">
      <alignment vertical="center" wrapText="1"/>
    </xf>
    <xf numFmtId="0" fontId="0" fillId="26" borderId="1" xfId="0" applyFill="1" applyBorder="1" applyAlignment="1">
      <alignment wrapText="1"/>
    </xf>
    <xf numFmtId="0" fontId="0" fillId="27" borderId="1" xfId="0" applyFill="1" applyBorder="1" applyAlignment="1">
      <alignment wrapText="1"/>
    </xf>
    <xf numFmtId="0" fontId="29" fillId="28" borderId="1" xfId="0" applyFont="1" applyFill="1" applyBorder="1" applyAlignment="1">
      <alignment vertical="center" wrapText="1"/>
    </xf>
    <xf numFmtId="0" fontId="0" fillId="29" borderId="1" xfId="0" applyFill="1" applyBorder="1" applyAlignment="1">
      <alignment wrapText="1"/>
    </xf>
    <xf numFmtId="0" fontId="29" fillId="30" borderId="1" xfId="0" applyFont="1" applyFill="1" applyBorder="1" applyAlignment="1">
      <alignment vertical="center" wrapText="1"/>
    </xf>
    <xf numFmtId="0" fontId="0" fillId="31" borderId="1" xfId="0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0" fillId="33" borderId="1" xfId="0" applyFill="1" applyBorder="1" applyAlignment="1">
      <alignment wrapText="1"/>
    </xf>
    <xf numFmtId="0" fontId="0" fillId="34" borderId="1" xfId="0" applyFill="1" applyBorder="1" applyAlignment="1">
      <alignment wrapText="1"/>
    </xf>
    <xf numFmtId="0" fontId="0" fillId="35" borderId="1" xfId="0" applyFill="1" applyBorder="1" applyAlignment="1">
      <alignment wrapText="1"/>
    </xf>
    <xf numFmtId="0" fontId="0" fillId="36" borderId="1" xfId="0" applyFill="1" applyBorder="1" applyAlignment="1">
      <alignment wrapText="1"/>
    </xf>
    <xf numFmtId="0" fontId="0" fillId="37" borderId="1" xfId="0" applyFill="1" applyBorder="1" applyAlignment="1">
      <alignment wrapText="1"/>
    </xf>
    <xf numFmtId="0" fontId="0" fillId="38" borderId="1" xfId="0" applyFill="1" applyBorder="1" applyAlignment="1">
      <alignment wrapText="1"/>
    </xf>
    <xf numFmtId="0" fontId="0" fillId="39" borderId="1" xfId="0" applyFill="1" applyBorder="1" applyAlignment="1">
      <alignment wrapText="1"/>
    </xf>
    <xf numFmtId="0" fontId="0" fillId="40" borderId="1" xfId="0" applyFill="1" applyBorder="1" applyAlignment="1">
      <alignment wrapText="1"/>
    </xf>
    <xf numFmtId="0" fontId="0" fillId="41" borderId="1" xfId="0" applyFill="1" applyBorder="1" applyAlignment="1">
      <alignment wrapText="1"/>
    </xf>
    <xf numFmtId="0" fontId="0" fillId="42" borderId="1" xfId="0" applyFill="1" applyBorder="1" applyAlignment="1">
      <alignment wrapText="1"/>
    </xf>
    <xf numFmtId="0" fontId="28" fillId="43" borderId="1" xfId="0" applyFont="1" applyFill="1" applyBorder="1" applyAlignment="1">
      <alignment vertical="center" wrapText="1"/>
    </xf>
    <xf numFmtId="0" fontId="0" fillId="44" borderId="1" xfId="0" applyFill="1" applyBorder="1" applyAlignment="1">
      <alignment wrapText="1"/>
    </xf>
    <xf numFmtId="0" fontId="29" fillId="45" borderId="1" xfId="0" applyFont="1" applyFill="1" applyBorder="1" applyAlignment="1">
      <alignment vertical="center" wrapText="1"/>
    </xf>
    <xf numFmtId="0" fontId="0" fillId="46" borderId="1" xfId="0" applyFill="1" applyBorder="1" applyAlignment="1">
      <alignment wrapText="1"/>
    </xf>
    <xf numFmtId="0" fontId="0" fillId="47" borderId="1" xfId="0" applyFill="1" applyBorder="1" applyAlignment="1">
      <alignment wrapText="1"/>
    </xf>
    <xf numFmtId="0" fontId="0" fillId="48" borderId="1" xfId="0" applyFill="1" applyBorder="1" applyAlignment="1">
      <alignment wrapText="1"/>
    </xf>
    <xf numFmtId="0" fontId="28" fillId="49" borderId="1" xfId="0" applyFont="1" applyFill="1" applyBorder="1" applyAlignment="1">
      <alignment vertical="center" wrapText="1"/>
    </xf>
    <xf numFmtId="0" fontId="0" fillId="50" borderId="1" xfId="0" applyFill="1" applyBorder="1" applyAlignment="1">
      <alignment wrapText="1"/>
    </xf>
    <xf numFmtId="0" fontId="29" fillId="51" borderId="1" xfId="0" applyFont="1" applyFill="1" applyBorder="1" applyAlignment="1">
      <alignment vertical="center" wrapText="1"/>
    </xf>
    <xf numFmtId="0" fontId="0" fillId="52" borderId="1" xfId="0" applyFill="1" applyBorder="1" applyAlignment="1">
      <alignment wrapText="1"/>
    </xf>
    <xf numFmtId="0" fontId="0" fillId="53" borderId="1" xfId="0" applyFill="1" applyBorder="1" applyAlignment="1">
      <alignment wrapText="1"/>
    </xf>
    <xf numFmtId="0" fontId="29" fillId="5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0" borderId="0" xfId="0" applyFont="1" applyAlignment="1"/>
    <xf numFmtId="0" fontId="1" fillId="0" borderId="0" xfId="0" applyFont="1"/>
    <xf numFmtId="0" fontId="2" fillId="55" borderId="8" xfId="0" applyFont="1" applyFill="1" applyBorder="1" applyAlignment="1">
      <alignment horizontal="left" vertical="top"/>
    </xf>
    <xf numFmtId="0" fontId="3" fillId="55" borderId="0" xfId="0" applyFont="1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" fontId="1" fillId="0" borderId="0" xfId="0" applyNumberFormat="1" applyFont="1"/>
    <xf numFmtId="4" fontId="0" fillId="0" borderId="0" xfId="0" applyNumberFormat="1"/>
    <xf numFmtId="0" fontId="30" fillId="0" borderId="0" xfId="0" applyFont="1"/>
    <xf numFmtId="0" fontId="0" fillId="0" borderId="9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9" fillId="3" borderId="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vertical="top" wrapText="1"/>
    </xf>
    <xf numFmtId="0" fontId="20" fillId="4" borderId="0" xfId="0" applyFont="1" applyFill="1" applyBorder="1" applyAlignment="1">
      <alignment vertical="top" wrapText="1"/>
    </xf>
    <xf numFmtId="0" fontId="15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1">
    <dxf>
      <numFmt numFmtId="4" formatCode="#,##0.00"/>
    </dxf>
  </dxfs>
  <tableStyles count="0" defaultTableStyle="TableStyleMedium2" defaultPivotStyle="PivotStyleLight16"/>
  <colors>
    <mruColors>
      <color rgb="FFAD975A"/>
      <color rgb="FFFFFFFF"/>
      <color rgb="FF0000FF"/>
      <color rgb="FFD4271E"/>
      <color rgb="FFFFFFB2"/>
      <color rgb="FF1F8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[MAPBIOMAS_BRAZIL-COL.10-AMACRO_STATE.xlsx]PIVOTCHART_COVERAGE_AMACRO!Tabela dinâmica1</c:name>
    <c:fmtId val="1"/>
  </c:pivotSource>
  <c:chart>
    <c:autoTitleDeleted val="1"/>
    <c:pivotFmts>
      <c:pivotFmt>
        <c:idx val="0"/>
        <c:spPr>
          <a:solidFill>
            <a:srgbClr val="1F8D49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rgbClr val="AD975A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rgbClr val="FFFFB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D4271E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00FF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bg1">
              <a:lumMod val="8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PIVOTCHART_COVERAGE_AMACRO!$G$25:$G$26</c:f>
              <c:strCache>
                <c:ptCount val="1"/>
                <c:pt idx="0">
                  <c:v>1. Forest</c:v>
                </c:pt>
              </c:strCache>
            </c:strRef>
          </c:tx>
          <c:spPr>
            <a:solidFill>
              <a:srgbClr val="1F8D49"/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PIVOTCHART_COVERAGE_AMACRO!$G$27:$G$66</c:f>
              <c:numCache>
                <c:formatCode>#,##0.00</c:formatCode>
                <c:ptCount val="40"/>
                <c:pt idx="0">
                  <c:v>6860692.0801219633</c:v>
                </c:pt>
                <c:pt idx="1">
                  <c:v>6860877.1515282514</c:v>
                </c:pt>
                <c:pt idx="2">
                  <c:v>6826562.4209970189</c:v>
                </c:pt>
                <c:pt idx="3">
                  <c:v>6795993.3733694367</c:v>
                </c:pt>
                <c:pt idx="4">
                  <c:v>6759389.1601948645</c:v>
                </c:pt>
                <c:pt idx="5">
                  <c:v>6734429.599342362</c:v>
                </c:pt>
                <c:pt idx="6">
                  <c:v>6704297.2695209524</c:v>
                </c:pt>
                <c:pt idx="7">
                  <c:v>6671565.0362918619</c:v>
                </c:pt>
                <c:pt idx="8">
                  <c:v>6638295.8541415026</c:v>
                </c:pt>
                <c:pt idx="9">
                  <c:v>6584332.2578108059</c:v>
                </c:pt>
                <c:pt idx="10">
                  <c:v>6536623.5642046202</c:v>
                </c:pt>
                <c:pt idx="11">
                  <c:v>6484618.1809918331</c:v>
                </c:pt>
                <c:pt idx="12">
                  <c:v>6438026.6637485661</c:v>
                </c:pt>
                <c:pt idx="13">
                  <c:v>6393660.061530767</c:v>
                </c:pt>
                <c:pt idx="14">
                  <c:v>6340805.36856292</c:v>
                </c:pt>
                <c:pt idx="15">
                  <c:v>6293003.9113540091</c:v>
                </c:pt>
                <c:pt idx="16">
                  <c:v>6254885.6955198618</c:v>
                </c:pt>
                <c:pt idx="17">
                  <c:v>6188611.7499515312</c:v>
                </c:pt>
                <c:pt idx="18">
                  <c:v>6119011.6116047222</c:v>
                </c:pt>
                <c:pt idx="19">
                  <c:v>6070212.287357429</c:v>
                </c:pt>
                <c:pt idx="20">
                  <c:v>6021505.8088232046</c:v>
                </c:pt>
                <c:pt idx="21">
                  <c:v>5986562.4201638373</c:v>
                </c:pt>
                <c:pt idx="22">
                  <c:v>5960694.9088673014</c:v>
                </c:pt>
                <c:pt idx="23">
                  <c:v>5933108.4160958603</c:v>
                </c:pt>
                <c:pt idx="24">
                  <c:v>5901205.7495354507</c:v>
                </c:pt>
                <c:pt idx="25">
                  <c:v>5871342.15637236</c:v>
                </c:pt>
                <c:pt idx="26">
                  <c:v>5850474.2043479541</c:v>
                </c:pt>
                <c:pt idx="27">
                  <c:v>5831236.4633807531</c:v>
                </c:pt>
                <c:pt idx="28">
                  <c:v>5810935.4948454453</c:v>
                </c:pt>
                <c:pt idx="29">
                  <c:v>5786770.9611653648</c:v>
                </c:pt>
                <c:pt idx="30">
                  <c:v>5756576.99871876</c:v>
                </c:pt>
                <c:pt idx="31">
                  <c:v>5715723.1913949661</c:v>
                </c:pt>
                <c:pt idx="32">
                  <c:v>5738880.0049989317</c:v>
                </c:pt>
                <c:pt idx="33">
                  <c:v>5688217.6419530651</c:v>
                </c:pt>
                <c:pt idx="34">
                  <c:v>5628227.6668629823</c:v>
                </c:pt>
                <c:pt idx="35">
                  <c:v>5563097.748316613</c:v>
                </c:pt>
                <c:pt idx="36">
                  <c:v>5497991.5416291812</c:v>
                </c:pt>
                <c:pt idx="37">
                  <c:v>5414303.6782913702</c:v>
                </c:pt>
                <c:pt idx="38">
                  <c:v>5371785.4583081855</c:v>
                </c:pt>
                <c:pt idx="39">
                  <c:v>5343725.6748198215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6-4193-84FD-0A72AC9EBD1C}"/>
            </c:ext>
          </c:extLst>
        </c:ser>
        <c:ser>
          <c:idx val="1"/>
          <c:order val="1"/>
          <c:tx>
            <c:strRef>
              <c:f>PIVOTCHART_COVERAGE_AMACRO!$H$25:$H$26</c:f>
              <c:strCache>
                <c:ptCount val="1"/>
                <c:pt idx="0">
                  <c:v>2. Non Forest Natural Formation</c:v>
                </c:pt>
              </c:strCache>
            </c:strRef>
          </c:tx>
          <c:spPr>
            <a:solidFill>
              <a:srgbClr val="AD975A"/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PIVOTCHART_COVERAGE_AMACRO!$H$27:$H$66</c:f>
              <c:numCache>
                <c:formatCode>#,##0.00</c:formatCode>
                <c:ptCount val="40"/>
                <c:pt idx="0">
                  <c:v>4550.4012687683135</c:v>
                </c:pt>
                <c:pt idx="1">
                  <c:v>4208.767546911623</c:v>
                </c:pt>
                <c:pt idx="2">
                  <c:v>3984.5060912292483</c:v>
                </c:pt>
                <c:pt idx="3">
                  <c:v>3837.074611157228</c:v>
                </c:pt>
                <c:pt idx="4">
                  <c:v>3807.7573857666052</c:v>
                </c:pt>
                <c:pt idx="5">
                  <c:v>3766.0556997680678</c:v>
                </c:pt>
                <c:pt idx="6">
                  <c:v>3881.5593631897</c:v>
                </c:pt>
                <c:pt idx="7">
                  <c:v>3818.6826675537109</c:v>
                </c:pt>
                <c:pt idx="8">
                  <c:v>3635.0051955871577</c:v>
                </c:pt>
                <c:pt idx="9">
                  <c:v>3661.0395504028311</c:v>
                </c:pt>
                <c:pt idx="10">
                  <c:v>3470.0027700622568</c:v>
                </c:pt>
                <c:pt idx="11">
                  <c:v>3383.8747222717293</c:v>
                </c:pt>
                <c:pt idx="12">
                  <c:v>3289.047013671875</c:v>
                </c:pt>
                <c:pt idx="13">
                  <c:v>3211.9267178283681</c:v>
                </c:pt>
                <c:pt idx="14">
                  <c:v>2881.2998290771493</c:v>
                </c:pt>
                <c:pt idx="15">
                  <c:v>3274.1250610168463</c:v>
                </c:pt>
                <c:pt idx="16">
                  <c:v>3255.335303491212</c:v>
                </c:pt>
                <c:pt idx="17">
                  <c:v>3162.0217891662601</c:v>
                </c:pt>
                <c:pt idx="18">
                  <c:v>3298.04046842041</c:v>
                </c:pt>
                <c:pt idx="19">
                  <c:v>3315.5324560302729</c:v>
                </c:pt>
                <c:pt idx="20">
                  <c:v>3388.1116333740238</c:v>
                </c:pt>
                <c:pt idx="21">
                  <c:v>3371.5426020935051</c:v>
                </c:pt>
                <c:pt idx="22">
                  <c:v>3554.0168539489741</c:v>
                </c:pt>
                <c:pt idx="23">
                  <c:v>3524.9311755004892</c:v>
                </c:pt>
                <c:pt idx="24">
                  <c:v>3454.5621797241229</c:v>
                </c:pt>
                <c:pt idx="25">
                  <c:v>3986.924774023435</c:v>
                </c:pt>
                <c:pt idx="26">
                  <c:v>4061.3414487121572</c:v>
                </c:pt>
                <c:pt idx="27">
                  <c:v>4128.8145478881852</c:v>
                </c:pt>
                <c:pt idx="28">
                  <c:v>4237.3872030395551</c:v>
                </c:pt>
                <c:pt idx="29">
                  <c:v>4305.4039965148941</c:v>
                </c:pt>
                <c:pt idx="30">
                  <c:v>4396.1185241088897</c:v>
                </c:pt>
                <c:pt idx="31">
                  <c:v>4757.9275928894094</c:v>
                </c:pt>
                <c:pt idx="32">
                  <c:v>4502.6469338562038</c:v>
                </c:pt>
                <c:pt idx="33">
                  <c:v>4666.8292989929232</c:v>
                </c:pt>
                <c:pt idx="34">
                  <c:v>4920.9089595336936</c:v>
                </c:pt>
                <c:pt idx="35">
                  <c:v>5217.345795178222</c:v>
                </c:pt>
                <c:pt idx="36">
                  <c:v>5660.1866886901844</c:v>
                </c:pt>
                <c:pt idx="37">
                  <c:v>4866.0313653442381</c:v>
                </c:pt>
                <c:pt idx="38">
                  <c:v>5817.1483153808622</c:v>
                </c:pt>
                <c:pt idx="39">
                  <c:v>5359.6956596496602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A6-4193-84FD-0A72AC9EBD1C}"/>
            </c:ext>
          </c:extLst>
        </c:ser>
        <c:ser>
          <c:idx val="2"/>
          <c:order val="2"/>
          <c:tx>
            <c:strRef>
              <c:f>PIVOTCHART_COVERAGE_AMACRO!$I$25:$I$26</c:f>
              <c:strCache>
                <c:ptCount val="1"/>
                <c:pt idx="0">
                  <c:v>3. Farming</c:v>
                </c:pt>
              </c:strCache>
            </c:strRef>
          </c:tx>
          <c:spPr>
            <a:solidFill>
              <a:srgbClr val="FFFFB2"/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PIVOTCHART_COVERAGE_AMACRO!$I$27:$I$66</c:f>
              <c:numCache>
                <c:formatCode>#,##0.00</c:formatCode>
                <c:ptCount val="40"/>
                <c:pt idx="0">
                  <c:v>340939.37422283069</c:v>
                </c:pt>
                <c:pt idx="1">
                  <c:v>340165.67313464917</c:v>
                </c:pt>
                <c:pt idx="2">
                  <c:v>373955.82549201598</c:v>
                </c:pt>
                <c:pt idx="3">
                  <c:v>404224.38995062863</c:v>
                </c:pt>
                <c:pt idx="4">
                  <c:v>441136.47575725242</c:v>
                </c:pt>
                <c:pt idx="5">
                  <c:v>466843.79658193071</c:v>
                </c:pt>
                <c:pt idx="6">
                  <c:v>497326.33768039721</c:v>
                </c:pt>
                <c:pt idx="7">
                  <c:v>530117.78995357361</c:v>
                </c:pt>
                <c:pt idx="8">
                  <c:v>562046.68619950884</c:v>
                </c:pt>
                <c:pt idx="9">
                  <c:v>615491.23597484594</c:v>
                </c:pt>
                <c:pt idx="10">
                  <c:v>663653.76299226691</c:v>
                </c:pt>
                <c:pt idx="11">
                  <c:v>716469.34300138545</c:v>
                </c:pt>
                <c:pt idx="12">
                  <c:v>763819.40091132186</c:v>
                </c:pt>
                <c:pt idx="13">
                  <c:v>807556.61752081045</c:v>
                </c:pt>
                <c:pt idx="14">
                  <c:v>859000.71416643728</c:v>
                </c:pt>
                <c:pt idx="15">
                  <c:v>910904.78497179551</c:v>
                </c:pt>
                <c:pt idx="16">
                  <c:v>949657.31315243687</c:v>
                </c:pt>
                <c:pt idx="17">
                  <c:v>1013864.6249449417</c:v>
                </c:pt>
                <c:pt idx="18">
                  <c:v>1082740.5224862038</c:v>
                </c:pt>
                <c:pt idx="19">
                  <c:v>1131011.2664519136</c:v>
                </c:pt>
                <c:pt idx="20">
                  <c:v>1180436.3910950734</c:v>
                </c:pt>
                <c:pt idx="21">
                  <c:v>1216025.8006351157</c:v>
                </c:pt>
                <c:pt idx="22">
                  <c:v>1242947.1012704263</c:v>
                </c:pt>
                <c:pt idx="23">
                  <c:v>1270781.8005866511</c:v>
                </c:pt>
                <c:pt idx="24">
                  <c:v>1302290.6188154684</c:v>
                </c:pt>
                <c:pt idx="25">
                  <c:v>1334029.4578947483</c:v>
                </c:pt>
                <c:pt idx="26">
                  <c:v>1355364.9936221023</c:v>
                </c:pt>
                <c:pt idx="27">
                  <c:v>1373141.0745606809</c:v>
                </c:pt>
                <c:pt idx="28">
                  <c:v>1392650.6456923834</c:v>
                </c:pt>
                <c:pt idx="29">
                  <c:v>1416309.135137392</c:v>
                </c:pt>
                <c:pt idx="30">
                  <c:v>1446655.0298258308</c:v>
                </c:pt>
                <c:pt idx="31">
                  <c:v>1486426.8232430341</c:v>
                </c:pt>
                <c:pt idx="32">
                  <c:v>1463483.0359518542</c:v>
                </c:pt>
                <c:pt idx="33">
                  <c:v>1514437.185616645</c:v>
                </c:pt>
                <c:pt idx="34">
                  <c:v>1575206.2281768455</c:v>
                </c:pt>
                <c:pt idx="35">
                  <c:v>1639927.9413941195</c:v>
                </c:pt>
                <c:pt idx="36">
                  <c:v>1704329.6216159766</c:v>
                </c:pt>
                <c:pt idx="37">
                  <c:v>1787951.9886073389</c:v>
                </c:pt>
                <c:pt idx="38">
                  <c:v>1829677.1485635189</c:v>
                </c:pt>
                <c:pt idx="39">
                  <c:v>1859548.2376929969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A6-4193-84FD-0A72AC9EBD1C}"/>
            </c:ext>
          </c:extLst>
        </c:ser>
        <c:ser>
          <c:idx val="3"/>
          <c:order val="3"/>
          <c:tx>
            <c:strRef>
              <c:f>PIVOTCHART_COVERAGE_AMACRO!$J$25:$J$26</c:f>
              <c:strCache>
                <c:ptCount val="1"/>
                <c:pt idx="0">
                  <c:v>4. Non vegetated area</c:v>
                </c:pt>
              </c:strCache>
            </c:strRef>
          </c:tx>
          <c:spPr>
            <a:solidFill>
              <a:srgbClr val="D4271E"/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PIVOTCHART_COVERAGE_AMACRO!$J$27:$J$66</c:f>
              <c:numCache>
                <c:formatCode>#,##0.00</c:formatCode>
                <c:ptCount val="40"/>
                <c:pt idx="0">
                  <c:v>23885.116628131542</c:v>
                </c:pt>
                <c:pt idx="1">
                  <c:v>24287.944758337868</c:v>
                </c:pt>
                <c:pt idx="2">
                  <c:v>24996.270947699486</c:v>
                </c:pt>
                <c:pt idx="3">
                  <c:v>25123.358389270441</c:v>
                </c:pt>
                <c:pt idx="4">
                  <c:v>25101.362421088073</c:v>
                </c:pt>
                <c:pt idx="5">
                  <c:v>24129.771885534989</c:v>
                </c:pt>
                <c:pt idx="6">
                  <c:v>23999.838387317141</c:v>
                </c:pt>
                <c:pt idx="7">
                  <c:v>24063.006793854023</c:v>
                </c:pt>
                <c:pt idx="8">
                  <c:v>24765.202775769187</c:v>
                </c:pt>
                <c:pt idx="9">
                  <c:v>25396.126654425196</c:v>
                </c:pt>
                <c:pt idx="10">
                  <c:v>24807.539296447823</c:v>
                </c:pt>
                <c:pt idx="11">
                  <c:v>24045.075183227509</c:v>
                </c:pt>
                <c:pt idx="12">
                  <c:v>23766.24830457148</c:v>
                </c:pt>
                <c:pt idx="13">
                  <c:v>24197.329555340664</c:v>
                </c:pt>
                <c:pt idx="14">
                  <c:v>24322.366864361502</c:v>
                </c:pt>
                <c:pt idx="15">
                  <c:v>23833.426715972921</c:v>
                </c:pt>
                <c:pt idx="16">
                  <c:v>23846.454562866493</c:v>
                </c:pt>
                <c:pt idx="17">
                  <c:v>25610.459145392218</c:v>
                </c:pt>
                <c:pt idx="18">
                  <c:v>26507.335969958698</c:v>
                </c:pt>
                <c:pt idx="19">
                  <c:v>27121.03552103899</c:v>
                </c:pt>
                <c:pt idx="20">
                  <c:v>27088.708257476952</c:v>
                </c:pt>
                <c:pt idx="21">
                  <c:v>26195.111443634287</c:v>
                </c:pt>
                <c:pt idx="22">
                  <c:v>24979.115366168386</c:v>
                </c:pt>
                <c:pt idx="23">
                  <c:v>24811.361226214769</c:v>
                </c:pt>
                <c:pt idx="24">
                  <c:v>24603.82401341579</c:v>
                </c:pt>
                <c:pt idx="25">
                  <c:v>23384.377410583613</c:v>
                </c:pt>
                <c:pt idx="26">
                  <c:v>22272.18580203857</c:v>
                </c:pt>
                <c:pt idx="27">
                  <c:v>22745.369828985695</c:v>
                </c:pt>
                <c:pt idx="28">
                  <c:v>23503.502913836855</c:v>
                </c:pt>
                <c:pt idx="29">
                  <c:v>22956.054879095991</c:v>
                </c:pt>
                <c:pt idx="30">
                  <c:v>22544.897061731419</c:v>
                </c:pt>
                <c:pt idx="31">
                  <c:v>23305.91616586356</c:v>
                </c:pt>
                <c:pt idx="32">
                  <c:v>23262.736037805709</c:v>
                </c:pt>
                <c:pt idx="33">
                  <c:v>22570.125818463428</c:v>
                </c:pt>
                <c:pt idx="34">
                  <c:v>21970.222103326771</c:v>
                </c:pt>
                <c:pt idx="35">
                  <c:v>21571.149693579329</c:v>
                </c:pt>
                <c:pt idx="36">
                  <c:v>21846.467624987832</c:v>
                </c:pt>
                <c:pt idx="37">
                  <c:v>21670.44133811034</c:v>
                </c:pt>
                <c:pt idx="38">
                  <c:v>20869.875090423451</c:v>
                </c:pt>
                <c:pt idx="39">
                  <c:v>21884.321504876651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7A6-4193-84FD-0A72AC9EBD1C}"/>
            </c:ext>
          </c:extLst>
        </c:ser>
        <c:ser>
          <c:idx val="4"/>
          <c:order val="4"/>
          <c:tx>
            <c:strRef>
              <c:f>PIVOTCHART_COVERAGE_AMACRO!$K$25:$K$26</c:f>
              <c:strCache>
                <c:ptCount val="1"/>
                <c:pt idx="0">
                  <c:v>5. Water and Marine Environment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PIVOTCHART_COVERAGE_AMACRO!$K$27:$K$66</c:f>
              <c:numCache>
                <c:formatCode>#,##0.00</c:formatCode>
                <c:ptCount val="40"/>
                <c:pt idx="0">
                  <c:v>20510.087081072979</c:v>
                </c:pt>
                <c:pt idx="1">
                  <c:v>21091.25931338498</c:v>
                </c:pt>
                <c:pt idx="2">
                  <c:v>21179.9901127136</c:v>
                </c:pt>
                <c:pt idx="3">
                  <c:v>21532.437864764379</c:v>
                </c:pt>
                <c:pt idx="4">
                  <c:v>21257.105166748031</c:v>
                </c:pt>
                <c:pt idx="5">
                  <c:v>21583.291244982898</c:v>
                </c:pt>
                <c:pt idx="6">
                  <c:v>21258.575919262668</c:v>
                </c:pt>
                <c:pt idx="7">
                  <c:v>21180.935597900349</c:v>
                </c:pt>
                <c:pt idx="8">
                  <c:v>21995.554600994841</c:v>
                </c:pt>
                <c:pt idx="9">
                  <c:v>21854.23519967647</c:v>
                </c:pt>
                <c:pt idx="10">
                  <c:v>22215.966745031703</c:v>
                </c:pt>
                <c:pt idx="11">
                  <c:v>22262.483197570778</c:v>
                </c:pt>
                <c:pt idx="12">
                  <c:v>21882.887376531951</c:v>
                </c:pt>
                <c:pt idx="13">
                  <c:v>22142.45422289427</c:v>
                </c:pt>
                <c:pt idx="14">
                  <c:v>23752.376066992158</c:v>
                </c:pt>
                <c:pt idx="15">
                  <c:v>19770.119676068083</c:v>
                </c:pt>
                <c:pt idx="16">
                  <c:v>19158.582331024118</c:v>
                </c:pt>
                <c:pt idx="17">
                  <c:v>19561.988414269981</c:v>
                </c:pt>
                <c:pt idx="18">
                  <c:v>19257.66864409787</c:v>
                </c:pt>
                <c:pt idx="19">
                  <c:v>19147.31244443966</c:v>
                </c:pt>
                <c:pt idx="20">
                  <c:v>18396.763343872011</c:v>
                </c:pt>
                <c:pt idx="21">
                  <c:v>18642.046797271683</c:v>
                </c:pt>
                <c:pt idx="22">
                  <c:v>18610.764352343718</c:v>
                </c:pt>
                <c:pt idx="23">
                  <c:v>18589.554496575896</c:v>
                </c:pt>
                <c:pt idx="24">
                  <c:v>19255.923443127416</c:v>
                </c:pt>
                <c:pt idx="25">
                  <c:v>18056.925900769027</c:v>
                </c:pt>
                <c:pt idx="26">
                  <c:v>18628.008740978978</c:v>
                </c:pt>
                <c:pt idx="27">
                  <c:v>19557.00058593748</c:v>
                </c:pt>
                <c:pt idx="28">
                  <c:v>19485.652698236052</c:v>
                </c:pt>
                <c:pt idx="29">
                  <c:v>20485.116237890572</c:v>
                </c:pt>
                <c:pt idx="30">
                  <c:v>20653.442522833182</c:v>
                </c:pt>
                <c:pt idx="31">
                  <c:v>20598.911584991405</c:v>
                </c:pt>
                <c:pt idx="32">
                  <c:v>20690.42470206293</c:v>
                </c:pt>
                <c:pt idx="33">
                  <c:v>20927.581846227989</c:v>
                </c:pt>
                <c:pt idx="34">
                  <c:v>20485.27971119382</c:v>
                </c:pt>
                <c:pt idx="35">
                  <c:v>20988.79473521113</c:v>
                </c:pt>
                <c:pt idx="36">
                  <c:v>20955.12311915278</c:v>
                </c:pt>
                <c:pt idx="37">
                  <c:v>21986.564837914993</c:v>
                </c:pt>
                <c:pt idx="38">
                  <c:v>22626.613695452834</c:v>
                </c:pt>
                <c:pt idx="39">
                  <c:v>20268.665827703804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7A6-4193-84FD-0A72AC9EBD1C}"/>
            </c:ext>
          </c:extLst>
        </c:ser>
        <c:ser>
          <c:idx val="5"/>
          <c:order val="5"/>
          <c:tx>
            <c:strRef>
              <c:f>PIVOTCHART_COVERAGE_AMACRO!$L$25:$L$26</c:f>
              <c:strCache>
                <c:ptCount val="1"/>
                <c:pt idx="0">
                  <c:v>6. Not Observed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PIVOTCHART_COVERAGE_AMACRO!$F$27:$F$66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2017</c:v>
                </c:pt>
                <c:pt idx="32">
                  <c:v>Soma de 2016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PIVOTCHART_COVERAGE_AMACRO!$L$27:$L$66</c:f>
              <c:numCache>
                <c:formatCode>#,##0.00</c:formatCode>
                <c:ptCount val="40"/>
                <c:pt idx="0">
                  <c:v>371.29689197998039</c:v>
                </c:pt>
                <c:pt idx="1">
                  <c:v>317.5599332031249</c:v>
                </c:pt>
                <c:pt idx="2">
                  <c:v>269.34257407836913</c:v>
                </c:pt>
                <c:pt idx="3">
                  <c:v>237.72202965087899</c:v>
                </c:pt>
                <c:pt idx="4">
                  <c:v>256.49528919067382</c:v>
                </c:pt>
                <c:pt idx="5">
                  <c:v>195.8414603759766</c:v>
                </c:pt>
                <c:pt idx="6">
                  <c:v>184.77534387207029</c:v>
                </c:pt>
                <c:pt idx="7">
                  <c:v>202.90491024780269</c:v>
                </c:pt>
                <c:pt idx="8">
                  <c:v>210.0533017028809</c:v>
                </c:pt>
                <c:pt idx="9">
                  <c:v>213.46102490234381</c:v>
                </c:pt>
                <c:pt idx="10">
                  <c:v>177.52020664062499</c:v>
                </c:pt>
                <c:pt idx="11">
                  <c:v>169.3991187866211</c:v>
                </c:pt>
                <c:pt idx="12">
                  <c:v>164.10886040039071</c:v>
                </c:pt>
                <c:pt idx="13">
                  <c:v>179.96666745605469</c:v>
                </c:pt>
                <c:pt idx="14">
                  <c:v>186.2307253479004</c:v>
                </c:pt>
                <c:pt idx="15">
                  <c:v>161.9884363037109</c:v>
                </c:pt>
                <c:pt idx="16">
                  <c:v>144.9753454528809</c:v>
                </c:pt>
                <c:pt idx="17">
                  <c:v>137.51196985473629</c:v>
                </c:pt>
                <c:pt idx="18">
                  <c:v>133.17704179077151</c:v>
                </c:pt>
                <c:pt idx="19">
                  <c:v>140.9219844543457</c:v>
                </c:pt>
                <c:pt idx="20">
                  <c:v>132.57306223754881</c:v>
                </c:pt>
                <c:pt idx="21">
                  <c:v>151.43457325439451</c:v>
                </c:pt>
                <c:pt idx="22">
                  <c:v>162.44950502319341</c:v>
                </c:pt>
                <c:pt idx="23">
                  <c:v>132.29263442382819</c:v>
                </c:pt>
                <c:pt idx="24">
                  <c:v>137.67822800903321</c:v>
                </c:pt>
                <c:pt idx="25">
                  <c:v>148.51386268310549</c:v>
                </c:pt>
                <c:pt idx="26">
                  <c:v>147.62225336914059</c:v>
                </c:pt>
                <c:pt idx="27">
                  <c:v>139.63331092529299</c:v>
                </c:pt>
                <c:pt idx="28">
                  <c:v>135.67286219482421</c:v>
                </c:pt>
                <c:pt idx="29">
                  <c:v>121.684798828125</c:v>
                </c:pt>
                <c:pt idx="30">
                  <c:v>121.8695617919922</c:v>
                </c:pt>
                <c:pt idx="31">
                  <c:v>135.58623323364259</c:v>
                </c:pt>
                <c:pt idx="32">
                  <c:v>129.5075904968262</c:v>
                </c:pt>
                <c:pt idx="33">
                  <c:v>128.9916815979004</c:v>
                </c:pt>
                <c:pt idx="34">
                  <c:v>138.0504010498048</c:v>
                </c:pt>
                <c:pt idx="35">
                  <c:v>145.3762802185058</c:v>
                </c:pt>
                <c:pt idx="36">
                  <c:v>165.4155370178222</c:v>
                </c:pt>
                <c:pt idx="37">
                  <c:v>169.65177501831059</c:v>
                </c:pt>
                <c:pt idx="38">
                  <c:v>172.11224209594729</c:v>
                </c:pt>
                <c:pt idx="39">
                  <c:v>161.7607100219727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A6-4193-84FD-0A72AC9EB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8372608"/>
        <c:axId val="1424893296"/>
      </c:barChart>
      <c:catAx>
        <c:axId val="1758372608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893296"/>
        <c:crosses val="autoZero"/>
        <c:auto val="1"/>
        <c:lblAlgn val="ctr"/>
        <c:lblOffset val="100"/>
        <c:noMultiLvlLbl val="0"/>
      </c:catAx>
      <c:valAx>
        <c:axId val="14248932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583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1210339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2</xdr:row>
      <xdr:rowOff>25400</xdr:rowOff>
    </xdr:from>
    <xdr:to>
      <xdr:col>6</xdr:col>
      <xdr:colOff>482600</xdr:colOff>
      <xdr:row>8</xdr:row>
      <xdr:rowOff>177800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tate 1">
              <a:extLst>
                <a:ext uri="{FF2B5EF4-FFF2-40B4-BE49-F238E27FC236}">
                  <a16:creationId xmlns:a16="http://schemas.microsoft.com/office/drawing/2014/main" id="{7C4879AF-3C10-40F8-AD99-7B107C2F7B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600" y="393700"/>
              <a:ext cx="147320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3</xdr:row>
      <xdr:rowOff>95250</xdr:rowOff>
    </xdr:from>
    <xdr:to>
      <xdr:col>12</xdr:col>
      <xdr:colOff>695324</xdr:colOff>
      <xdr:row>22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CD839D-79F8-488C-845A-C53F1A976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3</xdr:row>
      <xdr:rowOff>95250</xdr:rowOff>
    </xdr:from>
    <xdr:to>
      <xdr:col>4</xdr:col>
      <xdr:colOff>552450</xdr:colOff>
      <xdr:row>10</xdr:row>
      <xdr:rowOff>82550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state">
              <a:extLst>
                <a:ext uri="{FF2B5EF4-FFF2-40B4-BE49-F238E27FC236}">
                  <a16:creationId xmlns:a16="http://schemas.microsoft.com/office/drawing/2014/main" id="{7DA8E472-91E3-4087-B53D-F94E5E985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1950" y="723900"/>
              <a:ext cx="2466975" cy="125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101603</xdr:rowOff>
    </xdr:from>
    <xdr:to>
      <xdr:col>1</xdr:col>
      <xdr:colOff>2459525</xdr:colOff>
      <xdr:row>2</xdr:row>
      <xdr:rowOff>371476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3A83921-2403-4A3C-B5FC-BBB7B3BE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492128"/>
          <a:ext cx="2345225" cy="54609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62.487890277778" createdVersion="6" refreshedVersion="6" minRefreshableVersion="3" recordCount="43" xr:uid="{0C9E29EF-001A-46F0-BB92-B381934521CD}">
  <cacheSource type="worksheet">
    <worksheetSource ref="A1:AY44" sheet="COVERAGE_10_AMACRO"/>
  </cacheSource>
  <cacheFields count="51">
    <cacheField name="country" numFmtId="0">
      <sharedItems/>
    </cacheField>
    <cacheField name="biome" numFmtId="0">
      <sharedItems/>
    </cacheField>
    <cacheField name="state" numFmtId="0">
      <sharedItems count="3">
        <s v="Acre"/>
        <s v="Amazonas"/>
        <s v="Rondônia"/>
      </sharedItems>
    </cacheField>
    <cacheField name="state_acronym" numFmtId="0">
      <sharedItems count="4">
        <s v="AC"/>
        <s v="AM"/>
        <s v="RO"/>
        <s v="MT" u="1"/>
      </sharedItems>
    </cacheField>
    <cacheField name="special_territory" numFmtId="0">
      <sharedItems/>
    </cacheField>
    <cacheField name="class_id" numFmtId="0">
      <sharedItems containsSemiMixedTypes="0" containsString="0" containsNumber="1" containsInteger="1" minValue="0" maxValue="75"/>
    </cacheField>
    <cacheField name="class_level_0" numFmtId="0">
      <sharedItems/>
    </cacheField>
    <cacheField name="class_level_1" numFmtId="0">
      <sharedItems count="6">
        <s v="6. Not Observed"/>
        <s v="1. Forest"/>
        <s v="2. Non Forest Natural Formation"/>
        <s v="3. Farming"/>
        <s v="4. Non vegetated area"/>
        <s v="5. Water and Marine Environment"/>
      </sharedItems>
    </cacheField>
    <cacheField name="class_level_2" numFmtId="0">
      <sharedItems count="15">
        <s v="6. Not Observed"/>
        <s v="1.1. Forest Formation"/>
        <s v="1.2. Savanna Formation"/>
        <s v="1.4 Floodable Forest"/>
        <s v="2.1. Wetland"/>
        <s v="2.2. Grassland"/>
        <s v="3.1. Pasture"/>
        <s v="4.2. Urban Area"/>
        <s v="4.5. Other non Vegetated Areas"/>
        <s v="5.2. Aquaculture"/>
        <s v="5.1. River, Lake and Ocean"/>
        <s v="3.2. Agriculture"/>
        <s v="2.4. Rocky Outcrop"/>
        <s v="4.3. Mining"/>
        <s v="4.4. Photovoltaic Project"/>
      </sharedItems>
    </cacheField>
    <cacheField name="class_level_3" numFmtId="0">
      <sharedItems count="15">
        <s v="6. Not Observed"/>
        <s v="1.1. Forest Formation"/>
        <s v="1.2. Savanna Formation"/>
        <s v="1.4 Floodable Forest"/>
        <s v="2.1. Wetland"/>
        <s v="2.2. Grassland"/>
        <s v="3.1. Pasture"/>
        <s v="4.2. Urban Area"/>
        <s v="4.5. Other non Vegetated Areas"/>
        <s v="5.2. Aquaculture"/>
        <s v="5.1. River, Lake and Ocean"/>
        <s v="3.2.1. Temporary Crop"/>
        <s v="2.4. Rocky Outcrop"/>
        <s v="4.3. Mining"/>
        <s v="4.4. Photovoltaic Project"/>
      </sharedItems>
    </cacheField>
    <cacheField name="class_level_4" numFmtId="0">
      <sharedItems count="16">
        <s v="6. Not Observed"/>
        <s v="1.1. Forest Formation"/>
        <s v="1.2. Savanna Formation"/>
        <s v="1.4 Floodable Forest"/>
        <s v="2.1. Wetland"/>
        <s v="2.2. Grassland"/>
        <s v="3.1. Pasture"/>
        <s v="4.2. Urban Area"/>
        <s v="4.5. Other non Vegetated Areas"/>
        <s v="5.2. Aquaculture"/>
        <s v="5.1. River, Lake and Ocean"/>
        <s v="3.2.1.5. Other Temporary Crops"/>
        <s v="2.4. Rocky Outcrop"/>
        <s v="4.3. Mining"/>
        <s v="3.2.1.1. Soybean"/>
        <s v="4.4. Photovoltaic Project"/>
      </sharedItems>
    </cacheField>
    <cacheField name="1985" numFmtId="4">
      <sharedItems containsSemiMixedTypes="0" containsString="0" containsNumber="1" minValue="0" maxValue="26464532.125362009"/>
    </cacheField>
    <cacheField name="1986" numFmtId="4">
      <sharedItems containsSemiMixedTypes="0" containsString="0" containsNumber="1" minValue="0" maxValue="26465535.871381029"/>
    </cacheField>
    <cacheField name="1987" numFmtId="4">
      <sharedItems containsSemiMixedTypes="0" containsString="0" containsNumber="1" minValue="0" maxValue="26454123.308777422"/>
    </cacheField>
    <cacheField name="1988" numFmtId="4">
      <sharedItems containsSemiMixedTypes="0" containsString="0" containsNumber="1" minValue="0" maxValue="26446246.333594471"/>
    </cacheField>
    <cacheField name="1989" numFmtId="4">
      <sharedItems containsSemiMixedTypes="0" containsString="0" containsNumber="1" minValue="0" maxValue="26442812.146798398"/>
    </cacheField>
    <cacheField name="1990" numFmtId="4">
      <sharedItems containsSemiMixedTypes="0" containsString="0" containsNumber="1" minValue="0" maxValue="26440901.240837891"/>
    </cacheField>
    <cacheField name="1991" numFmtId="4">
      <sharedItems containsSemiMixedTypes="0" containsString="0" containsNumber="1" minValue="0" maxValue="26437802.08646876"/>
    </cacheField>
    <cacheField name="1992" numFmtId="4">
      <sharedItems containsSemiMixedTypes="0" containsString="0" containsNumber="1" minValue="0" maxValue="26429468.691016149"/>
    </cacheField>
    <cacheField name="1993" numFmtId="4">
      <sharedItems containsSemiMixedTypes="0" containsString="0" containsNumber="1" minValue="0" maxValue="26420761.39941363"/>
    </cacheField>
    <cacheField name="1994" numFmtId="4">
      <sharedItems containsSemiMixedTypes="0" containsString="0" containsNumber="1" minValue="0" maxValue="26407944.18440767"/>
    </cacheField>
    <cacheField name="1995" numFmtId="4">
      <sharedItems containsSemiMixedTypes="0" containsString="0" containsNumber="1" minValue="0" maxValue="26391933.532613941"/>
    </cacheField>
    <cacheField name="1996" numFmtId="4">
      <sharedItems containsSemiMixedTypes="0" containsString="0" containsNumber="1" minValue="0" maxValue="26366047.79473957"/>
    </cacheField>
    <cacheField name="1997" numFmtId="4">
      <sharedItems containsSemiMixedTypes="0" containsString="0" containsNumber="1" minValue="0" maxValue="26334103.077730119"/>
    </cacheField>
    <cacheField name="1998" numFmtId="4">
      <sharedItems containsSemiMixedTypes="0" containsString="0" containsNumber="1" minValue="0" maxValue="26302856.79252037"/>
    </cacheField>
    <cacheField name="1999" numFmtId="4">
      <sharedItems containsSemiMixedTypes="0" containsString="0" containsNumber="1" minValue="0" maxValue="26283377.560593508"/>
    </cacheField>
    <cacheField name="2000" numFmtId="4">
      <sharedItems containsSemiMixedTypes="0" containsString="0" containsNumber="1" minValue="0" maxValue="26273235.040202931"/>
    </cacheField>
    <cacheField name="2001" numFmtId="4">
      <sharedItems containsSemiMixedTypes="0" containsString="0" containsNumber="1" minValue="0" maxValue="26258904.687372759"/>
    </cacheField>
    <cacheField name="2002" numFmtId="4">
      <sharedItems containsSemiMixedTypes="0" containsString="0" containsNumber="1" minValue="0" maxValue="26226749.893310338"/>
    </cacheField>
    <cacheField name="2003" numFmtId="4">
      <sharedItems containsSemiMixedTypes="0" containsString="0" containsNumber="1" minValue="0" maxValue="26161525.203967892"/>
    </cacheField>
    <cacheField name="2004" numFmtId="4">
      <sharedItems containsSemiMixedTypes="0" containsString="0" containsNumber="1" minValue="0" maxValue="26100088.67075197"/>
    </cacheField>
    <cacheField name="2005" numFmtId="4">
      <sharedItems containsSemiMixedTypes="0" containsString="0" containsNumber="1" minValue="0" maxValue="26037337.116517369"/>
    </cacheField>
    <cacheField name="2006" numFmtId="4">
      <sharedItems containsSemiMixedTypes="0" containsString="0" containsNumber="1" minValue="0" maxValue="25973950.025771219"/>
    </cacheField>
    <cacheField name="2007" numFmtId="4">
      <sharedItems containsSemiMixedTypes="0" containsString="0" containsNumber="1" minValue="0" maxValue="25935768.66544012"/>
    </cacheField>
    <cacheField name="2008" numFmtId="4">
      <sharedItems containsSemiMixedTypes="0" containsString="0" containsNumber="1" minValue="0" maxValue="25905218.30921321"/>
    </cacheField>
    <cacheField name="2009" numFmtId="4">
      <sharedItems containsSemiMixedTypes="0" containsString="0" containsNumber="1" minValue="0" maxValue="25880549.013009999"/>
    </cacheField>
    <cacheField name="2010" numFmtId="4">
      <sharedItems containsSemiMixedTypes="0" containsString="0" containsNumber="1" minValue="0" maxValue="25855567.642087519"/>
    </cacheField>
    <cacheField name="2011" numFmtId="4">
      <sharedItems containsSemiMixedTypes="0" containsString="0" containsNumber="1" minValue="0" maxValue="25831198.293870799"/>
    </cacheField>
    <cacheField name="2012" numFmtId="4">
      <sharedItems containsSemiMixedTypes="0" containsString="0" containsNumber="1" minValue="0" maxValue="25807765.546499871"/>
    </cacheField>
    <cacheField name="2013" numFmtId="4">
      <sharedItems containsSemiMixedTypes="0" containsString="0" containsNumber="1" minValue="0" maxValue="25781174.880599938"/>
    </cacheField>
    <cacheField name="2014" numFmtId="4">
      <sharedItems containsSemiMixedTypes="0" containsString="0" containsNumber="1" minValue="0" maxValue="25744112.557501029"/>
    </cacheField>
    <cacheField name="2015" numFmtId="4">
      <sharedItems containsSemiMixedTypes="0" containsString="0" containsNumber="1" minValue="0" maxValue="25687451.80819387"/>
    </cacheField>
    <cacheField name="2016" numFmtId="4">
      <sharedItems containsSemiMixedTypes="0" containsString="0" containsNumber="1" minValue="0" maxValue="25603032.435009271"/>
    </cacheField>
    <cacheField name="2017" numFmtId="4">
      <sharedItems containsSemiMixedTypes="0" containsString="0" containsNumber="1" minValue="0" maxValue="25531821.25419049"/>
    </cacheField>
    <cacheField name="2018" numFmtId="4">
      <sharedItems containsSemiMixedTypes="0" containsString="0" containsNumber="1" minValue="0" maxValue="25460527.189235631"/>
    </cacheField>
    <cacheField name="2019" numFmtId="4">
      <sharedItems containsSemiMixedTypes="0" containsString="0" containsNumber="1" minValue="0" maxValue="25319018.346682619"/>
    </cacheField>
    <cacheField name="2020" numFmtId="4">
      <sharedItems containsSemiMixedTypes="0" containsString="0" containsNumber="1" minValue="7.6909920654296871" maxValue="25180096.86801194"/>
    </cacheField>
    <cacheField name="2021" numFmtId="4">
      <sharedItems containsSemiMixedTypes="0" containsString="0" containsNumber="1" minValue="27.581483978271489" maxValue="24970801.565444089"/>
    </cacheField>
    <cacheField name="2022" numFmtId="4">
      <sharedItems containsSemiMixedTypes="0" containsString="0" containsNumber="1" minValue="27.581483978271489" maxValue="24721171.798043691"/>
    </cacheField>
    <cacheField name="2023" numFmtId="4">
      <sharedItems containsSemiMixedTypes="0" containsString="0" containsNumber="1" minValue="28.374851580810539" maxValue="24634676.160670221"/>
    </cacheField>
    <cacheField name="2024" numFmtId="4">
      <sharedItems containsSemiMixedTypes="0" containsString="0" containsNumber="1" minValue="30.183164135742182" maxValue="24554115.724971991"/>
    </cacheField>
  </cacheFields>
  <extLst>
    <ext xmlns:x14="http://schemas.microsoft.com/office/spreadsheetml/2009/9/main" uri="{725AE2AE-9491-48be-B2B4-4EB974FC3084}">
      <x14:pivotCacheDefinition pivotCacheId="114716446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s v="Brasil"/>
    <s v="Amazônia"/>
    <x v="0"/>
    <x v="0"/>
    <s v="AMACRO"/>
    <n v="0"/>
    <s v="Undefined"/>
    <x v="0"/>
    <x v="0"/>
    <x v="0"/>
    <x v="0"/>
    <n v="371.29689197998039"/>
    <n v="317.5599332031249"/>
    <n v="269.34257407836913"/>
    <n v="237.72202965087899"/>
    <n v="256.49528919067382"/>
    <n v="195.8414603759766"/>
    <n v="184.77534387207029"/>
    <n v="202.90491024780269"/>
    <n v="210.0533017028809"/>
    <n v="213.46102490234381"/>
    <n v="177.52020664062499"/>
    <n v="169.3991187866211"/>
    <n v="164.10886040039071"/>
    <n v="179.96666745605469"/>
    <n v="186.2307253479004"/>
    <n v="161.9884363037109"/>
    <n v="144.9753454528809"/>
    <n v="137.51196985473629"/>
    <n v="133.17704179077151"/>
    <n v="140.9219844543457"/>
    <n v="132.57306223754881"/>
    <n v="151.43457325439451"/>
    <n v="162.44950502319341"/>
    <n v="132.29263442382819"/>
    <n v="137.67822800903321"/>
    <n v="148.51386268310549"/>
    <n v="147.62225336914059"/>
    <n v="139.63331092529299"/>
    <n v="135.67286219482421"/>
    <n v="121.684798828125"/>
    <n v="121.8695617919922"/>
    <n v="129.5075904968262"/>
    <n v="135.58623323364259"/>
    <n v="128.9916815979004"/>
    <n v="138.0504010498048"/>
    <n v="145.3762802185058"/>
    <n v="165.4155370178222"/>
    <n v="169.65177501831059"/>
    <n v="172.11224209594729"/>
    <n v="161.7607100219727"/>
  </r>
  <r>
    <s v="Brasil"/>
    <s v="Amazônia"/>
    <x v="0"/>
    <x v="0"/>
    <s v="AMACRO"/>
    <n v="3"/>
    <s v="Natural"/>
    <x v="1"/>
    <x v="1"/>
    <x v="1"/>
    <x v="1"/>
    <n v="6836654.0239273589"/>
    <n v="6836941.3278147615"/>
    <n v="6802785.9203521516"/>
    <n v="6772313.1477039224"/>
    <n v="6735848.395334525"/>
    <n v="6710977.8064234899"/>
    <n v="6680843.04734655"/>
    <n v="6648280.9925074074"/>
    <n v="6615501.0922192913"/>
    <n v="6561996.9061961882"/>
    <n v="6514526.6557923034"/>
    <n v="6462652.7538544061"/>
    <n v="6416261.405430994"/>
    <n v="6372109.1557387868"/>
    <n v="6319683.903552318"/>
    <n v="6270897.6238541435"/>
    <n v="6232532.8920031385"/>
    <n v="6166295.6823194027"/>
    <n v="6096593.8040505843"/>
    <n v="6047651.5654684762"/>
    <n v="5998992.7136709346"/>
    <n v="5964153.3232756536"/>
    <n v="5938370.6626582621"/>
    <n v="5910930.0586373759"/>
    <n v="5879293.6151961442"/>
    <n v="5849204.7050995994"/>
    <n v="5828465.4245853927"/>
    <n v="5809439.0912029454"/>
    <n v="5789039.0330361184"/>
    <n v="5764828.9103248678"/>
    <n v="5734474.6658195835"/>
    <n v="5716450.6467252383"/>
    <n v="5693061.8505141186"/>
    <n v="5665551.8892628001"/>
    <n v="5605437.2662349856"/>
    <n v="5540021.4205589229"/>
    <n v="5475056.2361583011"/>
    <n v="5392646.3776056701"/>
    <n v="5352078.432737031"/>
    <n v="5323656.9887158908"/>
  </r>
  <r>
    <s v="Brasil"/>
    <s v="Amazônia"/>
    <x v="0"/>
    <x v="0"/>
    <s v="AMACRO"/>
    <n v="4"/>
    <s v="Natural"/>
    <x v="1"/>
    <x v="2"/>
    <x v="2"/>
    <x v="2"/>
    <n v="220.21619839477529"/>
    <n v="220.04227880248999"/>
    <n v="221.36857069091781"/>
    <n v="224.00965806884781"/>
    <n v="206.49759186401371"/>
    <n v="174.42601760253919"/>
    <n v="163.17382725219741"/>
    <n v="163.18590488281271"/>
    <n v="158.8911664611818"/>
    <n v="148.94961030883789"/>
    <n v="155.51653501586921"/>
    <n v="141.94448460083021"/>
    <n v="126.6179967407228"/>
    <n v="97.498171038818413"/>
    <n v="87.278544042968846"/>
    <n v="86.680457891845791"/>
    <n v="80.70109612426765"/>
    <n v="80.183523730468792"/>
    <n v="74.640769177246142"/>
    <n v="73.752357019043032"/>
    <n v="69.337341455078146"/>
    <n v="66.612365332031274"/>
    <n v="72.529892657470739"/>
    <n v="71.471923724365254"/>
    <n v="71.121815270996137"/>
    <n v="66.630874432373076"/>
    <n v="68.566681262207069"/>
    <n v="69.796670288085977"/>
    <n v="73.756224237060593"/>
    <n v="84.21557986450199"/>
    <n v="106.27287120361331"/>
    <n v="115.0565507751466"/>
    <n v="102.56344082031259"/>
    <n v="86.653061853027367"/>
    <n v="78.765012695312507"/>
    <n v="527.57093597411983"/>
    <n v="579.99937013549697"/>
    <n v="134.18712307128911"/>
    <n v="74.770962976074202"/>
    <n v="30.183164135742182"/>
  </r>
  <r>
    <s v="Brasil"/>
    <s v="Amazônia"/>
    <x v="0"/>
    <x v="0"/>
    <s v="AMACRO"/>
    <n v="6"/>
    <s v="Natural"/>
    <x v="1"/>
    <x v="3"/>
    <x v="3"/>
    <x v="3"/>
    <n v="23817.839996209808"/>
    <n v="23715.7814346864"/>
    <n v="23555.132074176141"/>
    <n v="23456.216007446401"/>
    <n v="23334.267268475429"/>
    <n v="23277.366901269619"/>
    <n v="23291.048347149728"/>
    <n v="23120.857879571558"/>
    <n v="22635.870755749602"/>
    <n v="22186.402004309231"/>
    <n v="21941.39187730115"/>
    <n v="21823.482652825991"/>
    <n v="21638.64032083139"/>
    <n v="21453.407620941289"/>
    <n v="21034.186466558938"/>
    <n v="22019.607041973992"/>
    <n v="22272.10242059948"/>
    <n v="22235.884108398532"/>
    <n v="22343.166784961039"/>
    <n v="22486.969531933672"/>
    <n v="22443.757810815499"/>
    <n v="22342.484522851639"/>
    <n v="22251.71631638191"/>
    <n v="22106.8855347596"/>
    <n v="21841.012524035719"/>
    <n v="22070.82039832772"/>
    <n v="21940.213081298909"/>
    <n v="21727.575507519621"/>
    <n v="21822.705585089199"/>
    <n v="21857.835260632401"/>
    <n v="21996.060027972471"/>
    <n v="22314.301722918779"/>
    <n v="22558.777440026941"/>
    <n v="22579.099628411921"/>
    <n v="22711.635615301599"/>
    <n v="22548.756821716412"/>
    <n v="22355.30610074474"/>
    <n v="21523.113562628241"/>
    <n v="19632.25460817877"/>
    <n v="20038.502939794969"/>
  </r>
  <r>
    <s v="Brasil"/>
    <s v="Amazônia"/>
    <x v="0"/>
    <x v="0"/>
    <s v="AMACRO"/>
    <n v="11"/>
    <s v="Natural"/>
    <x v="2"/>
    <x v="4"/>
    <x v="4"/>
    <x v="4"/>
    <n v="1797.7648353759771"/>
    <n v="1397.06275112915"/>
    <n v="1462.0845598999019"/>
    <n v="1434.3731829345691"/>
    <n v="1437.4660053955081"/>
    <n v="1515.2941402465819"/>
    <n v="1617.5778869079611"/>
    <n v="1567.387892736816"/>
    <n v="1515.881293682861"/>
    <n v="1605.877053643798"/>
    <n v="1534.212223962403"/>
    <n v="1494.127481567383"/>
    <n v="1485.1267764099121"/>
    <n v="1446.926918463133"/>
    <n v="1427.9725657531731"/>
    <n v="1657.985451770018"/>
    <n v="1689.5848006164549"/>
    <n v="1717.0046661621091"/>
    <n v="1792.0134377136219"/>
    <n v="1852.549364129638"/>
    <n v="1884.6918223022451"/>
    <n v="1920.0767012145991"/>
    <n v="2019.1802278076179"/>
    <n v="1987.6009164123529"/>
    <n v="2000.9508492248549"/>
    <n v="2248.9151121398918"/>
    <n v="2227.5365111022929"/>
    <n v="2326.1684830871582"/>
    <n v="2188.8115996276879"/>
    <n v="2248.5114212890639"/>
    <n v="2323.8616404541031"/>
    <n v="2385.8361914916991"/>
    <n v="2483.636179620366"/>
    <n v="2442.1378611816431"/>
    <n v="2612.258754852297"/>
    <n v="2630.581086993408"/>
    <n v="2697.84559734497"/>
    <n v="2266.1399309082021"/>
    <n v="3686.6514838806188"/>
    <n v="3924.6279247619641"/>
  </r>
  <r>
    <s v="Brasil"/>
    <s v="Amazônia"/>
    <x v="0"/>
    <x v="0"/>
    <s v="AMACRO"/>
    <n v="12"/>
    <s v="Natural"/>
    <x v="2"/>
    <x v="5"/>
    <x v="5"/>
    <x v="5"/>
    <n v="2752.6364333923361"/>
    <n v="2811.704795782473"/>
    <n v="2522.4215313293462"/>
    <n v="2402.7014282226592"/>
    <n v="2370.2913803710971"/>
    <n v="2250.7615595214861"/>
    <n v="2263.9814762817391"/>
    <n v="2251.2947748168949"/>
    <n v="2119.1239019042969"/>
    <n v="2055.1624967590328"/>
    <n v="1935.7905460998541"/>
    <n v="1889.747240704346"/>
    <n v="1803.9202372619629"/>
    <n v="1764.999799365235"/>
    <n v="1453.327263323976"/>
    <n v="1616.1396092468281"/>
    <n v="1565.7505028747571"/>
    <n v="1445.017123004151"/>
    <n v="1506.0270307067881"/>
    <n v="1462.9830919006349"/>
    <n v="1503.4198110717789"/>
    <n v="1451.465900878906"/>
    <n v="1534.836626141356"/>
    <n v="1537.330259088136"/>
    <n v="1453.611330499268"/>
    <n v="1738.009661883543"/>
    <n v="1833.8049376098641"/>
    <n v="1802.646064801027"/>
    <n v="2048.5756034118672"/>
    <n v="2056.8925752258301"/>
    <n v="2072.2568836547862"/>
    <n v="2116.8107423645051"/>
    <n v="2274.2914132690439"/>
    <n v="2224.6914378112801"/>
    <n v="2308.6502046813962"/>
    <n v="2586.764708184814"/>
    <n v="2962.341091345214"/>
    <n v="2599.891434436036"/>
    <n v="2130.4968315002429"/>
    <n v="1435.0677348876959"/>
  </r>
  <r>
    <s v="Brasil"/>
    <s v="Amazônia"/>
    <x v="0"/>
    <x v="0"/>
    <s v="AMACRO"/>
    <n v="15"/>
    <s v="Antropic"/>
    <x v="3"/>
    <x v="6"/>
    <x v="6"/>
    <x v="6"/>
    <n v="340939.37422283069"/>
    <n v="340165.67313464917"/>
    <n v="373955.82549201598"/>
    <n v="404224.38995062863"/>
    <n v="441136.47575725242"/>
    <n v="466843.79658193071"/>
    <n v="497326.33768039721"/>
    <n v="530117.78995357361"/>
    <n v="562046.68619950884"/>
    <n v="615491.23597484594"/>
    <n v="663653.76299226691"/>
    <n v="716469.34300138545"/>
    <n v="763819.40091132186"/>
    <n v="807556.61752081045"/>
    <n v="859000.71416643728"/>
    <n v="910787.036406787"/>
    <n v="949323.69726222695"/>
    <n v="1013506.342240773"/>
    <n v="1082521.6593225929"/>
    <n v="1130866.9271212069"/>
    <n v="1180223.9206570119"/>
    <n v="1215725.0093001791"/>
    <n v="1242657.99128397"/>
    <n v="1270343.916291601"/>
    <n v="1300761.948034371"/>
    <n v="1332508.7993878881"/>
    <n v="1354774.517315425"/>
    <n v="1372628.4033758419"/>
    <n v="1392210.199872846"/>
    <n v="1414355.9450569111"/>
    <n v="1442746.2257452949"/>
    <n v="1459902.876855382"/>
    <n v="1482171.696906236"/>
    <n v="1512320.195876014"/>
    <n v="1572999.442661837"/>
    <n v="1636836.2108566379"/>
    <n v="1701008.2694346961"/>
    <n v="1783460.618922268"/>
    <n v="1822638.110159405"/>
    <n v="1853156.1648277319"/>
  </r>
  <r>
    <s v="Brasil"/>
    <s v="Amazônia"/>
    <x v="0"/>
    <x v="0"/>
    <s v="AMACRO"/>
    <n v="24"/>
    <s v="Antropic"/>
    <x v="4"/>
    <x v="7"/>
    <x v="7"/>
    <x v="7"/>
    <n v="4033.03844717425"/>
    <n v="4247.7933116274298"/>
    <n v="4511.0728381899553"/>
    <n v="4792.3409935060499"/>
    <n v="5023.8046654603804"/>
    <n v="5158.9022572632693"/>
    <n v="5304.0325515502909"/>
    <n v="5485.0187610412449"/>
    <n v="5642.5722244934477"/>
    <n v="5916.203545477325"/>
    <n v="6104.126612475533"/>
    <n v="6301.6970195127906"/>
    <n v="6484.8266860044378"/>
    <n v="6769.3392881407344"/>
    <n v="6926.9100626402833"/>
    <n v="7041.7896900878204"/>
    <n v="7227.9421894227116"/>
    <n v="7366.2504669312993"/>
    <n v="7493.197987506278"/>
    <n v="7594.9865181398309"/>
    <n v="7686.4063325440338"/>
    <n v="7774.6414444702796"/>
    <n v="7898.293139782726"/>
    <n v="8028.109483410648"/>
    <n v="8195.0945381043366"/>
    <n v="8483.0028809388314"/>
    <n v="8805.5403136596924"/>
    <n v="9018.5121153442942"/>
    <n v="9350.324311608907"/>
    <n v="9616.636365497101"/>
    <n v="9828.9531839236388"/>
    <n v="10056.759866601849"/>
    <n v="10228.64228573031"/>
    <n v="10398.85780903956"/>
    <n v="10505.981472143891"/>
    <n v="10627.010615716759"/>
    <n v="10792.422632586809"/>
    <n v="11008.16187795421"/>
    <n v="11099.51546155394"/>
    <n v="11363.64181305543"/>
  </r>
  <r>
    <s v="Brasil"/>
    <s v="Amazônia"/>
    <x v="0"/>
    <x v="0"/>
    <s v="AMACRO"/>
    <n v="25"/>
    <s v="Natural/Antropic"/>
    <x v="4"/>
    <x v="8"/>
    <x v="8"/>
    <x v="8"/>
    <n v="19852.078180957291"/>
    <n v="20040.151446710439"/>
    <n v="20485.198109509529"/>
    <n v="20331.017395764389"/>
    <n v="20077.557755627691"/>
    <n v="18970.869628271721"/>
    <n v="18695.805835766849"/>
    <n v="18577.98803281278"/>
    <n v="19122.630551275739"/>
    <n v="19479.923108947871"/>
    <n v="18703.412683972289"/>
    <n v="17743.378163714719"/>
    <n v="17281.421618567041"/>
    <n v="17427.99026719993"/>
    <n v="17395.456801721219"/>
    <n v="16791.637025885098"/>
    <n v="16618.51237344378"/>
    <n v="18244.20867846092"/>
    <n v="19014.137982452419"/>
    <n v="19526.049002899159"/>
    <n v="19402.301924932919"/>
    <n v="18420.469999164008"/>
    <n v="17080.822226385659"/>
    <n v="16783.251742804121"/>
    <n v="16408.729475311451"/>
    <n v="14901.37452964478"/>
    <n v="13466.645488378879"/>
    <n v="13726.857713641401"/>
    <n v="14153.17860222795"/>
    <n v="13339.41851359889"/>
    <n v="12715.94387780778"/>
    <n v="13205.97617120386"/>
    <n v="13077.273880133251"/>
    <n v="12171.268009423869"/>
    <n v="11464.24063118288"/>
    <n v="10944.13907786257"/>
    <n v="11054.044992401021"/>
    <n v="10662.279460156131"/>
    <n v="9770.3596288695117"/>
    <n v="10520.67969182122"/>
  </r>
  <r>
    <s v="Brasil"/>
    <s v="Amazônia"/>
    <x v="0"/>
    <x v="0"/>
    <s v="AMACRO"/>
    <n v="31"/>
    <s v="Antropic"/>
    <x v="5"/>
    <x v="9"/>
    <x v="9"/>
    <x v="9"/>
    <n v="0"/>
    <n v="0"/>
    <n v="0"/>
    <n v="0"/>
    <n v="0"/>
    <n v="0"/>
    <n v="0"/>
    <n v="0"/>
    <n v="0"/>
    <n v="0"/>
    <n v="2.1125208923339849"/>
    <n v="2.2005426330566409"/>
    <n v="0"/>
    <n v="1.0562448791503909"/>
    <n v="7.3058016479492176"/>
    <n v="10.29459467773437"/>
    <n v="2.9887512145996089"/>
    <n v="2.900847015380859"/>
    <n v="0"/>
    <n v="0"/>
    <n v="3.8711547241210931"/>
    <n v="9.4972976440429679"/>
    <n v="10.11259528808594"/>
    <n v="3.6041945190429678"/>
    <n v="1.494585632324219"/>
    <n v="40.668638983154317"/>
    <n v="116.5234597900391"/>
    <n v="187.31887157592769"/>
    <n v="236.2378938415527"/>
    <n v="237.96238300781229"/>
    <n v="265.34007495117169"/>
    <n v="289.15020305175773"/>
    <n v="292.90240580444339"/>
    <n v="295.84950105590821"/>
    <n v="348.77204482421882"/>
    <n v="329.72127136840822"/>
    <n v="353.51376673583979"/>
    <n v="355.00896658325212"/>
    <n v="354.92039182739262"/>
    <n v="505.15670903320341"/>
  </r>
  <r>
    <s v="Brasil"/>
    <s v="Amazônia"/>
    <x v="0"/>
    <x v="0"/>
    <s v="AMACRO"/>
    <n v="33"/>
    <s v="Natural"/>
    <x v="5"/>
    <x v="10"/>
    <x v="10"/>
    <x v="10"/>
    <n v="20510.087081072979"/>
    <n v="21091.25931338498"/>
    <n v="21179.9901127136"/>
    <n v="21532.437864764379"/>
    <n v="21257.105166748031"/>
    <n v="21583.291244982898"/>
    <n v="21258.575919262668"/>
    <n v="21180.935597900349"/>
    <n v="21995.554600994841"/>
    <n v="21854.23519967647"/>
    <n v="22213.85422413937"/>
    <n v="22260.282654937721"/>
    <n v="21882.887376531951"/>
    <n v="22141.39797801512"/>
    <n v="23745.070265344209"/>
    <n v="19759.825081390351"/>
    <n v="19155.59357980952"/>
    <n v="19559.087567254599"/>
    <n v="19257.66864409787"/>
    <n v="19147.31244443966"/>
    <n v="18392.892189147889"/>
    <n v="18632.549499627639"/>
    <n v="18600.651757055632"/>
    <n v="18585.950302056852"/>
    <n v="19254.428857495092"/>
    <n v="18016.257261785871"/>
    <n v="18511.48528118894"/>
    <n v="19369.681714361552"/>
    <n v="19249.414804394499"/>
    <n v="20247.153854882759"/>
    <n v="20388.102447882011"/>
    <n v="20401.274499011171"/>
    <n v="20306.00917918696"/>
    <n v="20631.73234517208"/>
    <n v="20136.507666369602"/>
    <n v="20659.07346384272"/>
    <n v="20601.609352416941"/>
    <n v="21631.55587133174"/>
    <n v="22271.693303625441"/>
    <n v="19763.509118670601"/>
  </r>
  <r>
    <s v="Brasil"/>
    <s v="Amazônia"/>
    <x v="0"/>
    <x v="0"/>
    <s v="AMACRO"/>
    <n v="41"/>
    <s v="Antropic"/>
    <x v="3"/>
    <x v="11"/>
    <x v="11"/>
    <x v="11"/>
    <n v="0"/>
    <n v="0"/>
    <n v="0"/>
    <n v="0"/>
    <n v="0"/>
    <n v="0"/>
    <n v="0"/>
    <n v="0"/>
    <n v="0"/>
    <n v="0"/>
    <n v="0"/>
    <n v="0"/>
    <n v="0"/>
    <n v="0"/>
    <n v="0"/>
    <n v="117.7485650085446"/>
    <n v="333.61589020996053"/>
    <n v="358.28270416870117"/>
    <n v="218.86316361083979"/>
    <n v="144.33933070678711"/>
    <n v="212.47043806152359"/>
    <n v="300.79133493652432"/>
    <n v="289.10998645629962"/>
    <n v="437.88429505005058"/>
    <n v="1528.6707810974151"/>
    <n v="1520.6585068603561"/>
    <n v="590.47630667724388"/>
    <n v="512.67118483886702"/>
    <n v="440.4458195373528"/>
    <n v="1953.1900804809659"/>
    <n v="3908.804080535891"/>
    <n v="3580.159096472164"/>
    <n v="4255.126336798171"/>
    <n v="2116.9897406311161"/>
    <n v="2206.7855150085552"/>
    <n v="3091.7305374817161"/>
    <n v="3321.3521812805488"/>
    <n v="4491.3696850708557"/>
    <n v="7039.0384041138359"/>
    <n v="6392.0728652648932"/>
  </r>
  <r>
    <s v="Brasil"/>
    <s v="Amazônia"/>
    <x v="1"/>
    <x v="1"/>
    <s v="AMACRO"/>
    <n v="0"/>
    <s v="Undefined"/>
    <x v="0"/>
    <x v="0"/>
    <x v="0"/>
    <x v="0"/>
    <n v="857.89979616088897"/>
    <n v="912.54248116455085"/>
    <n v="877.38130001831053"/>
    <n v="902.67359747314424"/>
    <n v="880.12334284057636"/>
    <n v="909.35003327026391"/>
    <n v="865.84039376831004"/>
    <n v="926.46110437622065"/>
    <n v="980.13461298828156"/>
    <n v="1043.505411462402"/>
    <n v="926.65987239379888"/>
    <n v="1001.575853393554"/>
    <n v="1047.3687443359379"/>
    <n v="1103.0526132202151"/>
    <n v="1118.4271167419431"/>
    <n v="954.61564147338947"/>
    <n v="996.45916673583997"/>
    <n v="915.39739582519462"/>
    <n v="810.79941348876935"/>
    <n v="770.15021304321317"/>
    <n v="762.45241301879878"/>
    <n v="791.27423850097682"/>
    <n v="759.17595185546872"/>
    <n v="713.21797030639641"/>
    <n v="712.52214877929669"/>
    <n v="692.36767207031255"/>
    <n v="720.11934161987301"/>
    <n v="720.38683248290999"/>
    <n v="716.80780872192361"/>
    <n v="738.13246383666979"/>
    <n v="716.41026779174797"/>
    <n v="862.78580529785188"/>
    <n v="791.78384047241184"/>
    <n v="753.91376146240225"/>
    <n v="689.58568798217777"/>
    <n v="748.69037904052743"/>
    <n v="1074.9640368713381"/>
    <n v="934.04902393798807"/>
    <n v="901.1261356018066"/>
    <n v="989.98795964355395"/>
  </r>
  <r>
    <s v="Brasil"/>
    <s v="Amazônia"/>
    <x v="1"/>
    <x v="1"/>
    <s v="AMACRO"/>
    <n v="3"/>
    <s v="Natural"/>
    <x v="1"/>
    <x v="1"/>
    <x v="1"/>
    <x v="1"/>
    <n v="26464532.125362009"/>
    <n v="26465535.871381029"/>
    <n v="26454123.308777422"/>
    <n v="26446246.333594471"/>
    <n v="26442812.146798398"/>
    <n v="26440901.240837891"/>
    <n v="26437802.08646876"/>
    <n v="26429468.691016149"/>
    <n v="26420761.39941363"/>
    <n v="26407944.18440767"/>
    <n v="26391933.532613941"/>
    <n v="26366047.79473957"/>
    <n v="26334103.077730119"/>
    <n v="26302856.79252037"/>
    <n v="26283377.560593508"/>
    <n v="26273235.040202931"/>
    <n v="26258904.687372759"/>
    <n v="26226749.893310338"/>
    <n v="26161525.203967892"/>
    <n v="26100088.67075197"/>
    <n v="26037337.116517369"/>
    <n v="25973950.025771219"/>
    <n v="25935768.66544012"/>
    <n v="25905218.30921321"/>
    <n v="25880549.013009999"/>
    <n v="25855567.642087519"/>
    <n v="25831198.293870799"/>
    <n v="25807765.546499871"/>
    <n v="25781174.880599938"/>
    <n v="25744112.557501029"/>
    <n v="25687451.80819387"/>
    <n v="25603032.435009271"/>
    <n v="25531821.25419049"/>
    <n v="25460527.189235631"/>
    <n v="25319018.346682619"/>
    <n v="25180096.86801194"/>
    <n v="24970801.565444089"/>
    <n v="24721171.798043691"/>
    <n v="24634676.160670221"/>
    <n v="24554115.724971991"/>
  </r>
  <r>
    <s v="Brasil"/>
    <s v="Amazônia"/>
    <x v="1"/>
    <x v="1"/>
    <s v="AMACRO"/>
    <n v="4"/>
    <s v="Natural"/>
    <x v="1"/>
    <x v="2"/>
    <x v="2"/>
    <x v="2"/>
    <n v="9076.3169229614268"/>
    <n v="8966.3651891540521"/>
    <n v="8869.5000614929195"/>
    <n v="8792.5069398376472"/>
    <n v="8791.1809355224668"/>
    <n v="8899.2584683288605"/>
    <n v="8974.406499774168"/>
    <n v="8909.4048675537142"/>
    <n v="8881.3858327331563"/>
    <n v="8848.4917026245148"/>
    <n v="8730.7869550354026"/>
    <n v="8651.7391635620133"/>
    <n v="8600.0727389282183"/>
    <n v="8578.3592708374017"/>
    <n v="8598.9349817626971"/>
    <n v="8625.5623155761677"/>
    <n v="8635.7649291381822"/>
    <n v="8669.3815595703109"/>
    <n v="8701.1578551391649"/>
    <n v="8743.6525937744227"/>
    <n v="8692.6975356872517"/>
    <n v="8651.1360515686065"/>
    <n v="8636.9919161560065"/>
    <n v="8596.7607136108418"/>
    <n v="8570.3698230102527"/>
    <n v="8567.4656148681661"/>
    <n v="8544.3281619384743"/>
    <n v="8517.761316229251"/>
    <n v="8432.1355320373495"/>
    <n v="8389.3566163085998"/>
    <n v="8267.058849383553"/>
    <n v="8140.3914698303306"/>
    <n v="8095.1771038208026"/>
    <n v="8118.3056858520531"/>
    <n v="8128.4348341919003"/>
    <n v="8450.4657722900392"/>
    <n v="8612.7082247802755"/>
    <n v="8234.6428931884802"/>
    <n v="8247.1670172485356"/>
    <n v="8320.8340807373097"/>
  </r>
  <r>
    <s v="Brasil"/>
    <s v="Amazônia"/>
    <x v="1"/>
    <x v="1"/>
    <s v="AMACRO"/>
    <n v="6"/>
    <s v="Natural"/>
    <x v="1"/>
    <x v="3"/>
    <x v="3"/>
    <x v="3"/>
    <n v="2406203.1030080779"/>
    <n v="2399036.7953744289"/>
    <n v="2397288.7956847791"/>
    <n v="2399174.2603137759"/>
    <n v="2404392.3562044841"/>
    <n v="2406847.5643974729"/>
    <n v="2404933.7265760549"/>
    <n v="2401489.2838746449"/>
    <n v="2398459.9048302379"/>
    <n v="2400809.1531960401"/>
    <n v="2405233.5994591839"/>
    <n v="2402868.584115868"/>
    <n v="2400613.5492567681"/>
    <n v="2396397.3714817311"/>
    <n v="2394767.0093939449"/>
    <n v="2421968.752201295"/>
    <n v="2426644.9468117109"/>
    <n v="2427191.4613432651"/>
    <n v="2433702.2841068502"/>
    <n v="2437299.2648341991"/>
    <n v="2439772.1665565139"/>
    <n v="2437348.930426165"/>
    <n v="2434925.8608167931"/>
    <n v="2434332.4506373918"/>
    <n v="2435191.3666151869"/>
    <n v="2437337.31859273"/>
    <n v="2436162.192155852"/>
    <n v="2435935.950613671"/>
    <n v="2438300.4687760761"/>
    <n v="2433185.7211058051"/>
    <n v="2434085.7302126591"/>
    <n v="2432815.8129112259"/>
    <n v="2432031.27289647"/>
    <n v="2429645.9603826408"/>
    <n v="2426600.5192958042"/>
    <n v="2423553.1888773502"/>
    <n v="2409807.7921699062"/>
    <n v="2400986.3436542042"/>
    <n v="2408065.1944905552"/>
    <n v="2418306.2837776518"/>
  </r>
  <r>
    <s v="Brasil"/>
    <s v="Amazônia"/>
    <x v="1"/>
    <x v="1"/>
    <s v="AMACRO"/>
    <n v="11"/>
    <s v="Natural"/>
    <x v="2"/>
    <x v="4"/>
    <x v="4"/>
    <x v="4"/>
    <n v="160022.27064431339"/>
    <n v="152267.36760360861"/>
    <n v="152787.93929842059"/>
    <n v="150111.85651283711"/>
    <n v="148302.3099263988"/>
    <n v="150600.68595692259"/>
    <n v="147528.0480088332"/>
    <n v="148644.35758166041"/>
    <n v="149720.99351336149"/>
    <n v="152358.76861253209"/>
    <n v="152056.61499608311"/>
    <n v="155148.63544679139"/>
    <n v="153879.73953952829"/>
    <n v="157593.32330532419"/>
    <n v="159572.3945432872"/>
    <n v="162878.16456559609"/>
    <n v="163288.39884524071"/>
    <n v="163138.2450181834"/>
    <n v="163112.17387437299"/>
    <n v="163329.80546247691"/>
    <n v="166296.09659017489"/>
    <n v="167897.77280880869"/>
    <n v="165211.13686825661"/>
    <n v="164538.94081284289"/>
    <n v="165040.41638227669"/>
    <n v="168414.1179119338"/>
    <n v="168244.20699282989"/>
    <n v="168756.22403513311"/>
    <n v="168106.64232834621"/>
    <n v="163811.391251277"/>
    <n v="166012.55403707441"/>
    <n v="170991.7406165849"/>
    <n v="171809.62794569309"/>
    <n v="169953.7019104512"/>
    <n v="167419.1602497632"/>
    <n v="170881.2092137289"/>
    <n v="171877.08774054149"/>
    <n v="169530.67415684409"/>
    <n v="160372.3352942646"/>
    <n v="163570.12567365851"/>
  </r>
  <r>
    <s v="Brasil"/>
    <s v="Amazônia"/>
    <x v="1"/>
    <x v="1"/>
    <s v="AMACRO"/>
    <n v="12"/>
    <s v="Natural"/>
    <x v="2"/>
    <x v="5"/>
    <x v="5"/>
    <x v="5"/>
    <n v="514322.55707147479"/>
    <n v="508999.45078403503"/>
    <n v="507815.92106476909"/>
    <n v="510468.62720118841"/>
    <n v="504665.76784933102"/>
    <n v="505294.0136630811"/>
    <n v="504724.17273603001"/>
    <n v="504211.07356530131"/>
    <n v="509599.71443173528"/>
    <n v="508682.67878247332"/>
    <n v="510459.20032638102"/>
    <n v="510767.57205385942"/>
    <n v="510974.66447749978"/>
    <n v="507890.25814882881"/>
    <n v="506414.74111940822"/>
    <n v="510279.13244912511"/>
    <n v="510262.19613609381"/>
    <n v="509481.18340404471"/>
    <n v="509136.24409380538"/>
    <n v="509929.5659338535"/>
    <n v="510230.9343863746"/>
    <n v="510005.17814018321"/>
    <n v="509552.00503291358"/>
    <n v="508743.96428199252"/>
    <n v="508177.80130983709"/>
    <n v="508043.17092495522"/>
    <n v="507937.20413178031"/>
    <n v="508096.6483871385"/>
    <n v="508369.08769745869"/>
    <n v="508321.8261448337"/>
    <n v="508398.51906811359"/>
    <n v="508532.20309662301"/>
    <n v="508195.58765420318"/>
    <n v="508184.79233939579"/>
    <n v="508416.32897837309"/>
    <n v="508892.89404036122"/>
    <n v="509476.75303456897"/>
    <n v="506957.1407894821"/>
    <n v="503783.73601499433"/>
    <n v="499430.8567301181"/>
  </r>
  <r>
    <s v="Brasil"/>
    <s v="Amazônia"/>
    <x v="1"/>
    <x v="1"/>
    <s v="AMACRO"/>
    <n v="15"/>
    <s v="Antropic"/>
    <x v="3"/>
    <x v="6"/>
    <x v="6"/>
    <x v="6"/>
    <n v="112714.8017165917"/>
    <n v="122071.7182218083"/>
    <n v="136076.71795089421"/>
    <n v="144275.70137878531"/>
    <n v="146214.78464951119"/>
    <n v="148075.93276845099"/>
    <n v="150115.42265039781"/>
    <n v="160410.0901012955"/>
    <n v="170935.82046446879"/>
    <n v="186327.20129471511"/>
    <n v="204885.3962488492"/>
    <n v="234785.35251162559"/>
    <n v="270357.43776535371"/>
    <n v="305605.11900920322"/>
    <n v="326727.81628651457"/>
    <n v="333490.50925532368"/>
    <n v="346004.92185930861"/>
    <n v="376499.42430291639"/>
    <n v="436852.31033301452"/>
    <n v="497294.7594893137"/>
    <n v="561041.39110514289"/>
    <n v="626789.69660804712"/>
    <n v="665632.55127641361"/>
    <n v="696698.60575545277"/>
    <n v="721984.74253409612"/>
    <n v="747945.47880146687"/>
    <n v="774280.01606726891"/>
    <n v="797104.45978858473"/>
    <n v="821591.88139869459"/>
    <n v="857519.03187268833"/>
    <n v="912537.38147938042"/>
    <n v="999509.96640975226"/>
    <n v="1070467.9194352729"/>
    <n v="1143118.8653378279"/>
    <n v="1285185.6318984469"/>
    <n v="1426461.4886258501"/>
    <n v="1643539.247004308"/>
    <n v="1898704.469490065"/>
    <n v="1989797.5669692981"/>
    <n v="2075349.0855701221"/>
  </r>
  <r>
    <s v="Brasil"/>
    <s v="Amazônia"/>
    <x v="1"/>
    <x v="1"/>
    <s v="AMACRO"/>
    <n v="24"/>
    <s v="Antropic"/>
    <x v="4"/>
    <x v="7"/>
    <x v="7"/>
    <x v="7"/>
    <n v="1417.6349142883309"/>
    <n v="1495.2526828857431"/>
    <n v="1538.881519390872"/>
    <n v="1629.350379766845"/>
    <n v="1707.4746443908689"/>
    <n v="1795.972615936287"/>
    <n v="1836.53373103028"/>
    <n v="1863.9739936401429"/>
    <n v="1888.048455187994"/>
    <n v="1909.2443526733459"/>
    <n v="1941.5444035827711"/>
    <n v="2021.103817657478"/>
    <n v="2082.5867787902889"/>
    <n v="2204.7950536315921"/>
    <n v="2273.5957165039058"/>
    <n v="2294.969639569093"/>
    <n v="2336.9614485656748"/>
    <n v="2434.3378628845198"/>
    <n v="2678.9275926940941"/>
    <n v="2830.9979117736839"/>
    <n v="2921.1619248901388"/>
    <n v="2974.7172220031771"/>
    <n v="3009.847376513675"/>
    <n v="3073.151426300054"/>
    <n v="3129.9955882995609"/>
    <n v="3171.496759057618"/>
    <n v="3220.2902149658221"/>
    <n v="3290.8814284851069"/>
    <n v="3348.779730541989"/>
    <n v="3424.6344143676711"/>
    <n v="3482.9898482238732"/>
    <n v="3544.6590473266569"/>
    <n v="3639.6210806884751"/>
    <n v="3690.4106414489729"/>
    <n v="3744.3788378295908"/>
    <n v="3810.8947080383318"/>
    <n v="3857.9875488830612"/>
    <n v="3908.789058789067"/>
    <n v="3938.40936348267"/>
    <n v="3995.8256456543049"/>
  </r>
  <r>
    <s v="Brasil"/>
    <s v="Amazônia"/>
    <x v="1"/>
    <x v="1"/>
    <s v="AMACRO"/>
    <n v="25"/>
    <s v="Natural/Antropic"/>
    <x v="4"/>
    <x v="8"/>
    <x v="8"/>
    <x v="8"/>
    <n v="5523.6597658874589"/>
    <n v="5492.1354224670486"/>
    <n v="5516.5752242675881"/>
    <n v="5413.0556834716799"/>
    <n v="5426.5223211792027"/>
    <n v="5208.4860865661694"/>
    <n v="5016.02505992431"/>
    <n v="5058.5955170349116"/>
    <n v="5142.9140412658653"/>
    <n v="5222.7317652282682"/>
    <n v="5279.9629725830036"/>
    <n v="5473.616327447503"/>
    <n v="5678.9300017883261"/>
    <n v="5692.5305355957007"/>
    <n v="5690.6926526611387"/>
    <n v="5846.8589906250036"/>
    <n v="5941.504473138436"/>
    <n v="5990.316226361092"/>
    <n v="6227.3252990783767"/>
    <n v="6319.297876007091"/>
    <n v="6580.2801986816548"/>
    <n v="6802.5953978637817"/>
    <n v="6750.2947187316977"/>
    <n v="6695.7214510803342"/>
    <n v="6483.4822636047438"/>
    <n v="5999.1045772949292"/>
    <n v="5660.0434401855491"/>
    <n v="5509.0410989929278"/>
    <n v="6020.3084133483953"/>
    <n v="6088.2605960327237"/>
    <n v="6114.5753265564026"/>
    <n v="6107.6189938964917"/>
    <n v="6142.6647110961931"/>
    <n v="6149.5523129211442"/>
    <n v="6120.8957387207074"/>
    <n v="6151.9446238281334"/>
    <n v="6312.8443697021576"/>
    <n v="6180.8060386413654"/>
    <n v="5811.0126624572831"/>
    <n v="6067.4369223083568"/>
  </r>
  <r>
    <s v="Brasil"/>
    <s v="Amazônia"/>
    <x v="1"/>
    <x v="1"/>
    <s v="AMACRO"/>
    <n v="29"/>
    <s v="Natural"/>
    <x v="2"/>
    <x v="12"/>
    <x v="12"/>
    <x v="12"/>
    <n v="1644.008589117426"/>
    <n v="1644.008589117426"/>
    <n v="1643.920053503412"/>
    <n v="1643.920053503412"/>
    <n v="1643.920053503412"/>
    <n v="1644.8068145934999"/>
    <n v="1644.718103295892"/>
    <n v="1644.1859302246039"/>
    <n v="1644.1859302246039"/>
    <n v="1644.1859302246039"/>
    <n v="1643.564951770014"/>
    <n v="1644.008429235834"/>
    <n v="1643.831038226313"/>
    <n v="1644.1856336914"/>
    <n v="1643.478836639398"/>
    <n v="1643.4788366393991"/>
    <n v="1644.7178584533631"/>
    <n v="1644.717858453364"/>
    <n v="1644.363176873773"/>
    <n v="1644.893874340815"/>
    <n v="1646.9267194518991"/>
    <n v="1648.7841591308529"/>
    <n v="1651.968451788325"/>
    <n v="1652.853349450678"/>
    <n v="1652.233261944574"/>
    <n v="1651.4358850768981"/>
    <n v="1651.1716987487739"/>
    <n v="1652.4098518798769"/>
    <n v="1652.764030682368"/>
    <n v="1655.6832161987249"/>
    <n v="1653.2055722045841"/>
    <n v="1652.143800830072"/>
    <n v="1653.646215509028"/>
    <n v="1656.4756868591251"/>
    <n v="1656.2993258911069"/>
    <n v="1657.0057961486759"/>
    <n v="1665.3219261535601"/>
    <n v="1667.000211511225"/>
    <n v="1675.4729816101019"/>
    <n v="1682.6283330139111"/>
  </r>
  <r>
    <s v="Brasil"/>
    <s v="Amazônia"/>
    <x v="1"/>
    <x v="1"/>
    <s v="AMACRO"/>
    <n v="30"/>
    <s v="Antropic"/>
    <x v="4"/>
    <x v="13"/>
    <x v="13"/>
    <x v="13"/>
    <n v="536.46716366577266"/>
    <n v="577.30464876709107"/>
    <n v="626.54192155761768"/>
    <n v="669.08768280029369"/>
    <n v="714.45877838745162"/>
    <n v="725.42261624755952"/>
    <n v="757.24744238891458"/>
    <n v="783.2992262145998"/>
    <n v="761.82223266601454"/>
    <n v="794.00103261108416"/>
    <n v="815.75461889038183"/>
    <n v="803.81368474731403"/>
    <n v="838.29116791992305"/>
    <n v="825.91733689575358"/>
    <n v="826.61808701782422"/>
    <n v="853.93923753662193"/>
    <n v="857.47380186767703"/>
    <n v="850.48786204223643"/>
    <n v="852.52173568115188"/>
    <n v="856.58491755981481"/>
    <n v="872.30094237671074"/>
    <n v="952.99921515503013"/>
    <n v="997.11003617553899"/>
    <n v="1088.774413983157"/>
    <n v="1136.1730523132289"/>
    <n v="1166.5807002197221"/>
    <n v="1153.678147729484"/>
    <n v="1155.621411145012"/>
    <n v="1161.986339770501"/>
    <n v="1184.0032429321229"/>
    <n v="1196.558762536617"/>
    <n v="1231.317062982178"/>
    <n v="1271.7347681518561"/>
    <n v="1293.5761636352549"/>
    <n v="1290.1232490722689"/>
    <n v="1409.949443927007"/>
    <n v="1443.6402389160301"/>
    <n v="1467.6918553955229"/>
    <n v="1493.93936884766"/>
    <n v="1516.4007294250521"/>
  </r>
  <r>
    <s v="Brasil"/>
    <s v="Amazônia"/>
    <x v="1"/>
    <x v="1"/>
    <s v="AMACRO"/>
    <n v="31"/>
    <s v="Antropic"/>
    <x v="5"/>
    <x v="9"/>
    <x v="9"/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2052943786621091"/>
    <n v="3.7931066589355491"/>
    <n v="9.7914351318359376"/>
    <n v="33.205573553466792"/>
    <n v="43.179168218994107"/>
    <n v="41.499131555175772"/>
    <n v="60.242181433105443"/>
    <n v="69.168853338622966"/>
    <n v="72.615556475830061"/>
    <n v="73.853891064453094"/>
    <n v="82.341709710693351"/>
    <n v="79.343399835205105"/>
    <n v="63.540571826171877"/>
    <n v="64.777822570800765"/>
    <n v="64.424929620361326"/>
    <n v="66.561037799072267"/>
  </r>
  <r>
    <s v="Brasil"/>
    <s v="Amazônia"/>
    <x v="1"/>
    <x v="1"/>
    <s v="AMACRO"/>
    <n v="33"/>
    <s v="Natural"/>
    <x v="5"/>
    <x v="10"/>
    <x v="10"/>
    <x v="10"/>
    <n v="392192.80136710871"/>
    <n v="402070.24122017808"/>
    <n v="401902.50636466709"/>
    <n v="399740.17309567938"/>
    <n v="403500.36641994672"/>
    <n v="398152.04325755802"/>
    <n v="404865.41526833578"/>
    <n v="405657.06453292398"/>
    <n v="400292.46376368601"/>
    <n v="393475.24399236019"/>
    <n v="385161.10558798921"/>
    <n v="379854.81400772172"/>
    <n v="379249.23822580092"/>
    <n v="378677.17131577898"/>
    <n v="378057.60689710767"/>
    <n v="346996.61818745802"/>
    <n v="343544.49127068493"/>
    <n v="345497.76602294412"/>
    <n v="343818.67369884677"/>
    <n v="339913.03641856753"/>
    <n v="332812.49762971263"/>
    <n v="331148.61339608883"/>
    <n v="336043.1290718934"/>
    <n v="337591.24843192223"/>
    <n v="336031.82858862978"/>
    <n v="329993.89848069509"/>
    <n v="329965.62871274422"/>
    <n v="330244.37863996031"/>
    <n v="329953.14152624621"/>
    <n v="340172.32308000588"/>
    <n v="337727.95738062222"/>
    <n v="331241.55108004779"/>
    <n v="330961.26386095613"/>
    <n v="334564.42609954852"/>
    <n v="339438.26296076778"/>
    <n v="335519.73331586929"/>
    <n v="337965.39350656769"/>
    <n v="346553.77837116778"/>
    <n v="347343.3512658574"/>
    <n v="332794.83529336628"/>
  </r>
  <r>
    <s v="Brasil"/>
    <s v="Amazônia"/>
    <x v="1"/>
    <x v="1"/>
    <s v="AMACRO"/>
    <n v="39"/>
    <s v="Antropic"/>
    <x v="3"/>
    <x v="11"/>
    <x v="11"/>
    <x v="1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1579475585937509"/>
    <n v="25.737756500244139"/>
    <n v="33.342532037353543"/>
    <n v="9.817017584228509"/>
    <n v="0"/>
    <n v="0"/>
    <n v="0"/>
    <n v="0"/>
    <n v="0"/>
    <n v="0"/>
    <n v="7.6909920654296871"/>
    <n v="27.581483978271489"/>
    <n v="27.581483978271489"/>
    <n v="34.123297833251961"/>
    <n v="34.123297833251961"/>
  </r>
  <r>
    <s v="Brasil"/>
    <s v="Amazônia"/>
    <x v="1"/>
    <x v="1"/>
    <s v="AMACRO"/>
    <n v="41"/>
    <s v="Antropic"/>
    <x v="3"/>
    <x v="11"/>
    <x v="11"/>
    <x v="11"/>
    <n v="25.407277020263681"/>
    <n v="0"/>
    <n v="1.064377429199219"/>
    <n v="1.5071650451660159"/>
    <n v="17.641674725341801"/>
    <n v="14.27608233032227"/>
    <n v="5.4106600402832026"/>
    <n v="2.572287591552735"/>
    <n v="0.26607636108398441"/>
    <n v="9.6631179626464832"/>
    <n v="1.3305919128417969"/>
    <n v="0.44344705200195311"/>
    <n v="0.26613332519531252"/>
    <n v="0.17737324829101561"/>
    <n v="0.17737324829101561"/>
    <n v="1.412075274658203"/>
    <n v="6.5296247314453133"/>
    <n v="6.4414316162109371"/>
    <n v="7.0684507019042968"/>
    <n v="48.373321356201153"/>
    <n v="103.031078704834"/>
    <n v="107.3301633850098"/>
    <n v="130.31664046630851"/>
    <n v="125.0551403869629"/>
    <n v="406.90372556762799"/>
    <n v="511.02453571167149"/>
    <n v="296.35146968383702"/>
    <n v="253.19558848876909"/>
    <n v="187.1732300903318"/>
    <n v="424.63296082763878"/>
    <n v="1364.0624178405801"/>
    <n v="1337.2594405029311"/>
    <n v="2114.884338116472"/>
    <n v="1338.03014874879"/>
    <n v="1278.744148156753"/>
    <n v="1347.6863969787739"/>
    <n v="2542.6262959838932"/>
    <n v="2679.5107034667981"/>
    <n v="2865.033135009774"/>
    <n v="2828.3435735839948"/>
  </r>
  <r>
    <s v="Brasil"/>
    <s v="Amazônia"/>
    <x v="2"/>
    <x v="2"/>
    <s v="AMACRO"/>
    <n v="0"/>
    <s v="Undefined"/>
    <x v="0"/>
    <x v="0"/>
    <x v="0"/>
    <x v="0"/>
    <n v="1030.5928556823731"/>
    <n v="981.31304332275329"/>
    <n v="1005.427741131592"/>
    <n v="1005.683078314208"/>
    <n v="866.79494086914076"/>
    <n v="749.14429639892558"/>
    <n v="727.96045529785158"/>
    <n v="681.32756731567383"/>
    <n v="656.07552764892557"/>
    <n v="638.6266445739742"/>
    <n v="598.00873188476533"/>
    <n v="676.16059636840805"/>
    <n v="697.34522749633788"/>
    <n v="675.76198779296863"/>
    <n v="651.97937314453111"/>
    <n v="584.83296237182628"/>
    <n v="548.88223952026374"/>
    <n v="553.59590933227537"/>
    <n v="498.98847886962892"/>
    <n v="416.80256852416983"/>
    <n v="405.83491572875971"/>
    <n v="417.33856385498041"/>
    <n v="420.98740435791012"/>
    <n v="385.59877515869152"/>
    <n v="378.05971782226561"/>
    <n v="350.36030503540042"/>
    <n v="350.71267218627918"/>
    <n v="389.48851763916031"/>
    <n v="428.21979409179659"/>
    <n v="378.63224543457011"/>
    <n v="408.84076240234361"/>
    <n v="482.17534854736323"/>
    <n v="473.66802352905262"/>
    <n v="444.56442435913078"/>
    <n v="448.62471238403299"/>
    <n v="456.06644937744147"/>
    <n v="478.88733403930661"/>
    <n v="487.81939479370152"/>
    <n v="469.74779951782239"/>
    <n v="474.28753715820312"/>
  </r>
  <r>
    <s v="Brasil"/>
    <s v="Amazônia"/>
    <x v="2"/>
    <x v="2"/>
    <s v="AMACRO"/>
    <n v="3"/>
    <s v="Natural"/>
    <x v="1"/>
    <x v="1"/>
    <x v="1"/>
    <x v="1"/>
    <n v="7771956.4577320265"/>
    <n v="7770123.9297921089"/>
    <n v="7725984.1455453178"/>
    <n v="7700176.8375667306"/>
    <n v="7688556.9391826633"/>
    <n v="7681010.3535056682"/>
    <n v="7660780.5933901491"/>
    <n v="7628242.8447721973"/>
    <n v="7573610.4611740261"/>
    <n v="7496248.7489850782"/>
    <n v="7374743.3854145128"/>
    <n v="7248479.2311524944"/>
    <n v="7159233.2409927081"/>
    <n v="7082813.9994738232"/>
    <n v="6991403.8459725035"/>
    <n v="6896647.0461961254"/>
    <n v="6788924.0177157586"/>
    <n v="6647448.2284283917"/>
    <n v="6465682.3924944494"/>
    <n v="6287324.0471817423"/>
    <n v="6089365.7827750593"/>
    <n v="5963866.9256639993"/>
    <n v="5867754.2553049996"/>
    <n v="5816165.9272800684"/>
    <n v="5779634.2379982304"/>
    <n v="5750664.7292136569"/>
    <n v="5676328.0420540068"/>
    <n v="5607491.4298130479"/>
    <n v="5529229.3739139875"/>
    <n v="5452942.2326368298"/>
    <n v="5340333.4624930266"/>
    <n v="5214479.4692716897"/>
    <n v="5100529.2169857575"/>
    <n v="5002023.5838269917"/>
    <n v="4866947.6172613371"/>
    <n v="4738282.4111449057"/>
    <n v="4582934.606509814"/>
    <n v="4437885.6590322433"/>
    <n v="4356047.516294755"/>
    <n v="4332904.9312091842"/>
  </r>
  <r>
    <s v="Brasil"/>
    <s v="Amazônia"/>
    <x v="2"/>
    <x v="2"/>
    <s v="AMACRO"/>
    <n v="4"/>
    <s v="Natural"/>
    <x v="1"/>
    <x v="2"/>
    <x v="2"/>
    <x v="2"/>
    <n v="23115.285192773321"/>
    <n v="22990.087812902719"/>
    <n v="22512.893512133702"/>
    <n v="22108.73492333962"/>
    <n v="22000.16688241556"/>
    <n v="22296.650972271691"/>
    <n v="22077.266636553912"/>
    <n v="21812.592430834909"/>
    <n v="21562.41107239982"/>
    <n v="21560.621956762599"/>
    <n v="21338.423703222521"/>
    <n v="20855.642673870701"/>
    <n v="20397.93564041736"/>
    <n v="19986.540560174431"/>
    <n v="19961.640214477458"/>
    <n v="20057.24411207268"/>
    <n v="20194.217484673991"/>
    <n v="19933.745635870258"/>
    <n v="19762.330066686871"/>
    <n v="19775.133881860242"/>
    <n v="19565.79964141221"/>
    <n v="19421.861110583399"/>
    <n v="19363.943062115421"/>
    <n v="19122.014483258012"/>
    <n v="18716.508156854179"/>
    <n v="18714.56909042348"/>
    <n v="18397.551144488461"/>
    <n v="18174.99852786856"/>
    <n v="17565.055870214779"/>
    <n v="15900.060363256909"/>
    <n v="15544.190568212911"/>
    <n v="14084.521619110001"/>
    <n v="13179.987912432771"/>
    <n v="12542.394695977709"/>
    <n v="12308.471179669101"/>
    <n v="12197.284709002621"/>
    <n v="11799.699989776631"/>
    <n v="11233.258950378449"/>
    <n v="10440.85380158079"/>
    <n v="7408.2271034484793"/>
  </r>
  <r>
    <s v="Brasil"/>
    <s v="Amazônia"/>
    <x v="2"/>
    <x v="2"/>
    <s v="AMACRO"/>
    <n v="6"/>
    <s v="Natural"/>
    <x v="1"/>
    <x v="3"/>
    <x v="3"/>
    <x v="3"/>
    <n v="129195.0205723152"/>
    <n v="129059.08568394859"/>
    <n v="128466.80893079239"/>
    <n v="127984.2769982239"/>
    <n v="120151.9038268865"/>
    <n v="119460.1045419376"/>
    <n v="119493.3583042851"/>
    <n v="118888.98349473299"/>
    <n v="117999.1246157717"/>
    <n v="117671.5529109561"/>
    <n v="116976.912740735"/>
    <n v="114715.175417231"/>
    <n v="113402.5744322945"/>
    <n v="112017.19142673421"/>
    <n v="110999.8456000444"/>
    <n v="112187.52226063389"/>
    <n v="113073.0386648511"/>
    <n v="114209.0880655708"/>
    <n v="115146.8798523505"/>
    <n v="116140.1402057868"/>
    <n v="117097.79728568179"/>
    <n v="117103.15261212811"/>
    <n v="117004.97313313049"/>
    <n v="116722.6178165655"/>
    <n v="116690.5885022345"/>
    <n v="116991.08066481361"/>
    <n v="116725.46833561439"/>
    <n v="115468.8072345157"/>
    <n v="114836.00747780821"/>
    <n v="112685.3070067204"/>
    <n v="112666.8484720096"/>
    <n v="112534.1410336129"/>
    <n v="112755.38264364059"/>
    <n v="112638.4693390022"/>
    <n v="111897.24593556589"/>
    <n v="111745.7845159734"/>
    <n v="111183.88941719411"/>
    <n v="109988.77923846499"/>
    <n v="107061.5221320985"/>
    <n v="107827.27135544441"/>
  </r>
  <r>
    <s v="Brasil"/>
    <s v="Amazônia"/>
    <x v="2"/>
    <x v="2"/>
    <s v="AMACRO"/>
    <n v="11"/>
    <s v="Natural"/>
    <x v="2"/>
    <x v="4"/>
    <x v="4"/>
    <x v="4"/>
    <n v="50697.855143170993"/>
    <n v="49868.095195038783"/>
    <n v="50432.804101935959"/>
    <n v="49979.386027973378"/>
    <n v="41768.080230628213"/>
    <n v="34633.716014215301"/>
    <n v="29476.261624694609"/>
    <n v="27512.23903748779"/>
    <n v="28533.51024227306"/>
    <n v="27977.373021258369"/>
    <n v="27024.874718176248"/>
    <n v="32386.14194366481"/>
    <n v="36343.228152167743"/>
    <n v="34959.650417956742"/>
    <n v="47037.562352716654"/>
    <n v="51254.087465850564"/>
    <n v="47880.549491369733"/>
    <n v="47875.953324412279"/>
    <n v="42221.784100183067"/>
    <n v="43766.496918334728"/>
    <n v="42033.491926398201"/>
    <n v="39788.403598639001"/>
    <n v="40436.142264062662"/>
    <n v="40341.443668676868"/>
    <n v="41982.880379137328"/>
    <n v="40331.686699285972"/>
    <n v="41963.519914093093"/>
    <n v="37775.934018732543"/>
    <n v="36015.373298394828"/>
    <n v="46366.235989747358"/>
    <n v="52898.60472566478"/>
    <n v="48677.601762800237"/>
    <n v="39017.349587957913"/>
    <n v="39816.454658734481"/>
    <n v="41250.95429473379"/>
    <n v="43760.657098090567"/>
    <n v="43549.111211926363"/>
    <n v="36910.525145825311"/>
    <n v="36915.946845666433"/>
    <n v="42206.385166394459"/>
  </r>
  <r>
    <s v="Brasil"/>
    <s v="Amazônia"/>
    <x v="2"/>
    <x v="2"/>
    <s v="AMACRO"/>
    <n v="12"/>
    <s v="Natural"/>
    <x v="2"/>
    <x v="5"/>
    <x v="5"/>
    <x v="5"/>
    <n v="65827.172157190493"/>
    <n v="65740.659084320549"/>
    <n v="64520.080147327157"/>
    <n v="63394.903643585647"/>
    <n v="62421.176090405461"/>
    <n v="62167.772949939033"/>
    <n v="62484.167740503093"/>
    <n v="62434.947180255142"/>
    <n v="61765.865997864174"/>
    <n v="60272.393027399143"/>
    <n v="59246.766493378163"/>
    <n v="58026.965858874988"/>
    <n v="56395.999492236777"/>
    <n v="55516.112250427759"/>
    <n v="54927.64208797038"/>
    <n v="55108.244197131833"/>
    <n v="54494.937411072257"/>
    <n v="54066.504491907217"/>
    <n v="53792.635759479243"/>
    <n v="53905.390109198517"/>
    <n v="53647.938238422117"/>
    <n v="53297.659102905753"/>
    <n v="52848.912017932591"/>
    <n v="52156.917511810752"/>
    <n v="52013.988514862504"/>
    <n v="52027.845234772169"/>
    <n v="52265.405699499977"/>
    <n v="52193.158988843228"/>
    <n v="52392.420718671077"/>
    <n v="51945.422570435017"/>
    <n v="51624.987088977527"/>
    <n v="52123.31161079758"/>
    <n v="51846.188612622544"/>
    <n v="51424.83046243334"/>
    <n v="51782.581210565681"/>
    <n v="52595.33952576953"/>
    <n v="54364.398157477241"/>
    <n v="53461.301333435447"/>
    <n v="51035.42379652134"/>
    <n v="43212.285380615613"/>
  </r>
  <r>
    <s v="Brasil"/>
    <s v="Amazônia"/>
    <x v="2"/>
    <x v="2"/>
    <s v="AMACRO"/>
    <n v="15"/>
    <s v="Antropic"/>
    <x v="3"/>
    <x v="6"/>
    <x v="6"/>
    <x v="6"/>
    <n v="268068.39848486002"/>
    <n v="269502.05561850237"/>
    <n v="313679.33443011862"/>
    <n v="339047.60983830399"/>
    <n v="350903.30892078148"/>
    <n v="358602.87510809838"/>
    <n v="378085.36317959701"/>
    <n v="409793.91641153902"/>
    <n v="465070.27423429472"/>
    <n v="544093.43517356494"/>
    <n v="667202.03463656257"/>
    <n v="797831.70755825355"/>
    <n v="889845.18040877243"/>
    <n v="964688.50595504243"/>
    <n v="1056364.813202451"/>
    <n v="1154677.5339474841"/>
    <n v="1263747.352352601"/>
    <n v="1401117.8574156261"/>
    <n v="1579445.315957638"/>
    <n v="1758577.3428263119"/>
    <n v="1955781.114711043"/>
    <n v="2081468.204662543"/>
    <n v="2178564.1323511712"/>
    <n v="2229600.624988921"/>
    <n v="2266576.8228613371"/>
    <n v="2298131.8453391222"/>
    <n v="2373824.5225937078"/>
    <n v="2438966.9821894672"/>
    <n v="2511904.7968050162"/>
    <n v="2575195.3880461268"/>
    <n v="2669901.3381245928"/>
    <n v="2791793.8581505371"/>
    <n v="2892839.1609131172"/>
    <n v="2976238.4766778331"/>
    <n v="3100373.8396629998"/>
    <n v="3221145.1208898062"/>
    <n v="3370284.4547421541"/>
    <n v="3517195.518108957"/>
    <n v="3600465.9395161769"/>
    <n v="3637521.7334099212"/>
  </r>
  <r>
    <s v="Brasil"/>
    <s v="Amazônia"/>
    <x v="2"/>
    <x v="2"/>
    <s v="AMACRO"/>
    <n v="24"/>
    <s v="Antropic"/>
    <x v="4"/>
    <x v="7"/>
    <x v="7"/>
    <x v="7"/>
    <n v="7449.2924158020369"/>
    <n v="7874.2822266662561"/>
    <n v="8221.4856341064278"/>
    <n v="8683.4098128967325"/>
    <n v="9113.4321701843855"/>
    <n v="9376.1693123413497"/>
    <n v="9755.9408050537277"/>
    <n v="10070.508323144501"/>
    <n v="10276.26705801384"/>
    <n v="10546.767505926429"/>
    <n v="11148.79421314064"/>
    <n v="11847.22834423168"/>
    <n v="12199.24169484798"/>
    <n v="12459.48011796199"/>
    <n v="12923.59331433646"/>
    <n v="13300.61080848922"/>
    <n v="13635.31723626635"/>
    <n v="14743.390482444889"/>
    <n v="16144.892769529361"/>
    <n v="17171.52631993204"/>
    <n v="17727.91708401898"/>
    <n v="18120.533604404722"/>
    <n v="18388.779690549749"/>
    <n v="18690.23655837214"/>
    <n v="19127.269627830101"/>
    <n v="19602.523892148922"/>
    <n v="19947.057837540699"/>
    <n v="20380.565435074841"/>
    <n v="20764.197752317428"/>
    <n v="21127.687210453529"/>
    <n v="21425.12230193301"/>
    <n v="21703.727272996271"/>
    <n v="21937.383661857421"/>
    <n v="22135.911243723891"/>
    <n v="22338.100806767081"/>
    <n v="22566.29774253978"/>
    <n v="22746.293272465369"/>
    <n v="22956.461584464851"/>
    <n v="23099.622045915112"/>
    <n v="23274.755573771661"/>
  </r>
  <r>
    <s v="Brasil"/>
    <s v="Amazônia"/>
    <x v="2"/>
    <x v="2"/>
    <s v="AMACRO"/>
    <n v="25"/>
    <s v="Natural/Antropic"/>
    <x v="4"/>
    <x v="8"/>
    <x v="8"/>
    <x v="8"/>
    <n v="28646.120547014962"/>
    <n v="29575.62647831369"/>
    <n v="30822.575110881691"/>
    <n v="31090.906718297469"/>
    <n v="29429.583517192721"/>
    <n v="27573.832081688779"/>
    <n v="27264.27212100169"/>
    <n v="27796.201177959829"/>
    <n v="28438.11114144263"/>
    <n v="28491.449625420941"/>
    <n v="28334.9989510009"/>
    <n v="27712.046231524979"/>
    <n v="28262.2253321231"/>
    <n v="31851.983350500719"/>
    <n v="32397.52441693129"/>
    <n v="30947.813686920479"/>
    <n v="28720.4330753908"/>
    <n v="31214.839097412339"/>
    <n v="32007.4799582462"/>
    <n v="28736.140880554121"/>
    <n v="28067.680673052921"/>
    <n v="26851.070390771431"/>
    <n v="25024.023401812799"/>
    <n v="25020.308168475411"/>
    <n v="23880.16445589604"/>
    <n v="19350.891811224468"/>
    <n v="15242.76267675786"/>
    <n v="13569.75880463262"/>
    <n v="12902.62526309209"/>
    <n v="12695.3092349976"/>
    <n v="13450.359297271771"/>
    <n v="13299.314104730271"/>
    <n v="12652.03641678472"/>
    <n v="12165.707288922171"/>
    <n v="11179.65219502569"/>
    <n v="10726.72700473027"/>
    <n v="11039.68835777594"/>
    <n v="11081.37856174321"/>
    <n v="10475.27719522711"/>
    <n v="12498.43883247074"/>
  </r>
  <r>
    <s v="Brasil"/>
    <s v="Amazônia"/>
    <x v="2"/>
    <x v="2"/>
    <s v="AMACRO"/>
    <n v="29"/>
    <s v="Natural"/>
    <x v="2"/>
    <x v="12"/>
    <x v="12"/>
    <x v="12"/>
    <n v="8363.403707580539"/>
    <n v="8350.3801303466535"/>
    <n v="8354.868174078345"/>
    <n v="8357.9546134216034"/>
    <n v="8343.5150145507505"/>
    <n v="8345.5470457946467"/>
    <n v="8334.7901879699421"/>
    <n v="8331.6094491088534"/>
    <n v="8338.212953393524"/>
    <n v="8347.0300609313617"/>
    <n v="8379.0856730895648"/>
    <n v="8398.4502632262938"/>
    <n v="8395.4499316100828"/>
    <n v="8411.6578346252136"/>
    <n v="8428.2075104003616"/>
    <n v="8435.949198748749"/>
    <n v="8436.6463851745229"/>
    <n v="8440.1587362426362"/>
    <n v="8465.8731523742408"/>
    <n v="8490.6974673827826"/>
    <n v="8519.053323852504"/>
    <n v="8549.8649274779909"/>
    <n v="8581.4814072021072"/>
    <n v="8602.5174622619106"/>
    <n v="8611.9365255736775"/>
    <n v="8626.6367972594689"/>
    <n v="8652.3492318358876"/>
    <n v="8672.5010729247515"/>
    <n v="8672.2170813109842"/>
    <n v="8689.7460564574667"/>
    <n v="8703.2082485656265"/>
    <n v="8730.2327409301179"/>
    <n v="8751.2805189025366"/>
    <n v="8783.3457645812323"/>
    <n v="8823.4040500670744"/>
    <n v="8842.5913195739104"/>
    <n v="8860.3693692077013"/>
    <n v="8954.8272174132399"/>
    <n v="8758.3249420409265"/>
    <n v="8900.9314027647924"/>
  </r>
  <r>
    <s v="Brasil"/>
    <s v="Amazônia"/>
    <x v="2"/>
    <x v="2"/>
    <s v="AMACRO"/>
    <n v="30"/>
    <s v="Antropic"/>
    <x v="4"/>
    <x v="13"/>
    <x v="13"/>
    <x v="13"/>
    <n v="3638.8175067565862"/>
    <n v="4116.2152302001787"/>
    <n v="4567.9784719848558"/>
    <n v="5103.875560107409"/>
    <n v="5796.0949056945792"/>
    <n v="6174.5763521544841"/>
    <n v="6328.9091152648243"/>
    <n v="6511.3250548522301"/>
    <n v="6698.6653117674978"/>
    <n v="6809.3092553527158"/>
    <n v="7002.2142914061551"/>
    <n v="7154.9868044432587"/>
    <n v="7270.9295561583713"/>
    <n v="7437.8080747070098"/>
    <n v="7337.0212743896018"/>
    <n v="7856.8541489928284"/>
    <n v="7880.5798478209481"/>
    <n v="8040.9669168151486"/>
    <n v="8113.9455409057446"/>
    <n v="8316.7363372680829"/>
    <n v="8558.716130938803"/>
    <n v="8810.1490550232738"/>
    <n v="8979.3145250733269"/>
    <n v="9348.8451676209461"/>
    <n v="9778.7374738038088"/>
    <n v="10117.927067651501"/>
    <n v="10505.230000726329"/>
    <n v="10714.133789184751"/>
    <n v="11064.377546716411"/>
    <n v="11187.94580125742"/>
    <n v="11418.068331335489"/>
    <n v="11526.465010321121"/>
    <n v="11780.02639847424"/>
    <n v="11991.774357598981"/>
    <n v="12315.03633802498"/>
    <n v="14401.41435668956"/>
    <n v="15472.70801879901"/>
    <n v="16045.68611098039"/>
    <n v="17128.407533532809"/>
    <n v="17709.400272302351"/>
  </r>
  <r>
    <s v="Brasil"/>
    <s v="Amazônia"/>
    <x v="2"/>
    <x v="2"/>
    <s v="AMACRO"/>
    <n v="31"/>
    <s v="Antropic"/>
    <x v="5"/>
    <x v="9"/>
    <x v="9"/>
    <x v="9"/>
    <n v="0"/>
    <n v="0"/>
    <n v="0"/>
    <n v="0"/>
    <n v="0"/>
    <n v="0"/>
    <n v="0"/>
    <n v="0"/>
    <n v="0"/>
    <n v="0"/>
    <n v="0"/>
    <n v="1.1492098449707031"/>
    <n v="3.619171600341796"/>
    <n v="14.37103254394531"/>
    <n v="21.503798052978521"/>
    <n v="19.385125341796879"/>
    <n v="22.46214925537107"/>
    <n v="16.825828442382821"/>
    <n v="25.287360198974621"/>
    <n v="27.403321002197291"/>
    <n v="54.812666271972553"/>
    <n v="96.153004217529187"/>
    <n v="139.5197714660645"/>
    <n v="275.96821747436758"/>
    <n v="314.06623602905768"/>
    <n v="474.86816268311082"/>
    <n v="1303.1037941284189"/>
    <n v="2123.9643213562022"/>
    <n v="2765.4638951965339"/>
    <n v="3428.6540995056121"/>
    <n v="4164.6178809448293"/>
    <n v="4609.5761471496671"/>
    <n v="4887.255502819824"/>
    <n v="5173.4820062927301"/>
    <n v="5331.4823501342826"/>
    <n v="4931.0872325378523"/>
    <n v="4597.3315360962079"/>
    <n v="4591.1765287658827"/>
    <n v="4606.6880289795081"/>
    <n v="4862.2155073913746"/>
  </r>
  <r>
    <s v="Brasil"/>
    <s v="Amazônia"/>
    <x v="2"/>
    <x v="2"/>
    <s v="AMACRO"/>
    <n v="33"/>
    <s v="Natural"/>
    <x v="5"/>
    <x v="10"/>
    <x v="10"/>
    <x v="10"/>
    <n v="129949.3077623514"/>
    <n v="129758.55850206059"/>
    <n v="129368.1824397562"/>
    <n v="130994.6234253946"/>
    <n v="148586.4683888763"/>
    <n v="157549.6332842081"/>
    <n v="163132.02232347909"/>
    <n v="165864.587573881"/>
    <n v="164938.88191958569"/>
    <n v="165282.8033536833"/>
    <n v="165945.0532970356"/>
    <n v="159856.10815128891"/>
    <n v="155494.20062968411"/>
    <n v="157108.10817974721"/>
    <n v="145485.99154474249"/>
    <n v="136826.70629385661"/>
    <n v="140143.52522053049"/>
    <n v="139936.5110685573"/>
    <n v="146210.17432737359"/>
    <n v="144571.08891401361"/>
    <n v="146065.46817382661"/>
    <n v="148569.28406944289"/>
    <n v="148785.72324003821"/>
    <n v="149795.46633042421"/>
    <n v="147762.1241080788"/>
    <n v="149676.61180448631"/>
    <n v="148481.29603749889"/>
    <n v="157187.70261681429"/>
    <n v="161328.09731781151"/>
    <n v="158793.13578753281"/>
    <n v="155076.67028329661"/>
    <n v="156710.4120538047"/>
    <n v="166713.54993352611"/>
    <n v="168466.62948478639"/>
    <n v="168383.34993648721"/>
    <n v="164116.35786453701"/>
    <n v="167146.98610484449"/>
    <n v="172685.85698166801"/>
    <n v="175796.00616329559"/>
    <n v="163388.30431960669"/>
  </r>
  <r>
    <s v="Brasil"/>
    <s v="Amazônia"/>
    <x v="2"/>
    <x v="2"/>
    <s v="AMACRO"/>
    <n v="39"/>
    <s v="Antropic"/>
    <x v="3"/>
    <x v="11"/>
    <x v="11"/>
    <x v="14"/>
    <n v="0"/>
    <n v="0"/>
    <n v="0"/>
    <n v="0"/>
    <n v="0"/>
    <n v="0"/>
    <n v="0"/>
    <n v="0"/>
    <n v="0"/>
    <n v="0"/>
    <n v="0"/>
    <n v="0"/>
    <n v="0"/>
    <n v="0"/>
    <n v="0"/>
    <n v="2.2911115234374999"/>
    <n v="2.2911115234374999"/>
    <n v="0.96721030883789061"/>
    <n v="0.96721030883789061"/>
    <n v="0"/>
    <n v="78.872837554931834"/>
    <n v="103.7305550720216"/>
    <n v="47.685806677246077"/>
    <n v="27.221341033935541"/>
    <n v="12.861011840820311"/>
    <n v="87.672724731445498"/>
    <n v="957.55660383300437"/>
    <n v="1202.251051837158"/>
    <n v="1557.511369702145"/>
    <n v="3070.9919676330669"/>
    <n v="6883.096557897954"/>
    <n v="13146.11649497691"/>
    <n v="20440.427186834771"/>
    <n v="26304.290210553121"/>
    <n v="38455.782715784349"/>
    <n v="49669.617236566723"/>
    <n v="70918.132412628314"/>
    <n v="71654.978328076249"/>
    <n v="72266.923839191004"/>
    <n v="72361.731780578804"/>
  </r>
  <r>
    <s v="Brasil"/>
    <s v="Amazônia"/>
    <x v="2"/>
    <x v="2"/>
    <s v="AMACRO"/>
    <n v="41"/>
    <s v="Antropic"/>
    <x v="3"/>
    <x v="11"/>
    <x v="11"/>
    <x v="11"/>
    <n v="3.446584429931641"/>
    <n v="0.88186422119140628"/>
    <n v="4.5864223266601574"/>
    <n v="12.968455261230471"/>
    <n v="3.7065907348632812"/>
    <n v="0.79519722900390621"/>
    <n v="0.26477808837890632"/>
    <n v="8.8188629150390621E-2"/>
    <n v="53.309413592529289"/>
    <n v="1.059141156005859"/>
    <n v="0.61779816284179689"/>
    <n v="0.17645693969726561"/>
    <n v="0"/>
    <n v="0"/>
    <n v="0"/>
    <n v="35.04914647827141"/>
    <n v="236.92027620849919"/>
    <n v="342.53805059814789"/>
    <n v="422.22363332519569"/>
    <n v="722.22372993163992"/>
    <n v="970.89027863159231"/>
    <n v="1476.8397408996591"/>
    <n v="1601.2972814392069"/>
    <n v="1685.4628919128361"/>
    <n v="2460.9250924133312"/>
    <n v="2791.9218547363362"/>
    <n v="2996.5920660705601"/>
    <n v="3629.4942800537101"/>
    <n v="6515.4325576965784"/>
    <n v="13534.4216455934"/>
    <n v="23441.7555256534"/>
    <n v="24040.248039880491"/>
    <n v="30138.256363574481"/>
    <n v="37791.256220019757"/>
    <n v="36105.028012390343"/>
    <n v="32489.3443292177"/>
    <n v="12536.06294635618"/>
    <n v="12779.65750844112"/>
    <n v="13344.595875646921"/>
    <n v="13355.280325097599"/>
  </r>
  <r>
    <s v="Brasil"/>
    <s v="Amazônia"/>
    <x v="2"/>
    <x v="2"/>
    <s v="AMACRO"/>
    <n v="75"/>
    <s v="Antropic"/>
    <x v="4"/>
    <x v="14"/>
    <x v="14"/>
    <x v="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69242425537119"/>
    <n v="28.551281134033189"/>
    <n v="28.28663615722655"/>
    <n v="28.374851580810539"/>
    <n v="34.9914855712890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675CE8-F4E3-4C4A-A793-8560A39121E8}" name="Tabela dinâmica3" cacheId="22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H3:AV28" firstHeaderRow="0" firstDataRow="1" firstDataCol="1"/>
  <pivotFields count="51"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Row" showAll="0">
      <items count="16">
        <item sd="0" x="1"/>
        <item sd="0" x="2"/>
        <item sd="0" x="3"/>
        <item sd="0" x="4"/>
        <item sd="0" x="5"/>
        <item sd="0" x="12"/>
        <item sd="0" x="6"/>
        <item x="11"/>
        <item sd="0" x="7"/>
        <item sd="0" x="13"/>
        <item sd="0" x="14"/>
        <item sd="0" x="8"/>
        <item sd="0" x="10"/>
        <item sd="0" x="9"/>
        <item sd="0" x="0"/>
        <item t="default"/>
      </items>
    </pivotField>
    <pivotField axis="axisRow" showAll="0">
      <items count="16">
        <item x="1"/>
        <item x="2"/>
        <item x="3"/>
        <item x="4"/>
        <item x="5"/>
        <item x="12"/>
        <item x="6"/>
        <item x="11"/>
        <item x="7"/>
        <item x="13"/>
        <item x="14"/>
        <item x="8"/>
        <item x="10"/>
        <item x="9"/>
        <item x="0"/>
        <item t="default"/>
      </items>
    </pivotField>
    <pivotField axis="axisRow" showAll="0">
      <items count="17">
        <item x="1"/>
        <item x="2"/>
        <item x="3"/>
        <item x="4"/>
        <item x="5"/>
        <item x="12"/>
        <item x="6"/>
        <item x="14"/>
        <item x="11"/>
        <item x="7"/>
        <item x="13"/>
        <item x="15"/>
        <item x="8"/>
        <item x="10"/>
        <item x="9"/>
        <item x="0"/>
        <item t="default"/>
      </items>
    </pivotField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</pivotFields>
  <rowFields count="4">
    <field x="7"/>
    <field x="8"/>
    <field x="9"/>
    <field x="10"/>
  </rowFields>
  <rowItems count="25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r="1">
      <x v="7"/>
    </i>
    <i r="2">
      <x v="7"/>
    </i>
    <i r="3">
      <x v="7"/>
    </i>
    <i r="3">
      <x v="8"/>
    </i>
    <i>
      <x v="3"/>
    </i>
    <i r="1">
      <x v="8"/>
    </i>
    <i r="1">
      <x v="9"/>
    </i>
    <i r="1">
      <x v="10"/>
    </i>
    <i r="1">
      <x v="11"/>
    </i>
    <i>
      <x v="4"/>
    </i>
    <i r="1">
      <x v="12"/>
    </i>
    <i r="1">
      <x v="13"/>
    </i>
    <i>
      <x v="5"/>
    </i>
    <i r="1">
      <x v="14"/>
    </i>
    <i t="grand">
      <x/>
    </i>
  </rowItems>
  <colFields count="1">
    <field x="-2"/>
  </colFields>
  <colItems count="4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</colItems>
  <dataFields count="40">
    <dataField name="Soma de 1985" fld="11" baseField="0" baseItem="0"/>
    <dataField name="Soma de 1986" fld="12" baseField="0" baseItem="0"/>
    <dataField name="Soma de 1987" fld="13" baseField="0" baseItem="0"/>
    <dataField name="Soma de 1988" fld="14" baseField="0" baseItem="0"/>
    <dataField name="Soma de 1989" fld="15" baseField="0" baseItem="0"/>
    <dataField name="Soma de 1990" fld="16" baseField="0" baseItem="0"/>
    <dataField name="Soma de 1991" fld="17" baseField="0" baseItem="0"/>
    <dataField name="Soma de 1992" fld="18" baseField="0" baseItem="0"/>
    <dataField name="Soma de 1993" fld="19" baseField="0" baseItem="0"/>
    <dataField name="Soma de 1994" fld="20" baseField="0" baseItem="0"/>
    <dataField name="Soma de 1995" fld="21" baseField="0" baseItem="0"/>
    <dataField name="Soma de 1996" fld="22" baseField="0" baseItem="0"/>
    <dataField name="Soma de 1997" fld="23" baseField="0" baseItem="0"/>
    <dataField name="Soma de 1998" fld="24" baseField="0" baseItem="0"/>
    <dataField name="Soma de 1999" fld="25" baseField="0" baseItem="0"/>
    <dataField name="Soma de 2000" fld="26" baseField="0" baseItem="0"/>
    <dataField name="Soma de 2001" fld="27" baseField="0" baseItem="0"/>
    <dataField name="Soma de 2002" fld="28" baseField="0" baseItem="0"/>
    <dataField name="Soma de 2003" fld="29" baseField="0" baseItem="0"/>
    <dataField name="Soma de 2004" fld="30" baseField="0" baseItem="0"/>
    <dataField name="Soma de 2005" fld="31" baseField="0" baseItem="0"/>
    <dataField name="Soma de 2006" fld="32" baseField="0" baseItem="0"/>
    <dataField name="Soma de 2007" fld="33" baseField="0" baseItem="0"/>
    <dataField name="Soma de 2008" fld="34" baseField="0" baseItem="0"/>
    <dataField name="Soma de 2009" fld="35" baseField="0" baseItem="0"/>
    <dataField name="Soma de 2010" fld="36" baseField="0" baseItem="0"/>
    <dataField name="Soma de 2011" fld="37" baseField="0" baseItem="0"/>
    <dataField name="Soma de 2012" fld="38" baseField="0" baseItem="0"/>
    <dataField name="Soma de 2013" fld="39" baseField="0" baseItem="0"/>
    <dataField name="Soma de 2014" fld="40" baseField="0" baseItem="0"/>
    <dataField name="Soma de 2015" fld="41" baseField="0" baseItem="0"/>
    <dataField name="Soma de 2016" fld="42" baseField="0" baseItem="0"/>
    <dataField name="Soma de 2017" fld="43" baseField="0" baseItem="0"/>
    <dataField name="Soma de 2018" fld="44" baseField="0" baseItem="0"/>
    <dataField name="Soma de 2019" fld="45" baseField="0" baseItem="0"/>
    <dataField name="Soma de 2020" fld="46" baseField="0" baseItem="0"/>
    <dataField name="Soma de 2021" fld="47" baseField="0" baseItem="0"/>
    <dataField name="Soma de 2022" fld="48" baseField="0" baseItem="0"/>
    <dataField name="Soma de 2023" fld="49" baseField="0" baseItem="0"/>
    <dataField name="Soma de 2024" fld="5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A119FE-68FB-4183-BC12-2F22A9040233}" name="Tabela dinâmica1" cacheId="224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F25:M66" firstHeaderRow="1" firstDataRow="2" firstDataCol="1"/>
  <pivotFields count="51">
    <pivotField showAll="0"/>
    <pivotField showAll="0"/>
    <pivotField showAll="0">
      <items count="4">
        <item x="0"/>
        <item h="1" x="1"/>
        <item h="1" x="2"/>
        <item t="default"/>
      </items>
    </pivotField>
    <pivotField showAll="0">
      <items count="5">
        <item h="1" x="0"/>
        <item h="1" x="1"/>
        <item m="1" x="3"/>
        <item h="1" x="2"/>
        <item t="default"/>
      </items>
    </pivotField>
    <pivotField showAll="0"/>
    <pivotField showAll="0"/>
    <pivotField showAll="0"/>
    <pivotField axis="axisCol" showAll="0" sortType="ascending">
      <items count="7">
        <item x="1"/>
        <item x="2"/>
        <item x="3"/>
        <item x="4"/>
        <item x="5"/>
        <item x="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4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</rowItems>
  <colFields count="1">
    <field x="7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40">
    <dataField name="Soma de 1985" fld="11" baseField="0" baseItem="0"/>
    <dataField name="Soma de 1986" fld="12" baseField="0" baseItem="0"/>
    <dataField name="Soma de 1987" fld="13" baseField="0" baseItem="0"/>
    <dataField name="Soma de 1988" fld="14" baseField="0" baseItem="0"/>
    <dataField name="Soma de 1989" fld="15" baseField="0" baseItem="0"/>
    <dataField name="Soma de 1990" fld="16" baseField="0" baseItem="0"/>
    <dataField name="Soma de 1991" fld="17" baseField="0" baseItem="0"/>
    <dataField name="Soma de 1992" fld="18" baseField="0" baseItem="0"/>
    <dataField name="Soma de 1993" fld="19" baseField="0" baseItem="0"/>
    <dataField name="Soma de 1994" fld="20" baseField="0" baseItem="0"/>
    <dataField name="Soma de 1995" fld="21" baseField="0" baseItem="0"/>
    <dataField name="Soma de 1996" fld="22" baseField="0" baseItem="0"/>
    <dataField name="Soma de 1997" fld="23" baseField="0" baseItem="0"/>
    <dataField name="Soma de 1998" fld="24" baseField="0" baseItem="0"/>
    <dataField name="Soma de 1999" fld="25" baseField="0" baseItem="0"/>
    <dataField name="Soma de 2000" fld="26" baseField="0" baseItem="0"/>
    <dataField name="Soma de 2001" fld="27" baseField="0" baseItem="0"/>
    <dataField name="Soma de 2002" fld="28" baseField="0" baseItem="0"/>
    <dataField name="Soma de 2003" fld="29" baseField="0" baseItem="0"/>
    <dataField name="Soma de 2004" fld="30" baseField="0" baseItem="0"/>
    <dataField name="Soma de 2005" fld="31" baseField="0" baseItem="0"/>
    <dataField name="Soma de 2006" fld="32" baseField="0" baseItem="0"/>
    <dataField name="Soma de 2007" fld="33" baseField="0" baseItem="0"/>
    <dataField name="Soma de 2008" fld="34" baseField="0" baseItem="0"/>
    <dataField name="Soma de 2009" fld="35" baseField="0" baseItem="0"/>
    <dataField name="Soma de 2010" fld="36" baseField="0" baseItem="0"/>
    <dataField name="Soma de 2011" fld="37" baseField="0" baseItem="0"/>
    <dataField name="Soma de 2012" fld="38" baseField="0" baseItem="0"/>
    <dataField name="Soma de 2013" fld="39" baseField="0" baseItem="0"/>
    <dataField name="Soma de 2014" fld="40" baseField="0" baseItem="0"/>
    <dataField name="Soma de 2015" fld="41" baseField="0" baseItem="0"/>
    <dataField name="Soma de 2017" fld="43" baseField="0" baseItem="0"/>
    <dataField name="Soma de 2016" fld="42" baseField="0" baseItem="0"/>
    <dataField name="Soma de 2018" fld="44" baseField="0" baseItem="0"/>
    <dataField name="Soma de 2019" fld="45" baseField="0" baseItem="0"/>
    <dataField name="Soma de 2020" fld="46" baseField="0" baseItem="0"/>
    <dataField name="Soma de 2021" fld="47" baseField="0" baseItem="0"/>
    <dataField name="Soma de 2022" fld="48" baseField="0" baseItem="0"/>
    <dataField name="Soma de 2023" fld="49" baseField="0" baseItem="0"/>
    <dataField name="Soma de 2024" fld="50" baseField="0" baseItem="0"/>
  </dataFields>
  <formats count="1">
    <format dxfId="0">
      <pivotArea outline="0" collapsedLevelsAreSubtotals="1" fieldPosition="0"/>
    </format>
  </formats>
  <chartFormats count="7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e" xr10:uid="{61E1825C-12DE-4BF2-9717-5922151284C8}" sourceName="state">
  <pivotTables>
    <pivotTable tabId="6" name="Tabela dinâmica1"/>
  </pivotTables>
  <data>
    <tabular pivotCacheId="1147164465">
      <items count="3">
        <i x="0" s="1"/>
        <i x="1"/>
        <i x="2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e1" xr10:uid="{12BE201C-4BE2-4CA0-86DA-FB9532EDBFBA}" sourceName="state">
  <pivotTables>
    <pivotTable tabId="7" name="Tabela dinâmica3"/>
  </pivotTables>
  <data>
    <tabular pivotCacheId="1147164465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te 1" xr10:uid="{26D34A3E-878D-4D5A-BB6A-7A06CCFCDC18}" cache="SegmentaçãodeDados_state1" caption="state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te" xr10:uid="{F71C7D8C-9E2A-48F9-8585-C46D2006A253}" cache="SegmentaçãodeDados_state" caption="state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showGridLines="0" tabSelected="1" topLeftCell="A17" workbookViewId="0">
      <selection activeCell="A36" sqref="A36:XFD1048576"/>
    </sheetView>
  </sheetViews>
  <sheetFormatPr defaultRowHeight="14.5" zeroHeight="1"/>
  <cols>
    <col min="1" max="1" width="2.26953125" style="2" customWidth="1"/>
    <col min="2" max="6" width="8.7265625" style="2"/>
    <col min="7" max="7" width="14.1796875" style="2" customWidth="1"/>
    <col min="8" max="8" width="8.7265625" style="2"/>
    <col min="9" max="9" width="31.26953125" style="2" customWidth="1"/>
    <col min="10" max="11" width="8.7265625" style="2"/>
    <col min="12" max="12" width="4.6328125" style="2" customWidth="1"/>
    <col min="13" max="20" width="8.7265625" style="2"/>
    <col min="21" max="21" width="37.90625" style="2" customWidth="1"/>
    <col min="22" max="16384" width="8.7265625" style="2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1"/>
    </row>
    <row r="3" spans="1:2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1"/>
    </row>
    <row r="4" spans="1:23" ht="21">
      <c r="A4" s="1"/>
      <c r="B4" s="3"/>
      <c r="C4" s="3"/>
      <c r="D4" s="3"/>
      <c r="E4" s="3"/>
      <c r="F4" s="3"/>
      <c r="G4" s="4" t="s">
        <v>0</v>
      </c>
      <c r="H4" s="3"/>
      <c r="I4" s="3"/>
      <c r="J4" s="3"/>
      <c r="K4" s="3"/>
      <c r="L4" s="1"/>
      <c r="M4" s="3"/>
      <c r="N4" s="3"/>
      <c r="O4" s="3"/>
      <c r="P4" s="3"/>
      <c r="Q4" s="3"/>
      <c r="R4" s="4" t="s">
        <v>1</v>
      </c>
      <c r="S4" s="3"/>
      <c r="T4" s="3"/>
      <c r="U4" s="3"/>
      <c r="V4" s="3"/>
      <c r="W4" s="1"/>
    </row>
    <row r="5" spans="1:23" ht="21">
      <c r="A5" s="1"/>
      <c r="B5" s="3"/>
      <c r="C5" s="3"/>
      <c r="D5" s="3"/>
      <c r="E5" s="3"/>
      <c r="F5" s="3"/>
      <c r="G5" s="5">
        <v>45870</v>
      </c>
      <c r="H5" s="3"/>
      <c r="I5" s="3"/>
      <c r="J5" s="3"/>
      <c r="K5" s="3"/>
      <c r="L5" s="1"/>
      <c r="M5" s="3"/>
      <c r="N5" s="3"/>
      <c r="O5" s="3"/>
      <c r="P5" s="3"/>
      <c r="Q5" s="3"/>
      <c r="R5" s="4" t="s">
        <v>2</v>
      </c>
      <c r="S5" s="3"/>
      <c r="T5" s="3"/>
      <c r="U5" s="3"/>
      <c r="V5" s="3"/>
      <c r="W5" s="1"/>
    </row>
    <row r="6" spans="1:23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1"/>
    </row>
    <row r="7" spans="1:23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1"/>
    </row>
    <row r="8" spans="1:23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1"/>
    </row>
    <row r="9" spans="1:23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1"/>
    </row>
    <row r="10" spans="1:23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1"/>
    </row>
    <row r="11" spans="1:2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1"/>
    </row>
    <row r="12" spans="1:23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1"/>
    </row>
    <row r="13" spans="1:23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1"/>
    </row>
    <row r="14" spans="1:23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1"/>
    </row>
    <row r="15" spans="1:23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1"/>
    </row>
    <row r="16" spans="1:23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1"/>
    </row>
    <row r="17" spans="1:23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1"/>
    </row>
    <row r="18" spans="1:23" ht="26">
      <c r="A18" s="1"/>
      <c r="B18" s="3"/>
      <c r="C18" s="6" t="s">
        <v>3</v>
      </c>
      <c r="D18" s="3"/>
      <c r="E18" s="3"/>
      <c r="F18" s="3"/>
      <c r="G18" s="3"/>
      <c r="H18" s="3"/>
      <c r="I18" s="3"/>
      <c r="J18" s="3"/>
      <c r="K18" s="3"/>
      <c r="L18" s="1"/>
      <c r="M18" s="3"/>
      <c r="N18" s="7" t="s">
        <v>4</v>
      </c>
      <c r="O18" s="3"/>
      <c r="P18" s="3"/>
      <c r="Q18" s="3"/>
      <c r="R18" s="3"/>
      <c r="S18" s="3"/>
      <c r="T18" s="3"/>
      <c r="U18" s="3"/>
      <c r="V18" s="3"/>
      <c r="W18" s="1"/>
    </row>
    <row r="19" spans="1:23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1"/>
    </row>
    <row r="20" spans="1:23" ht="26">
      <c r="A20" s="1"/>
      <c r="B20" s="3"/>
      <c r="C20" s="8" t="s">
        <v>5</v>
      </c>
      <c r="D20" s="3"/>
      <c r="E20" s="3"/>
      <c r="F20" s="3"/>
      <c r="G20" s="3"/>
      <c r="H20" s="3"/>
      <c r="I20" s="3"/>
      <c r="J20" s="3"/>
      <c r="K20" s="3"/>
      <c r="L20" s="1"/>
      <c r="M20" s="3"/>
      <c r="N20" s="9" t="s">
        <v>6</v>
      </c>
      <c r="O20" s="3"/>
      <c r="P20" s="3"/>
      <c r="Q20" s="3"/>
      <c r="R20" s="3"/>
      <c r="S20" s="3"/>
      <c r="T20" s="3"/>
      <c r="U20" s="3"/>
      <c r="V20" s="3"/>
      <c r="W20" s="1"/>
    </row>
    <row r="21" spans="1:23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1"/>
    </row>
    <row r="22" spans="1:23" ht="58.5" customHeight="1">
      <c r="A22" s="1"/>
      <c r="B22" s="3"/>
      <c r="C22" s="83" t="s">
        <v>229</v>
      </c>
      <c r="D22" s="83"/>
      <c r="E22" s="83"/>
      <c r="F22" s="83"/>
      <c r="G22" s="83"/>
      <c r="H22" s="83"/>
      <c r="I22" s="83"/>
      <c r="J22" s="83"/>
      <c r="K22" s="10"/>
      <c r="L22" s="1"/>
      <c r="M22" s="10"/>
      <c r="N22" s="84" t="s">
        <v>230</v>
      </c>
      <c r="O22" s="84"/>
      <c r="P22" s="84"/>
      <c r="Q22" s="84"/>
      <c r="R22" s="84"/>
      <c r="S22" s="84"/>
      <c r="T22" s="84"/>
      <c r="U22" s="84"/>
      <c r="V22" s="10"/>
      <c r="W22" s="1"/>
    </row>
    <row r="23" spans="1:23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1"/>
    </row>
    <row r="24" spans="1:23" ht="35" customHeight="1">
      <c r="A24" s="1"/>
      <c r="B24" s="3"/>
      <c r="C24" s="83" t="s">
        <v>7</v>
      </c>
      <c r="D24" s="83"/>
      <c r="E24" s="83"/>
      <c r="F24" s="83"/>
      <c r="G24" s="83"/>
      <c r="H24" s="83"/>
      <c r="I24" s="83"/>
      <c r="J24" s="83"/>
      <c r="K24" s="83"/>
      <c r="L24" s="1"/>
      <c r="M24" s="10"/>
      <c r="N24" s="84" t="s">
        <v>8</v>
      </c>
      <c r="O24" s="84"/>
      <c r="P24" s="84"/>
      <c r="Q24" s="84"/>
      <c r="R24" s="84"/>
      <c r="S24" s="84"/>
      <c r="T24" s="84"/>
      <c r="U24" s="84"/>
      <c r="V24" s="84"/>
      <c r="W24" s="1"/>
    </row>
    <row r="25" spans="1:23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1"/>
    </row>
    <row r="26" spans="1:23" ht="21">
      <c r="A26" s="1"/>
      <c r="B26" s="3"/>
      <c r="C26" s="11" t="s">
        <v>9</v>
      </c>
      <c r="D26" s="3"/>
      <c r="E26" s="3"/>
      <c r="F26" s="3"/>
      <c r="G26" s="3"/>
      <c r="H26" s="3"/>
      <c r="I26" s="3"/>
      <c r="J26" s="3"/>
      <c r="K26" s="3"/>
      <c r="L26" s="1"/>
      <c r="M26" s="3"/>
      <c r="N26" s="12" t="s">
        <v>10</v>
      </c>
      <c r="O26" s="3"/>
      <c r="P26" s="3"/>
      <c r="Q26" s="3"/>
      <c r="R26" s="3"/>
      <c r="S26" s="3"/>
      <c r="T26" s="3"/>
      <c r="U26" s="3"/>
      <c r="V26" s="3"/>
      <c r="W26" s="1"/>
    </row>
    <row r="27" spans="1:23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1"/>
    </row>
    <row r="28" spans="1:23" ht="58.5" customHeight="1">
      <c r="A28" s="1"/>
      <c r="B28" s="3"/>
      <c r="C28" s="83" t="s">
        <v>11</v>
      </c>
      <c r="D28" s="83"/>
      <c r="E28" s="83"/>
      <c r="F28" s="83"/>
      <c r="G28" s="83"/>
      <c r="H28" s="83"/>
      <c r="I28" s="83"/>
      <c r="J28" s="83"/>
      <c r="K28" s="10"/>
      <c r="L28" s="1"/>
      <c r="M28" s="3"/>
      <c r="N28" s="84" t="s">
        <v>12</v>
      </c>
      <c r="O28" s="84"/>
      <c r="P28" s="84"/>
      <c r="Q28" s="84"/>
      <c r="R28" s="84"/>
      <c r="S28" s="84"/>
      <c r="T28" s="84"/>
      <c r="U28" s="84"/>
      <c r="V28" s="3"/>
      <c r="W28" s="1"/>
    </row>
    <row r="29" spans="1:23">
      <c r="A29" s="1"/>
      <c r="B29" s="3"/>
      <c r="C29" s="10"/>
      <c r="D29" s="10"/>
      <c r="E29" s="10"/>
      <c r="F29" s="10"/>
      <c r="G29" s="10"/>
      <c r="H29" s="10"/>
      <c r="I29" s="10"/>
      <c r="J29" s="10"/>
      <c r="K29" s="10"/>
      <c r="L29" s="1"/>
      <c r="M29" s="3"/>
      <c r="N29" s="10"/>
      <c r="O29" s="10"/>
      <c r="P29" s="10"/>
      <c r="Q29" s="10"/>
      <c r="R29" s="10"/>
      <c r="S29" s="10"/>
      <c r="T29" s="10"/>
      <c r="U29" s="10"/>
      <c r="V29" s="3"/>
      <c r="W29" s="1"/>
    </row>
    <row r="30" spans="1:23" ht="49" customHeight="1">
      <c r="A30" s="1"/>
      <c r="B30" s="3"/>
      <c r="C30" s="85" t="s">
        <v>13</v>
      </c>
      <c r="D30" s="85"/>
      <c r="E30" s="85"/>
      <c r="F30" s="85"/>
      <c r="G30" s="85"/>
      <c r="H30" s="85"/>
      <c r="I30" s="85"/>
      <c r="J30" s="85"/>
      <c r="K30" s="10"/>
      <c r="L30" s="1"/>
      <c r="M30" s="3"/>
      <c r="N30" s="86" t="s">
        <v>14</v>
      </c>
      <c r="O30" s="86"/>
      <c r="P30" s="86"/>
      <c r="Q30" s="86"/>
      <c r="R30" s="86"/>
      <c r="S30" s="86"/>
      <c r="T30" s="86"/>
      <c r="U30" s="86"/>
      <c r="V30" s="3"/>
      <c r="W30" s="1"/>
    </row>
    <row r="31" spans="1:23" ht="85.5" customHeight="1">
      <c r="A31" s="1"/>
      <c r="B31" s="3"/>
      <c r="C31" s="87" t="s">
        <v>15</v>
      </c>
      <c r="D31" s="87"/>
      <c r="E31" s="87"/>
      <c r="F31" s="87"/>
      <c r="G31" s="87"/>
      <c r="H31" s="87"/>
      <c r="I31" s="87"/>
      <c r="J31" s="87"/>
      <c r="K31" s="10"/>
      <c r="L31" s="1"/>
      <c r="M31" s="3"/>
      <c r="N31" s="88" t="s">
        <v>16</v>
      </c>
      <c r="O31" s="88"/>
      <c r="P31" s="88"/>
      <c r="Q31" s="88"/>
      <c r="R31" s="88"/>
      <c r="S31" s="88"/>
      <c r="T31" s="88"/>
      <c r="U31" s="88"/>
      <c r="V31" s="3"/>
      <c r="W31" s="1"/>
    </row>
    <row r="32" spans="1:23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1"/>
      <c r="M32" s="3"/>
      <c r="N32" s="3"/>
      <c r="O32" s="3"/>
      <c r="P32" s="3"/>
      <c r="Q32" s="3"/>
      <c r="R32" s="3"/>
      <c r="S32" s="3"/>
      <c r="T32" s="3"/>
      <c r="U32" s="3"/>
      <c r="V32" s="3"/>
      <c r="W32" s="1"/>
    </row>
    <row r="33" spans="1:2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/>
    <row r="35" spans="1:23"/>
    <row r="36" spans="1:23" hidden="1"/>
    <row r="37" spans="1:23" hidden="1"/>
    <row r="38" spans="1:23" hidden="1"/>
    <row r="39" spans="1:23" hidden="1"/>
    <row r="40" spans="1:23" hidden="1"/>
    <row r="41" spans="1:23" hidden="1"/>
    <row r="42" spans="1:23" hidden="1"/>
    <row r="43" spans="1:23" hidden="1"/>
    <row r="44" spans="1:23" hidden="1"/>
    <row r="45" spans="1:23" hidden="1"/>
    <row r="46" spans="1:23" hidden="1"/>
    <row r="47" spans="1:23" hidden="1"/>
    <row r="48" spans="1:2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mergeCells count="10">
    <mergeCell ref="C30:J30"/>
    <mergeCell ref="N30:U30"/>
    <mergeCell ref="C31:J31"/>
    <mergeCell ref="N31:U31"/>
    <mergeCell ref="C22:J22"/>
    <mergeCell ref="N22:U22"/>
    <mergeCell ref="C24:K24"/>
    <mergeCell ref="N24:V24"/>
    <mergeCell ref="C28:J28"/>
    <mergeCell ref="N28:U2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594DD-76CB-43ED-888C-B0E34B0A80B7}">
  <dimension ref="A1:BT997"/>
  <sheetViews>
    <sheetView topLeftCell="B1" workbookViewId="0">
      <pane ySplit="1" topLeftCell="A2" activePane="bottomLeft" state="frozen"/>
      <selection pane="bottomLeft" activeCell="A45" sqref="A45:XFD1048576"/>
    </sheetView>
  </sheetViews>
  <sheetFormatPr defaultColWidth="0" defaultRowHeight="14.5" zeroHeight="1"/>
  <cols>
    <col min="1" max="5" width="17.26953125" style="69" bestFit="1" customWidth="1"/>
    <col min="6" max="6" width="7.26953125" style="69" bestFit="1" customWidth="1"/>
    <col min="7" max="7" width="15.36328125" style="69" bestFit="1" customWidth="1"/>
    <col min="8" max="8" width="30" style="69" bestFit="1" customWidth="1"/>
    <col min="9" max="11" width="27.90625" style="69" bestFit="1" customWidth="1"/>
    <col min="12" max="51" width="12.36328125" style="69" bestFit="1" customWidth="1"/>
    <col min="52" max="72" width="0" style="69" hidden="1" customWidth="1"/>
    <col min="73" max="16384" width="14.453125" style="69" hidden="1"/>
  </cols>
  <sheetData>
    <row r="1" spans="1:51" s="72" customFormat="1">
      <c r="A1" s="71" t="s">
        <v>21</v>
      </c>
      <c r="B1" s="71" t="s">
        <v>24</v>
      </c>
      <c r="C1" s="71" t="s">
        <v>27</v>
      </c>
      <c r="D1" s="71" t="s">
        <v>180</v>
      </c>
      <c r="E1" s="71" t="s">
        <v>161</v>
      </c>
      <c r="F1" s="71" t="s">
        <v>162</v>
      </c>
      <c r="G1" s="71" t="s">
        <v>32</v>
      </c>
      <c r="H1" s="71" t="s">
        <v>35</v>
      </c>
      <c r="I1" s="71" t="s">
        <v>38</v>
      </c>
      <c r="J1" s="71" t="s">
        <v>41</v>
      </c>
      <c r="K1" s="71" t="s">
        <v>44</v>
      </c>
      <c r="L1" s="71">
        <v>1985</v>
      </c>
      <c r="M1" s="71">
        <v>1986</v>
      </c>
      <c r="N1" s="71">
        <v>1987</v>
      </c>
      <c r="O1" s="71">
        <v>1988</v>
      </c>
      <c r="P1" s="71">
        <v>1989</v>
      </c>
      <c r="Q1" s="71">
        <v>1990</v>
      </c>
      <c r="R1" s="71">
        <v>1991</v>
      </c>
      <c r="S1" s="71">
        <v>1992</v>
      </c>
      <c r="T1" s="71">
        <v>1993</v>
      </c>
      <c r="U1" s="71">
        <v>1994</v>
      </c>
      <c r="V1" s="71">
        <v>1995</v>
      </c>
      <c r="W1" s="71">
        <v>1996</v>
      </c>
      <c r="X1" s="71">
        <v>1997</v>
      </c>
      <c r="Y1" s="71">
        <v>1998</v>
      </c>
      <c r="Z1" s="71">
        <v>1999</v>
      </c>
      <c r="AA1" s="71">
        <v>2000</v>
      </c>
      <c r="AB1" s="71">
        <v>2001</v>
      </c>
      <c r="AC1" s="71">
        <v>2002</v>
      </c>
      <c r="AD1" s="71">
        <v>2003</v>
      </c>
      <c r="AE1" s="71">
        <v>2004</v>
      </c>
      <c r="AF1" s="71">
        <v>2005</v>
      </c>
      <c r="AG1" s="71">
        <v>2006</v>
      </c>
      <c r="AH1" s="71">
        <v>2007</v>
      </c>
      <c r="AI1" s="71">
        <v>2008</v>
      </c>
      <c r="AJ1" s="71">
        <v>2009</v>
      </c>
      <c r="AK1" s="71">
        <v>2010</v>
      </c>
      <c r="AL1" s="71">
        <v>2011</v>
      </c>
      <c r="AM1" s="71">
        <v>2012</v>
      </c>
      <c r="AN1" s="71">
        <v>2013</v>
      </c>
      <c r="AO1" s="71">
        <v>2014</v>
      </c>
      <c r="AP1" s="71">
        <v>2015</v>
      </c>
      <c r="AQ1" s="71">
        <v>2016</v>
      </c>
      <c r="AR1" s="71">
        <v>2017</v>
      </c>
      <c r="AS1" s="71">
        <v>2018</v>
      </c>
      <c r="AT1" s="71">
        <v>2019</v>
      </c>
      <c r="AU1" s="71">
        <v>2020</v>
      </c>
      <c r="AV1" s="71">
        <v>2021</v>
      </c>
      <c r="AW1" s="71">
        <v>2022</v>
      </c>
      <c r="AX1" s="71">
        <v>2023</v>
      </c>
      <c r="AY1" s="71">
        <v>2024</v>
      </c>
    </row>
    <row r="2" spans="1:51">
      <c r="A2" s="70" t="s">
        <v>163</v>
      </c>
      <c r="B2" s="70" t="s">
        <v>164</v>
      </c>
      <c r="C2" s="70" t="s">
        <v>165</v>
      </c>
      <c r="D2" s="70" t="s">
        <v>166</v>
      </c>
      <c r="E2" s="70" t="s">
        <v>167</v>
      </c>
      <c r="F2" s="70">
        <v>0</v>
      </c>
      <c r="G2" s="70" t="s">
        <v>168</v>
      </c>
      <c r="H2" s="70" t="s">
        <v>159</v>
      </c>
      <c r="I2" s="70" t="s">
        <v>159</v>
      </c>
      <c r="J2" s="70" t="s">
        <v>159</v>
      </c>
      <c r="K2" s="70" t="s">
        <v>159</v>
      </c>
      <c r="L2" s="76">
        <v>371.29689197998039</v>
      </c>
      <c r="M2" s="76">
        <v>317.5599332031249</v>
      </c>
      <c r="N2" s="76">
        <v>269.34257407836913</v>
      </c>
      <c r="O2" s="76">
        <v>237.72202965087899</v>
      </c>
      <c r="P2" s="76">
        <v>256.49528919067382</v>
      </c>
      <c r="Q2" s="76">
        <v>195.8414603759766</v>
      </c>
      <c r="R2" s="76">
        <v>184.77534387207029</v>
      </c>
      <c r="S2" s="76">
        <v>202.90491024780269</v>
      </c>
      <c r="T2" s="76">
        <v>210.0533017028809</v>
      </c>
      <c r="U2" s="76">
        <v>213.46102490234381</v>
      </c>
      <c r="V2" s="76">
        <v>177.52020664062499</v>
      </c>
      <c r="W2" s="76">
        <v>169.3991187866211</v>
      </c>
      <c r="X2" s="76">
        <v>164.10886040039071</v>
      </c>
      <c r="Y2" s="76">
        <v>179.96666745605469</v>
      </c>
      <c r="Z2" s="76">
        <v>186.2307253479004</v>
      </c>
      <c r="AA2" s="76">
        <v>161.9884363037109</v>
      </c>
      <c r="AB2" s="76">
        <v>144.9753454528809</v>
      </c>
      <c r="AC2" s="76">
        <v>137.51196985473629</v>
      </c>
      <c r="AD2" s="76">
        <v>133.17704179077151</v>
      </c>
      <c r="AE2" s="76">
        <v>140.9219844543457</v>
      </c>
      <c r="AF2" s="76">
        <v>132.57306223754881</v>
      </c>
      <c r="AG2" s="76">
        <v>151.43457325439451</v>
      </c>
      <c r="AH2" s="76">
        <v>162.44950502319341</v>
      </c>
      <c r="AI2" s="76">
        <v>132.29263442382819</v>
      </c>
      <c r="AJ2" s="76">
        <v>137.67822800903321</v>
      </c>
      <c r="AK2" s="76">
        <v>148.51386268310549</v>
      </c>
      <c r="AL2" s="76">
        <v>147.62225336914059</v>
      </c>
      <c r="AM2" s="76">
        <v>139.63331092529299</v>
      </c>
      <c r="AN2" s="76">
        <v>135.67286219482421</v>
      </c>
      <c r="AO2" s="76">
        <v>121.684798828125</v>
      </c>
      <c r="AP2" s="76">
        <v>121.8695617919922</v>
      </c>
      <c r="AQ2" s="76">
        <v>129.5075904968262</v>
      </c>
      <c r="AR2" s="76">
        <v>135.58623323364259</v>
      </c>
      <c r="AS2" s="76">
        <v>128.9916815979004</v>
      </c>
      <c r="AT2" s="76">
        <v>138.0504010498048</v>
      </c>
      <c r="AU2" s="76">
        <v>145.3762802185058</v>
      </c>
      <c r="AV2" s="76">
        <v>165.4155370178222</v>
      </c>
      <c r="AW2" s="76">
        <v>169.65177501831059</v>
      </c>
      <c r="AX2" s="76">
        <v>172.11224209594729</v>
      </c>
      <c r="AY2" s="76">
        <v>161.7607100219727</v>
      </c>
    </row>
    <row r="3" spans="1:51">
      <c r="A3" s="70" t="s">
        <v>163</v>
      </c>
      <c r="B3" s="70" t="s">
        <v>164</v>
      </c>
      <c r="C3" s="70" t="s">
        <v>165</v>
      </c>
      <c r="D3" s="70" t="s">
        <v>166</v>
      </c>
      <c r="E3" s="70" t="s">
        <v>167</v>
      </c>
      <c r="F3" s="70">
        <v>3</v>
      </c>
      <c r="G3" s="70" t="s">
        <v>169</v>
      </c>
      <c r="H3" s="70" t="s">
        <v>54</v>
      </c>
      <c r="I3" s="70" t="s">
        <v>57</v>
      </c>
      <c r="J3" s="70" t="s">
        <v>57</v>
      </c>
      <c r="K3" s="70" t="s">
        <v>57</v>
      </c>
      <c r="L3" s="76">
        <v>6836654.0239273589</v>
      </c>
      <c r="M3" s="76">
        <v>6836941.3278147615</v>
      </c>
      <c r="N3" s="76">
        <v>6802785.9203521516</v>
      </c>
      <c r="O3" s="76">
        <v>6772313.1477039224</v>
      </c>
      <c r="P3" s="76">
        <v>6735848.395334525</v>
      </c>
      <c r="Q3" s="76">
        <v>6710977.8064234899</v>
      </c>
      <c r="R3" s="76">
        <v>6680843.04734655</v>
      </c>
      <c r="S3" s="76">
        <v>6648280.9925074074</v>
      </c>
      <c r="T3" s="76">
        <v>6615501.0922192913</v>
      </c>
      <c r="U3" s="76">
        <v>6561996.9061961882</v>
      </c>
      <c r="V3" s="76">
        <v>6514526.6557923034</v>
      </c>
      <c r="W3" s="76">
        <v>6462652.7538544061</v>
      </c>
      <c r="X3" s="76">
        <v>6416261.405430994</v>
      </c>
      <c r="Y3" s="76">
        <v>6372109.1557387868</v>
      </c>
      <c r="Z3" s="76">
        <v>6319683.903552318</v>
      </c>
      <c r="AA3" s="76">
        <v>6270897.6238541435</v>
      </c>
      <c r="AB3" s="76">
        <v>6232532.8920031385</v>
      </c>
      <c r="AC3" s="76">
        <v>6166295.6823194027</v>
      </c>
      <c r="AD3" s="76">
        <v>6096593.8040505843</v>
      </c>
      <c r="AE3" s="76">
        <v>6047651.5654684762</v>
      </c>
      <c r="AF3" s="76">
        <v>5998992.7136709346</v>
      </c>
      <c r="AG3" s="76">
        <v>5964153.3232756536</v>
      </c>
      <c r="AH3" s="76">
        <v>5938370.6626582621</v>
      </c>
      <c r="AI3" s="76">
        <v>5910930.0586373759</v>
      </c>
      <c r="AJ3" s="76">
        <v>5879293.6151961442</v>
      </c>
      <c r="AK3" s="76">
        <v>5849204.7050995994</v>
      </c>
      <c r="AL3" s="76">
        <v>5828465.4245853927</v>
      </c>
      <c r="AM3" s="76">
        <v>5809439.0912029454</v>
      </c>
      <c r="AN3" s="76">
        <v>5789039.0330361184</v>
      </c>
      <c r="AO3" s="76">
        <v>5764828.9103248678</v>
      </c>
      <c r="AP3" s="76">
        <v>5734474.6658195835</v>
      </c>
      <c r="AQ3" s="76">
        <v>5716450.6467252383</v>
      </c>
      <c r="AR3" s="76">
        <v>5693061.8505141186</v>
      </c>
      <c r="AS3" s="76">
        <v>5665551.8892628001</v>
      </c>
      <c r="AT3" s="76">
        <v>5605437.2662349856</v>
      </c>
      <c r="AU3" s="76">
        <v>5540021.4205589229</v>
      </c>
      <c r="AV3" s="76">
        <v>5475056.2361583011</v>
      </c>
      <c r="AW3" s="76">
        <v>5392646.3776056701</v>
      </c>
      <c r="AX3" s="76">
        <v>5352078.432737031</v>
      </c>
      <c r="AY3" s="76">
        <v>5323656.9887158908</v>
      </c>
    </row>
    <row r="4" spans="1:51">
      <c r="A4" s="70" t="s">
        <v>163</v>
      </c>
      <c r="B4" s="70" t="s">
        <v>164</v>
      </c>
      <c r="C4" s="70" t="s">
        <v>165</v>
      </c>
      <c r="D4" s="70" t="s">
        <v>166</v>
      </c>
      <c r="E4" s="70" t="s">
        <v>167</v>
      </c>
      <c r="F4" s="70">
        <v>4</v>
      </c>
      <c r="G4" s="70" t="s">
        <v>169</v>
      </c>
      <c r="H4" s="70" t="s">
        <v>54</v>
      </c>
      <c r="I4" s="70" t="s">
        <v>59</v>
      </c>
      <c r="J4" s="70" t="s">
        <v>59</v>
      </c>
      <c r="K4" s="70" t="s">
        <v>59</v>
      </c>
      <c r="L4" s="76">
        <v>220.21619839477529</v>
      </c>
      <c r="M4" s="76">
        <v>220.04227880248999</v>
      </c>
      <c r="N4" s="76">
        <v>221.36857069091781</v>
      </c>
      <c r="O4" s="76">
        <v>224.00965806884781</v>
      </c>
      <c r="P4" s="76">
        <v>206.49759186401371</v>
      </c>
      <c r="Q4" s="76">
        <v>174.42601760253919</v>
      </c>
      <c r="R4" s="76">
        <v>163.17382725219741</v>
      </c>
      <c r="S4" s="76">
        <v>163.18590488281271</v>
      </c>
      <c r="T4" s="76">
        <v>158.8911664611818</v>
      </c>
      <c r="U4" s="76">
        <v>148.94961030883789</v>
      </c>
      <c r="V4" s="76">
        <v>155.51653501586921</v>
      </c>
      <c r="W4" s="76">
        <v>141.94448460083021</v>
      </c>
      <c r="X4" s="76">
        <v>126.6179967407228</v>
      </c>
      <c r="Y4" s="76">
        <v>97.498171038818413</v>
      </c>
      <c r="Z4" s="76">
        <v>87.278544042968846</v>
      </c>
      <c r="AA4" s="76">
        <v>86.680457891845791</v>
      </c>
      <c r="AB4" s="76">
        <v>80.70109612426765</v>
      </c>
      <c r="AC4" s="76">
        <v>80.183523730468792</v>
      </c>
      <c r="AD4" s="76">
        <v>74.640769177246142</v>
      </c>
      <c r="AE4" s="76">
        <v>73.752357019043032</v>
      </c>
      <c r="AF4" s="76">
        <v>69.337341455078146</v>
      </c>
      <c r="AG4" s="76">
        <v>66.612365332031274</v>
      </c>
      <c r="AH4" s="76">
        <v>72.529892657470739</v>
      </c>
      <c r="AI4" s="76">
        <v>71.471923724365254</v>
      </c>
      <c r="AJ4" s="76">
        <v>71.121815270996137</v>
      </c>
      <c r="AK4" s="76">
        <v>66.630874432373076</v>
      </c>
      <c r="AL4" s="76">
        <v>68.566681262207069</v>
      </c>
      <c r="AM4" s="76">
        <v>69.796670288085977</v>
      </c>
      <c r="AN4" s="76">
        <v>73.756224237060593</v>
      </c>
      <c r="AO4" s="76">
        <v>84.21557986450199</v>
      </c>
      <c r="AP4" s="76">
        <v>106.27287120361331</v>
      </c>
      <c r="AQ4" s="76">
        <v>115.0565507751466</v>
      </c>
      <c r="AR4" s="76">
        <v>102.56344082031259</v>
      </c>
      <c r="AS4" s="76">
        <v>86.653061853027367</v>
      </c>
      <c r="AT4" s="76">
        <v>78.765012695312507</v>
      </c>
      <c r="AU4" s="76">
        <v>527.57093597411983</v>
      </c>
      <c r="AV4" s="76">
        <v>579.99937013549697</v>
      </c>
      <c r="AW4" s="76">
        <v>134.18712307128911</v>
      </c>
      <c r="AX4" s="76">
        <v>74.770962976074202</v>
      </c>
      <c r="AY4" s="76">
        <v>30.183164135742182</v>
      </c>
    </row>
    <row r="5" spans="1:51">
      <c r="A5" s="70" t="s">
        <v>163</v>
      </c>
      <c r="B5" s="70" t="s">
        <v>164</v>
      </c>
      <c r="C5" s="70" t="s">
        <v>165</v>
      </c>
      <c r="D5" s="70" t="s">
        <v>166</v>
      </c>
      <c r="E5" s="70" t="s">
        <v>167</v>
      </c>
      <c r="F5" s="70">
        <v>6</v>
      </c>
      <c r="G5" s="70" t="s">
        <v>169</v>
      </c>
      <c r="H5" s="70" t="s">
        <v>54</v>
      </c>
      <c r="I5" s="70" t="s">
        <v>65</v>
      </c>
      <c r="J5" s="70" t="s">
        <v>65</v>
      </c>
      <c r="K5" s="70" t="s">
        <v>65</v>
      </c>
      <c r="L5" s="76">
        <v>23817.839996209808</v>
      </c>
      <c r="M5" s="76">
        <v>23715.7814346864</v>
      </c>
      <c r="N5" s="76">
        <v>23555.132074176141</v>
      </c>
      <c r="O5" s="76">
        <v>23456.216007446401</v>
      </c>
      <c r="P5" s="76">
        <v>23334.267268475429</v>
      </c>
      <c r="Q5" s="76">
        <v>23277.366901269619</v>
      </c>
      <c r="R5" s="76">
        <v>23291.048347149728</v>
      </c>
      <c r="S5" s="76">
        <v>23120.857879571558</v>
      </c>
      <c r="T5" s="76">
        <v>22635.870755749602</v>
      </c>
      <c r="U5" s="76">
        <v>22186.402004309231</v>
      </c>
      <c r="V5" s="76">
        <v>21941.39187730115</v>
      </c>
      <c r="W5" s="76">
        <v>21823.482652825991</v>
      </c>
      <c r="X5" s="76">
        <v>21638.64032083139</v>
      </c>
      <c r="Y5" s="76">
        <v>21453.407620941289</v>
      </c>
      <c r="Z5" s="76">
        <v>21034.186466558938</v>
      </c>
      <c r="AA5" s="76">
        <v>22019.607041973992</v>
      </c>
      <c r="AB5" s="76">
        <v>22272.10242059948</v>
      </c>
      <c r="AC5" s="76">
        <v>22235.884108398532</v>
      </c>
      <c r="AD5" s="76">
        <v>22343.166784961039</v>
      </c>
      <c r="AE5" s="76">
        <v>22486.969531933672</v>
      </c>
      <c r="AF5" s="76">
        <v>22443.757810815499</v>
      </c>
      <c r="AG5" s="76">
        <v>22342.484522851639</v>
      </c>
      <c r="AH5" s="76">
        <v>22251.71631638191</v>
      </c>
      <c r="AI5" s="76">
        <v>22106.8855347596</v>
      </c>
      <c r="AJ5" s="76">
        <v>21841.012524035719</v>
      </c>
      <c r="AK5" s="76">
        <v>22070.82039832772</v>
      </c>
      <c r="AL5" s="76">
        <v>21940.213081298909</v>
      </c>
      <c r="AM5" s="76">
        <v>21727.575507519621</v>
      </c>
      <c r="AN5" s="76">
        <v>21822.705585089199</v>
      </c>
      <c r="AO5" s="76">
        <v>21857.835260632401</v>
      </c>
      <c r="AP5" s="76">
        <v>21996.060027972471</v>
      </c>
      <c r="AQ5" s="76">
        <v>22314.301722918779</v>
      </c>
      <c r="AR5" s="76">
        <v>22558.777440026941</v>
      </c>
      <c r="AS5" s="76">
        <v>22579.099628411921</v>
      </c>
      <c r="AT5" s="76">
        <v>22711.635615301599</v>
      </c>
      <c r="AU5" s="76">
        <v>22548.756821716412</v>
      </c>
      <c r="AV5" s="76">
        <v>22355.30610074474</v>
      </c>
      <c r="AW5" s="76">
        <v>21523.113562628241</v>
      </c>
      <c r="AX5" s="76">
        <v>19632.25460817877</v>
      </c>
      <c r="AY5" s="76">
        <v>20038.502939794969</v>
      </c>
    </row>
    <row r="6" spans="1:51">
      <c r="A6" s="70" t="s">
        <v>163</v>
      </c>
      <c r="B6" s="70" t="s">
        <v>164</v>
      </c>
      <c r="C6" s="70" t="s">
        <v>165</v>
      </c>
      <c r="D6" s="70" t="s">
        <v>166</v>
      </c>
      <c r="E6" s="70" t="s">
        <v>167</v>
      </c>
      <c r="F6" s="70">
        <v>11</v>
      </c>
      <c r="G6" s="70" t="s">
        <v>169</v>
      </c>
      <c r="H6" s="70" t="s">
        <v>170</v>
      </c>
      <c r="I6" s="70" t="s">
        <v>74</v>
      </c>
      <c r="J6" s="70" t="s">
        <v>74</v>
      </c>
      <c r="K6" s="70" t="s">
        <v>74</v>
      </c>
      <c r="L6" s="76">
        <v>1797.7648353759771</v>
      </c>
      <c r="M6" s="76">
        <v>1397.06275112915</v>
      </c>
      <c r="N6" s="76">
        <v>1462.0845598999019</v>
      </c>
      <c r="O6" s="76">
        <v>1434.3731829345691</v>
      </c>
      <c r="P6" s="76">
        <v>1437.4660053955081</v>
      </c>
      <c r="Q6" s="76">
        <v>1515.2941402465819</v>
      </c>
      <c r="R6" s="76">
        <v>1617.5778869079611</v>
      </c>
      <c r="S6" s="76">
        <v>1567.387892736816</v>
      </c>
      <c r="T6" s="76">
        <v>1515.881293682861</v>
      </c>
      <c r="U6" s="76">
        <v>1605.877053643798</v>
      </c>
      <c r="V6" s="76">
        <v>1534.212223962403</v>
      </c>
      <c r="W6" s="76">
        <v>1494.127481567383</v>
      </c>
      <c r="X6" s="76">
        <v>1485.1267764099121</v>
      </c>
      <c r="Y6" s="76">
        <v>1446.926918463133</v>
      </c>
      <c r="Z6" s="76">
        <v>1427.9725657531731</v>
      </c>
      <c r="AA6" s="76">
        <v>1657.985451770018</v>
      </c>
      <c r="AB6" s="76">
        <v>1689.5848006164549</v>
      </c>
      <c r="AC6" s="76">
        <v>1717.0046661621091</v>
      </c>
      <c r="AD6" s="76">
        <v>1792.0134377136219</v>
      </c>
      <c r="AE6" s="76">
        <v>1852.549364129638</v>
      </c>
      <c r="AF6" s="76">
        <v>1884.6918223022451</v>
      </c>
      <c r="AG6" s="76">
        <v>1920.0767012145991</v>
      </c>
      <c r="AH6" s="76">
        <v>2019.1802278076179</v>
      </c>
      <c r="AI6" s="76">
        <v>1987.6009164123529</v>
      </c>
      <c r="AJ6" s="76">
        <v>2000.9508492248549</v>
      </c>
      <c r="AK6" s="76">
        <v>2248.9151121398918</v>
      </c>
      <c r="AL6" s="76">
        <v>2227.5365111022929</v>
      </c>
      <c r="AM6" s="76">
        <v>2326.1684830871582</v>
      </c>
      <c r="AN6" s="76">
        <v>2188.8115996276879</v>
      </c>
      <c r="AO6" s="76">
        <v>2248.5114212890639</v>
      </c>
      <c r="AP6" s="76">
        <v>2323.8616404541031</v>
      </c>
      <c r="AQ6" s="76">
        <v>2385.8361914916991</v>
      </c>
      <c r="AR6" s="76">
        <v>2483.636179620366</v>
      </c>
      <c r="AS6" s="76">
        <v>2442.1378611816431</v>
      </c>
      <c r="AT6" s="76">
        <v>2612.258754852297</v>
      </c>
      <c r="AU6" s="76">
        <v>2630.581086993408</v>
      </c>
      <c r="AV6" s="76">
        <v>2697.84559734497</v>
      </c>
      <c r="AW6" s="76">
        <v>2266.1399309082021</v>
      </c>
      <c r="AX6" s="76">
        <v>3686.6514838806188</v>
      </c>
      <c r="AY6" s="76">
        <v>3924.6279247619641</v>
      </c>
    </row>
    <row r="7" spans="1:51">
      <c r="A7" s="70" t="s">
        <v>163</v>
      </c>
      <c r="B7" s="70" t="s">
        <v>164</v>
      </c>
      <c r="C7" s="70" t="s">
        <v>165</v>
      </c>
      <c r="D7" s="70" t="s">
        <v>166</v>
      </c>
      <c r="E7" s="70" t="s">
        <v>167</v>
      </c>
      <c r="F7" s="70">
        <v>12</v>
      </c>
      <c r="G7" s="70" t="s">
        <v>169</v>
      </c>
      <c r="H7" s="70" t="s">
        <v>170</v>
      </c>
      <c r="I7" s="70" t="s">
        <v>77</v>
      </c>
      <c r="J7" s="70" t="s">
        <v>77</v>
      </c>
      <c r="K7" s="70" t="s">
        <v>77</v>
      </c>
      <c r="L7" s="76">
        <v>2752.6364333923361</v>
      </c>
      <c r="M7" s="76">
        <v>2811.704795782473</v>
      </c>
      <c r="N7" s="76">
        <v>2522.4215313293462</v>
      </c>
      <c r="O7" s="76">
        <v>2402.7014282226592</v>
      </c>
      <c r="P7" s="76">
        <v>2370.2913803710971</v>
      </c>
      <c r="Q7" s="76">
        <v>2250.7615595214861</v>
      </c>
      <c r="R7" s="76">
        <v>2263.9814762817391</v>
      </c>
      <c r="S7" s="76">
        <v>2251.2947748168949</v>
      </c>
      <c r="T7" s="76">
        <v>2119.1239019042969</v>
      </c>
      <c r="U7" s="76">
        <v>2055.1624967590328</v>
      </c>
      <c r="V7" s="76">
        <v>1935.7905460998541</v>
      </c>
      <c r="W7" s="76">
        <v>1889.747240704346</v>
      </c>
      <c r="X7" s="76">
        <v>1803.9202372619629</v>
      </c>
      <c r="Y7" s="76">
        <v>1764.999799365235</v>
      </c>
      <c r="Z7" s="76">
        <v>1453.327263323976</v>
      </c>
      <c r="AA7" s="76">
        <v>1616.1396092468281</v>
      </c>
      <c r="AB7" s="76">
        <v>1565.7505028747571</v>
      </c>
      <c r="AC7" s="76">
        <v>1445.017123004151</v>
      </c>
      <c r="AD7" s="76">
        <v>1506.0270307067881</v>
      </c>
      <c r="AE7" s="76">
        <v>1462.9830919006349</v>
      </c>
      <c r="AF7" s="76">
        <v>1503.4198110717789</v>
      </c>
      <c r="AG7" s="76">
        <v>1451.465900878906</v>
      </c>
      <c r="AH7" s="76">
        <v>1534.836626141356</v>
      </c>
      <c r="AI7" s="76">
        <v>1537.330259088136</v>
      </c>
      <c r="AJ7" s="76">
        <v>1453.611330499268</v>
      </c>
      <c r="AK7" s="76">
        <v>1738.009661883543</v>
      </c>
      <c r="AL7" s="76">
        <v>1833.8049376098641</v>
      </c>
      <c r="AM7" s="76">
        <v>1802.646064801027</v>
      </c>
      <c r="AN7" s="76">
        <v>2048.5756034118672</v>
      </c>
      <c r="AO7" s="76">
        <v>2056.8925752258301</v>
      </c>
      <c r="AP7" s="76">
        <v>2072.2568836547862</v>
      </c>
      <c r="AQ7" s="76">
        <v>2116.8107423645051</v>
      </c>
      <c r="AR7" s="76">
        <v>2274.2914132690439</v>
      </c>
      <c r="AS7" s="76">
        <v>2224.6914378112801</v>
      </c>
      <c r="AT7" s="76">
        <v>2308.6502046813962</v>
      </c>
      <c r="AU7" s="76">
        <v>2586.764708184814</v>
      </c>
      <c r="AV7" s="76">
        <v>2962.341091345214</v>
      </c>
      <c r="AW7" s="76">
        <v>2599.891434436036</v>
      </c>
      <c r="AX7" s="76">
        <v>2130.4968315002429</v>
      </c>
      <c r="AY7" s="76">
        <v>1435.0677348876959</v>
      </c>
    </row>
    <row r="8" spans="1:51">
      <c r="A8" s="70" t="s">
        <v>163</v>
      </c>
      <c r="B8" s="70" t="s">
        <v>164</v>
      </c>
      <c r="C8" s="70" t="s">
        <v>165</v>
      </c>
      <c r="D8" s="70" t="s">
        <v>166</v>
      </c>
      <c r="E8" s="70" t="s">
        <v>167</v>
      </c>
      <c r="F8" s="70">
        <v>15</v>
      </c>
      <c r="G8" s="70" t="s">
        <v>171</v>
      </c>
      <c r="H8" s="70" t="s">
        <v>89</v>
      </c>
      <c r="I8" s="70" t="s">
        <v>92</v>
      </c>
      <c r="J8" s="70" t="s">
        <v>92</v>
      </c>
      <c r="K8" s="70" t="s">
        <v>92</v>
      </c>
      <c r="L8" s="76">
        <v>340939.37422283069</v>
      </c>
      <c r="M8" s="76">
        <v>340165.67313464917</v>
      </c>
      <c r="N8" s="76">
        <v>373955.82549201598</v>
      </c>
      <c r="O8" s="76">
        <v>404224.38995062863</v>
      </c>
      <c r="P8" s="76">
        <v>441136.47575725242</v>
      </c>
      <c r="Q8" s="76">
        <v>466843.79658193071</v>
      </c>
      <c r="R8" s="76">
        <v>497326.33768039721</v>
      </c>
      <c r="S8" s="76">
        <v>530117.78995357361</v>
      </c>
      <c r="T8" s="76">
        <v>562046.68619950884</v>
      </c>
      <c r="U8" s="76">
        <v>615491.23597484594</v>
      </c>
      <c r="V8" s="76">
        <v>663653.76299226691</v>
      </c>
      <c r="W8" s="76">
        <v>716469.34300138545</v>
      </c>
      <c r="X8" s="76">
        <v>763819.40091132186</v>
      </c>
      <c r="Y8" s="76">
        <v>807556.61752081045</v>
      </c>
      <c r="Z8" s="76">
        <v>859000.71416643728</v>
      </c>
      <c r="AA8" s="76">
        <v>910787.036406787</v>
      </c>
      <c r="AB8" s="76">
        <v>949323.69726222695</v>
      </c>
      <c r="AC8" s="76">
        <v>1013506.342240773</v>
      </c>
      <c r="AD8" s="76">
        <v>1082521.6593225929</v>
      </c>
      <c r="AE8" s="76">
        <v>1130866.9271212069</v>
      </c>
      <c r="AF8" s="76">
        <v>1180223.9206570119</v>
      </c>
      <c r="AG8" s="76">
        <v>1215725.0093001791</v>
      </c>
      <c r="AH8" s="76">
        <v>1242657.99128397</v>
      </c>
      <c r="AI8" s="76">
        <v>1270343.916291601</v>
      </c>
      <c r="AJ8" s="76">
        <v>1300761.948034371</v>
      </c>
      <c r="AK8" s="76">
        <v>1332508.7993878881</v>
      </c>
      <c r="AL8" s="76">
        <v>1354774.517315425</v>
      </c>
      <c r="AM8" s="76">
        <v>1372628.4033758419</v>
      </c>
      <c r="AN8" s="76">
        <v>1392210.199872846</v>
      </c>
      <c r="AO8" s="76">
        <v>1414355.9450569111</v>
      </c>
      <c r="AP8" s="76">
        <v>1442746.2257452949</v>
      </c>
      <c r="AQ8" s="76">
        <v>1459902.876855382</v>
      </c>
      <c r="AR8" s="76">
        <v>1482171.696906236</v>
      </c>
      <c r="AS8" s="76">
        <v>1512320.195876014</v>
      </c>
      <c r="AT8" s="76">
        <v>1572999.442661837</v>
      </c>
      <c r="AU8" s="76">
        <v>1636836.2108566379</v>
      </c>
      <c r="AV8" s="76">
        <v>1701008.2694346961</v>
      </c>
      <c r="AW8" s="76">
        <v>1783460.618922268</v>
      </c>
      <c r="AX8" s="76">
        <v>1822638.110159405</v>
      </c>
      <c r="AY8" s="76">
        <v>1853156.1648277319</v>
      </c>
    </row>
    <row r="9" spans="1:51">
      <c r="A9" s="70" t="s">
        <v>163</v>
      </c>
      <c r="B9" s="70" t="s">
        <v>164</v>
      </c>
      <c r="C9" s="70" t="s">
        <v>165</v>
      </c>
      <c r="D9" s="70" t="s">
        <v>166</v>
      </c>
      <c r="E9" s="70" t="s">
        <v>167</v>
      </c>
      <c r="F9" s="70">
        <v>24</v>
      </c>
      <c r="G9" s="70" t="s">
        <v>171</v>
      </c>
      <c r="H9" s="70" t="s">
        <v>136</v>
      </c>
      <c r="I9" s="70" t="s">
        <v>142</v>
      </c>
      <c r="J9" s="70" t="s">
        <v>142</v>
      </c>
      <c r="K9" s="70" t="s">
        <v>142</v>
      </c>
      <c r="L9" s="76">
        <v>4033.03844717425</v>
      </c>
      <c r="M9" s="76">
        <v>4247.7933116274298</v>
      </c>
      <c r="N9" s="76">
        <v>4511.0728381899553</v>
      </c>
      <c r="O9" s="76">
        <v>4792.3409935060499</v>
      </c>
      <c r="P9" s="76">
        <v>5023.8046654603804</v>
      </c>
      <c r="Q9" s="76">
        <v>5158.9022572632693</v>
      </c>
      <c r="R9" s="76">
        <v>5304.0325515502909</v>
      </c>
      <c r="S9" s="76">
        <v>5485.0187610412449</v>
      </c>
      <c r="T9" s="76">
        <v>5642.5722244934477</v>
      </c>
      <c r="U9" s="76">
        <v>5916.203545477325</v>
      </c>
      <c r="V9" s="76">
        <v>6104.126612475533</v>
      </c>
      <c r="W9" s="76">
        <v>6301.6970195127906</v>
      </c>
      <c r="X9" s="76">
        <v>6484.8266860044378</v>
      </c>
      <c r="Y9" s="76">
        <v>6769.3392881407344</v>
      </c>
      <c r="Z9" s="76">
        <v>6926.9100626402833</v>
      </c>
      <c r="AA9" s="76">
        <v>7041.7896900878204</v>
      </c>
      <c r="AB9" s="76">
        <v>7227.9421894227116</v>
      </c>
      <c r="AC9" s="76">
        <v>7366.2504669312993</v>
      </c>
      <c r="AD9" s="76">
        <v>7493.197987506278</v>
      </c>
      <c r="AE9" s="76">
        <v>7594.9865181398309</v>
      </c>
      <c r="AF9" s="76">
        <v>7686.4063325440338</v>
      </c>
      <c r="AG9" s="76">
        <v>7774.6414444702796</v>
      </c>
      <c r="AH9" s="76">
        <v>7898.293139782726</v>
      </c>
      <c r="AI9" s="76">
        <v>8028.109483410648</v>
      </c>
      <c r="AJ9" s="76">
        <v>8195.0945381043366</v>
      </c>
      <c r="AK9" s="76">
        <v>8483.0028809388314</v>
      </c>
      <c r="AL9" s="76">
        <v>8805.5403136596924</v>
      </c>
      <c r="AM9" s="76">
        <v>9018.5121153442942</v>
      </c>
      <c r="AN9" s="76">
        <v>9350.324311608907</v>
      </c>
      <c r="AO9" s="76">
        <v>9616.636365497101</v>
      </c>
      <c r="AP9" s="76">
        <v>9828.9531839236388</v>
      </c>
      <c r="AQ9" s="76">
        <v>10056.759866601849</v>
      </c>
      <c r="AR9" s="76">
        <v>10228.64228573031</v>
      </c>
      <c r="AS9" s="76">
        <v>10398.85780903956</v>
      </c>
      <c r="AT9" s="76">
        <v>10505.981472143891</v>
      </c>
      <c r="AU9" s="76">
        <v>10627.010615716759</v>
      </c>
      <c r="AV9" s="76">
        <v>10792.422632586809</v>
      </c>
      <c r="AW9" s="76">
        <v>11008.16187795421</v>
      </c>
      <c r="AX9" s="76">
        <v>11099.51546155394</v>
      </c>
      <c r="AY9" s="76">
        <v>11363.64181305543</v>
      </c>
    </row>
    <row r="10" spans="1:51">
      <c r="A10" s="70" t="s">
        <v>163</v>
      </c>
      <c r="B10" s="70" t="s">
        <v>164</v>
      </c>
      <c r="C10" s="70" t="s">
        <v>165</v>
      </c>
      <c r="D10" s="70" t="s">
        <v>166</v>
      </c>
      <c r="E10" s="70" t="s">
        <v>167</v>
      </c>
      <c r="F10" s="70">
        <v>25</v>
      </c>
      <c r="G10" s="70" t="s">
        <v>172</v>
      </c>
      <c r="H10" s="70" t="s">
        <v>136</v>
      </c>
      <c r="I10" s="70" t="s">
        <v>173</v>
      </c>
      <c r="J10" s="70" t="s">
        <v>173</v>
      </c>
      <c r="K10" s="70" t="s">
        <v>173</v>
      </c>
      <c r="L10" s="76">
        <v>19852.078180957291</v>
      </c>
      <c r="M10" s="76">
        <v>20040.151446710439</v>
      </c>
      <c r="N10" s="76">
        <v>20485.198109509529</v>
      </c>
      <c r="O10" s="76">
        <v>20331.017395764389</v>
      </c>
      <c r="P10" s="76">
        <v>20077.557755627691</v>
      </c>
      <c r="Q10" s="76">
        <v>18970.869628271721</v>
      </c>
      <c r="R10" s="76">
        <v>18695.805835766849</v>
      </c>
      <c r="S10" s="76">
        <v>18577.98803281278</v>
      </c>
      <c r="T10" s="76">
        <v>19122.630551275739</v>
      </c>
      <c r="U10" s="76">
        <v>19479.923108947871</v>
      </c>
      <c r="V10" s="76">
        <v>18703.412683972289</v>
      </c>
      <c r="W10" s="76">
        <v>17743.378163714719</v>
      </c>
      <c r="X10" s="76">
        <v>17281.421618567041</v>
      </c>
      <c r="Y10" s="76">
        <v>17427.99026719993</v>
      </c>
      <c r="Z10" s="76">
        <v>17395.456801721219</v>
      </c>
      <c r="AA10" s="76">
        <v>16791.637025885098</v>
      </c>
      <c r="AB10" s="76">
        <v>16618.51237344378</v>
      </c>
      <c r="AC10" s="76">
        <v>18244.20867846092</v>
      </c>
      <c r="AD10" s="76">
        <v>19014.137982452419</v>
      </c>
      <c r="AE10" s="76">
        <v>19526.049002899159</v>
      </c>
      <c r="AF10" s="76">
        <v>19402.301924932919</v>
      </c>
      <c r="AG10" s="76">
        <v>18420.469999164008</v>
      </c>
      <c r="AH10" s="76">
        <v>17080.822226385659</v>
      </c>
      <c r="AI10" s="76">
        <v>16783.251742804121</v>
      </c>
      <c r="AJ10" s="76">
        <v>16408.729475311451</v>
      </c>
      <c r="AK10" s="76">
        <v>14901.37452964478</v>
      </c>
      <c r="AL10" s="76">
        <v>13466.645488378879</v>
      </c>
      <c r="AM10" s="76">
        <v>13726.857713641401</v>
      </c>
      <c r="AN10" s="76">
        <v>14153.17860222795</v>
      </c>
      <c r="AO10" s="76">
        <v>13339.41851359889</v>
      </c>
      <c r="AP10" s="76">
        <v>12715.94387780778</v>
      </c>
      <c r="AQ10" s="76">
        <v>13205.97617120386</v>
      </c>
      <c r="AR10" s="76">
        <v>13077.273880133251</v>
      </c>
      <c r="AS10" s="76">
        <v>12171.268009423869</v>
      </c>
      <c r="AT10" s="76">
        <v>11464.24063118288</v>
      </c>
      <c r="AU10" s="76">
        <v>10944.13907786257</v>
      </c>
      <c r="AV10" s="76">
        <v>11054.044992401021</v>
      </c>
      <c r="AW10" s="76">
        <v>10662.279460156131</v>
      </c>
      <c r="AX10" s="76">
        <v>9770.3596288695117</v>
      </c>
      <c r="AY10" s="76">
        <v>10520.67969182122</v>
      </c>
    </row>
    <row r="11" spans="1:51">
      <c r="A11" s="70" t="s">
        <v>163</v>
      </c>
      <c r="B11" s="70" t="s">
        <v>164</v>
      </c>
      <c r="C11" s="70" t="s">
        <v>165</v>
      </c>
      <c r="D11" s="70" t="s">
        <v>166</v>
      </c>
      <c r="E11" s="70" t="s">
        <v>167</v>
      </c>
      <c r="F11" s="70">
        <v>31</v>
      </c>
      <c r="G11" s="70" t="s">
        <v>171</v>
      </c>
      <c r="H11" s="70" t="s">
        <v>174</v>
      </c>
      <c r="I11" s="70" t="s">
        <v>156</v>
      </c>
      <c r="J11" s="70" t="s">
        <v>156</v>
      </c>
      <c r="K11" s="70" t="s">
        <v>156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2.1125208923339849</v>
      </c>
      <c r="W11" s="76">
        <v>2.2005426330566409</v>
      </c>
      <c r="X11" s="76">
        <v>0</v>
      </c>
      <c r="Y11" s="76">
        <v>1.0562448791503909</v>
      </c>
      <c r="Z11" s="76">
        <v>7.3058016479492176</v>
      </c>
      <c r="AA11" s="76">
        <v>10.29459467773437</v>
      </c>
      <c r="AB11" s="76">
        <v>2.9887512145996089</v>
      </c>
      <c r="AC11" s="76">
        <v>2.900847015380859</v>
      </c>
      <c r="AD11" s="76">
        <v>0</v>
      </c>
      <c r="AE11" s="76">
        <v>0</v>
      </c>
      <c r="AF11" s="76">
        <v>3.8711547241210931</v>
      </c>
      <c r="AG11" s="76">
        <v>9.4972976440429679</v>
      </c>
      <c r="AH11" s="76">
        <v>10.11259528808594</v>
      </c>
      <c r="AI11" s="76">
        <v>3.6041945190429678</v>
      </c>
      <c r="AJ11" s="76">
        <v>1.494585632324219</v>
      </c>
      <c r="AK11" s="76">
        <v>40.668638983154317</v>
      </c>
      <c r="AL11" s="76">
        <v>116.5234597900391</v>
      </c>
      <c r="AM11" s="76">
        <v>187.31887157592769</v>
      </c>
      <c r="AN11" s="76">
        <v>236.2378938415527</v>
      </c>
      <c r="AO11" s="76">
        <v>237.96238300781229</v>
      </c>
      <c r="AP11" s="76">
        <v>265.34007495117169</v>
      </c>
      <c r="AQ11" s="76">
        <v>289.15020305175773</v>
      </c>
      <c r="AR11" s="76">
        <v>292.90240580444339</v>
      </c>
      <c r="AS11" s="76">
        <v>295.84950105590821</v>
      </c>
      <c r="AT11" s="76">
        <v>348.77204482421882</v>
      </c>
      <c r="AU11" s="76">
        <v>329.72127136840822</v>
      </c>
      <c r="AV11" s="76">
        <v>353.51376673583979</v>
      </c>
      <c r="AW11" s="76">
        <v>355.00896658325212</v>
      </c>
      <c r="AX11" s="76">
        <v>354.92039182739262</v>
      </c>
      <c r="AY11" s="76">
        <v>505.15670903320341</v>
      </c>
    </row>
    <row r="12" spans="1:51">
      <c r="A12" s="70" t="s">
        <v>163</v>
      </c>
      <c r="B12" s="70" t="s">
        <v>164</v>
      </c>
      <c r="C12" s="70" t="s">
        <v>165</v>
      </c>
      <c r="D12" s="70" t="s">
        <v>166</v>
      </c>
      <c r="E12" s="70" t="s">
        <v>167</v>
      </c>
      <c r="F12" s="70">
        <v>33</v>
      </c>
      <c r="G12" s="70" t="s">
        <v>169</v>
      </c>
      <c r="H12" s="70" t="s">
        <v>174</v>
      </c>
      <c r="I12" s="70" t="s">
        <v>153</v>
      </c>
      <c r="J12" s="70" t="s">
        <v>153</v>
      </c>
      <c r="K12" s="70" t="s">
        <v>153</v>
      </c>
      <c r="L12" s="76">
        <v>20510.087081072979</v>
      </c>
      <c r="M12" s="76">
        <v>21091.25931338498</v>
      </c>
      <c r="N12" s="76">
        <v>21179.9901127136</v>
      </c>
      <c r="O12" s="76">
        <v>21532.437864764379</v>
      </c>
      <c r="P12" s="76">
        <v>21257.105166748031</v>
      </c>
      <c r="Q12" s="76">
        <v>21583.291244982898</v>
      </c>
      <c r="R12" s="76">
        <v>21258.575919262668</v>
      </c>
      <c r="S12" s="76">
        <v>21180.935597900349</v>
      </c>
      <c r="T12" s="76">
        <v>21995.554600994841</v>
      </c>
      <c r="U12" s="76">
        <v>21854.23519967647</v>
      </c>
      <c r="V12" s="76">
        <v>22213.85422413937</v>
      </c>
      <c r="W12" s="76">
        <v>22260.282654937721</v>
      </c>
      <c r="X12" s="76">
        <v>21882.887376531951</v>
      </c>
      <c r="Y12" s="76">
        <v>22141.39797801512</v>
      </c>
      <c r="Z12" s="76">
        <v>23745.070265344209</v>
      </c>
      <c r="AA12" s="76">
        <v>19759.825081390351</v>
      </c>
      <c r="AB12" s="76">
        <v>19155.59357980952</v>
      </c>
      <c r="AC12" s="76">
        <v>19559.087567254599</v>
      </c>
      <c r="AD12" s="76">
        <v>19257.66864409787</v>
      </c>
      <c r="AE12" s="76">
        <v>19147.31244443966</v>
      </c>
      <c r="AF12" s="76">
        <v>18392.892189147889</v>
      </c>
      <c r="AG12" s="76">
        <v>18632.549499627639</v>
      </c>
      <c r="AH12" s="76">
        <v>18600.651757055632</v>
      </c>
      <c r="AI12" s="76">
        <v>18585.950302056852</v>
      </c>
      <c r="AJ12" s="76">
        <v>19254.428857495092</v>
      </c>
      <c r="AK12" s="76">
        <v>18016.257261785871</v>
      </c>
      <c r="AL12" s="76">
        <v>18511.48528118894</v>
      </c>
      <c r="AM12" s="76">
        <v>19369.681714361552</v>
      </c>
      <c r="AN12" s="76">
        <v>19249.414804394499</v>
      </c>
      <c r="AO12" s="76">
        <v>20247.153854882759</v>
      </c>
      <c r="AP12" s="76">
        <v>20388.102447882011</v>
      </c>
      <c r="AQ12" s="76">
        <v>20401.274499011171</v>
      </c>
      <c r="AR12" s="76">
        <v>20306.00917918696</v>
      </c>
      <c r="AS12" s="76">
        <v>20631.73234517208</v>
      </c>
      <c r="AT12" s="76">
        <v>20136.507666369602</v>
      </c>
      <c r="AU12" s="76">
        <v>20659.07346384272</v>
      </c>
      <c r="AV12" s="76">
        <v>20601.609352416941</v>
      </c>
      <c r="AW12" s="76">
        <v>21631.55587133174</v>
      </c>
      <c r="AX12" s="76">
        <v>22271.693303625441</v>
      </c>
      <c r="AY12" s="76">
        <v>19763.509118670601</v>
      </c>
    </row>
    <row r="13" spans="1:51">
      <c r="A13" s="70" t="s">
        <v>163</v>
      </c>
      <c r="B13" s="70" t="s">
        <v>164</v>
      </c>
      <c r="C13" s="70" t="s">
        <v>165</v>
      </c>
      <c r="D13" s="70" t="s">
        <v>166</v>
      </c>
      <c r="E13" s="70" t="s">
        <v>167</v>
      </c>
      <c r="F13" s="70">
        <v>41</v>
      </c>
      <c r="G13" s="70" t="s">
        <v>171</v>
      </c>
      <c r="H13" s="70" t="s">
        <v>89</v>
      </c>
      <c r="I13" s="70" t="s">
        <v>95</v>
      </c>
      <c r="J13" s="70" t="s">
        <v>98</v>
      </c>
      <c r="K13" s="70" t="s">
        <v>113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117.7485650085446</v>
      </c>
      <c r="AB13" s="76">
        <v>333.61589020996053</v>
      </c>
      <c r="AC13" s="76">
        <v>358.28270416870117</v>
      </c>
      <c r="AD13" s="76">
        <v>218.86316361083979</v>
      </c>
      <c r="AE13" s="76">
        <v>144.33933070678711</v>
      </c>
      <c r="AF13" s="76">
        <v>212.47043806152359</v>
      </c>
      <c r="AG13" s="76">
        <v>300.79133493652432</v>
      </c>
      <c r="AH13" s="76">
        <v>289.10998645629962</v>
      </c>
      <c r="AI13" s="76">
        <v>437.88429505005058</v>
      </c>
      <c r="AJ13" s="76">
        <v>1528.6707810974151</v>
      </c>
      <c r="AK13" s="76">
        <v>1520.6585068603561</v>
      </c>
      <c r="AL13" s="76">
        <v>590.47630667724388</v>
      </c>
      <c r="AM13" s="76">
        <v>512.67118483886702</v>
      </c>
      <c r="AN13" s="76">
        <v>440.4458195373528</v>
      </c>
      <c r="AO13" s="76">
        <v>1953.1900804809659</v>
      </c>
      <c r="AP13" s="76">
        <v>3908.804080535891</v>
      </c>
      <c r="AQ13" s="76">
        <v>3580.159096472164</v>
      </c>
      <c r="AR13" s="76">
        <v>4255.126336798171</v>
      </c>
      <c r="AS13" s="76">
        <v>2116.9897406311161</v>
      </c>
      <c r="AT13" s="76">
        <v>2206.7855150085552</v>
      </c>
      <c r="AU13" s="76">
        <v>3091.7305374817161</v>
      </c>
      <c r="AV13" s="76">
        <v>3321.3521812805488</v>
      </c>
      <c r="AW13" s="76">
        <v>4491.3696850708557</v>
      </c>
      <c r="AX13" s="76">
        <v>7039.0384041138359</v>
      </c>
      <c r="AY13" s="76">
        <v>6392.0728652648932</v>
      </c>
    </row>
    <row r="14" spans="1:51">
      <c r="A14" s="70" t="s">
        <v>163</v>
      </c>
      <c r="B14" s="70" t="s">
        <v>164</v>
      </c>
      <c r="C14" s="70" t="s">
        <v>175</v>
      </c>
      <c r="D14" s="70" t="s">
        <v>176</v>
      </c>
      <c r="E14" s="70" t="s">
        <v>167</v>
      </c>
      <c r="F14" s="70">
        <v>0</v>
      </c>
      <c r="G14" s="70" t="s">
        <v>168</v>
      </c>
      <c r="H14" s="70" t="s">
        <v>159</v>
      </c>
      <c r="I14" s="70" t="s">
        <v>159</v>
      </c>
      <c r="J14" s="70" t="s">
        <v>159</v>
      </c>
      <c r="K14" s="70" t="s">
        <v>159</v>
      </c>
      <c r="L14" s="76">
        <v>857.89979616088897</v>
      </c>
      <c r="M14" s="76">
        <v>912.54248116455085</v>
      </c>
      <c r="N14" s="76">
        <v>877.38130001831053</v>
      </c>
      <c r="O14" s="76">
        <v>902.67359747314424</v>
      </c>
      <c r="P14" s="76">
        <v>880.12334284057636</v>
      </c>
      <c r="Q14" s="76">
        <v>909.35003327026391</v>
      </c>
      <c r="R14" s="76">
        <v>865.84039376831004</v>
      </c>
      <c r="S14" s="76">
        <v>926.46110437622065</v>
      </c>
      <c r="T14" s="76">
        <v>980.13461298828156</v>
      </c>
      <c r="U14" s="76">
        <v>1043.505411462402</v>
      </c>
      <c r="V14" s="76">
        <v>926.65987239379888</v>
      </c>
      <c r="W14" s="76">
        <v>1001.575853393554</v>
      </c>
      <c r="X14" s="76">
        <v>1047.3687443359379</v>
      </c>
      <c r="Y14" s="76">
        <v>1103.0526132202151</v>
      </c>
      <c r="Z14" s="76">
        <v>1118.4271167419431</v>
      </c>
      <c r="AA14" s="76">
        <v>954.61564147338947</v>
      </c>
      <c r="AB14" s="76">
        <v>996.45916673583997</v>
      </c>
      <c r="AC14" s="76">
        <v>915.39739582519462</v>
      </c>
      <c r="AD14" s="76">
        <v>810.79941348876935</v>
      </c>
      <c r="AE14" s="76">
        <v>770.15021304321317</v>
      </c>
      <c r="AF14" s="76">
        <v>762.45241301879878</v>
      </c>
      <c r="AG14" s="76">
        <v>791.27423850097682</v>
      </c>
      <c r="AH14" s="76">
        <v>759.17595185546872</v>
      </c>
      <c r="AI14" s="76">
        <v>713.21797030639641</v>
      </c>
      <c r="AJ14" s="76">
        <v>712.52214877929669</v>
      </c>
      <c r="AK14" s="76">
        <v>692.36767207031255</v>
      </c>
      <c r="AL14" s="76">
        <v>720.11934161987301</v>
      </c>
      <c r="AM14" s="76">
        <v>720.38683248290999</v>
      </c>
      <c r="AN14" s="76">
        <v>716.80780872192361</v>
      </c>
      <c r="AO14" s="76">
        <v>738.13246383666979</v>
      </c>
      <c r="AP14" s="76">
        <v>716.41026779174797</v>
      </c>
      <c r="AQ14" s="76">
        <v>862.78580529785188</v>
      </c>
      <c r="AR14" s="76">
        <v>791.78384047241184</v>
      </c>
      <c r="AS14" s="76">
        <v>753.91376146240225</v>
      </c>
      <c r="AT14" s="76">
        <v>689.58568798217777</v>
      </c>
      <c r="AU14" s="76">
        <v>748.69037904052743</v>
      </c>
      <c r="AV14" s="76">
        <v>1074.9640368713381</v>
      </c>
      <c r="AW14" s="76">
        <v>934.04902393798807</v>
      </c>
      <c r="AX14" s="76">
        <v>901.1261356018066</v>
      </c>
      <c r="AY14" s="76">
        <v>989.98795964355395</v>
      </c>
    </row>
    <row r="15" spans="1:51">
      <c r="A15" s="70" t="s">
        <v>163</v>
      </c>
      <c r="B15" s="70" t="s">
        <v>164</v>
      </c>
      <c r="C15" s="70" t="s">
        <v>175</v>
      </c>
      <c r="D15" s="70" t="s">
        <v>176</v>
      </c>
      <c r="E15" s="70" t="s">
        <v>167</v>
      </c>
      <c r="F15" s="70">
        <v>3</v>
      </c>
      <c r="G15" s="70" t="s">
        <v>169</v>
      </c>
      <c r="H15" s="70" t="s">
        <v>54</v>
      </c>
      <c r="I15" s="70" t="s">
        <v>57</v>
      </c>
      <c r="J15" s="70" t="s">
        <v>57</v>
      </c>
      <c r="K15" s="70" t="s">
        <v>57</v>
      </c>
      <c r="L15" s="76">
        <v>26464532.125362009</v>
      </c>
      <c r="M15" s="76">
        <v>26465535.871381029</v>
      </c>
      <c r="N15" s="76">
        <v>26454123.308777422</v>
      </c>
      <c r="O15" s="76">
        <v>26446246.333594471</v>
      </c>
      <c r="P15" s="76">
        <v>26442812.146798398</v>
      </c>
      <c r="Q15" s="76">
        <v>26440901.240837891</v>
      </c>
      <c r="R15" s="76">
        <v>26437802.08646876</v>
      </c>
      <c r="S15" s="76">
        <v>26429468.691016149</v>
      </c>
      <c r="T15" s="76">
        <v>26420761.39941363</v>
      </c>
      <c r="U15" s="76">
        <v>26407944.18440767</v>
      </c>
      <c r="V15" s="76">
        <v>26391933.532613941</v>
      </c>
      <c r="W15" s="76">
        <v>26366047.79473957</v>
      </c>
      <c r="X15" s="76">
        <v>26334103.077730119</v>
      </c>
      <c r="Y15" s="76">
        <v>26302856.79252037</v>
      </c>
      <c r="Z15" s="76">
        <v>26283377.560593508</v>
      </c>
      <c r="AA15" s="76">
        <v>26273235.040202931</v>
      </c>
      <c r="AB15" s="76">
        <v>26258904.687372759</v>
      </c>
      <c r="AC15" s="76">
        <v>26226749.893310338</v>
      </c>
      <c r="AD15" s="76">
        <v>26161525.203967892</v>
      </c>
      <c r="AE15" s="76">
        <v>26100088.67075197</v>
      </c>
      <c r="AF15" s="76">
        <v>26037337.116517369</v>
      </c>
      <c r="AG15" s="76">
        <v>25973950.025771219</v>
      </c>
      <c r="AH15" s="76">
        <v>25935768.66544012</v>
      </c>
      <c r="AI15" s="76">
        <v>25905218.30921321</v>
      </c>
      <c r="AJ15" s="76">
        <v>25880549.013009999</v>
      </c>
      <c r="AK15" s="76">
        <v>25855567.642087519</v>
      </c>
      <c r="AL15" s="76">
        <v>25831198.293870799</v>
      </c>
      <c r="AM15" s="76">
        <v>25807765.546499871</v>
      </c>
      <c r="AN15" s="76">
        <v>25781174.880599938</v>
      </c>
      <c r="AO15" s="76">
        <v>25744112.557501029</v>
      </c>
      <c r="AP15" s="76">
        <v>25687451.80819387</v>
      </c>
      <c r="AQ15" s="76">
        <v>25603032.435009271</v>
      </c>
      <c r="AR15" s="76">
        <v>25531821.25419049</v>
      </c>
      <c r="AS15" s="76">
        <v>25460527.189235631</v>
      </c>
      <c r="AT15" s="76">
        <v>25319018.346682619</v>
      </c>
      <c r="AU15" s="76">
        <v>25180096.86801194</v>
      </c>
      <c r="AV15" s="76">
        <v>24970801.565444089</v>
      </c>
      <c r="AW15" s="76">
        <v>24721171.798043691</v>
      </c>
      <c r="AX15" s="76">
        <v>24634676.160670221</v>
      </c>
      <c r="AY15" s="76">
        <v>24554115.724971991</v>
      </c>
    </row>
    <row r="16" spans="1:51">
      <c r="A16" s="70" t="s">
        <v>163</v>
      </c>
      <c r="B16" s="70" t="s">
        <v>164</v>
      </c>
      <c r="C16" s="70" t="s">
        <v>175</v>
      </c>
      <c r="D16" s="70" t="s">
        <v>176</v>
      </c>
      <c r="E16" s="70" t="s">
        <v>167</v>
      </c>
      <c r="F16" s="70">
        <v>4</v>
      </c>
      <c r="G16" s="70" t="s">
        <v>169</v>
      </c>
      <c r="H16" s="70" t="s">
        <v>54</v>
      </c>
      <c r="I16" s="70" t="s">
        <v>59</v>
      </c>
      <c r="J16" s="70" t="s">
        <v>59</v>
      </c>
      <c r="K16" s="70" t="s">
        <v>59</v>
      </c>
      <c r="L16" s="76">
        <v>9076.3169229614268</v>
      </c>
      <c r="M16" s="76">
        <v>8966.3651891540521</v>
      </c>
      <c r="N16" s="76">
        <v>8869.5000614929195</v>
      </c>
      <c r="O16" s="76">
        <v>8792.5069398376472</v>
      </c>
      <c r="P16" s="76">
        <v>8791.1809355224668</v>
      </c>
      <c r="Q16" s="76">
        <v>8899.2584683288605</v>
      </c>
      <c r="R16" s="76">
        <v>8974.406499774168</v>
      </c>
      <c r="S16" s="76">
        <v>8909.4048675537142</v>
      </c>
      <c r="T16" s="76">
        <v>8881.3858327331563</v>
      </c>
      <c r="U16" s="76">
        <v>8848.4917026245148</v>
      </c>
      <c r="V16" s="76">
        <v>8730.7869550354026</v>
      </c>
      <c r="W16" s="76">
        <v>8651.7391635620133</v>
      </c>
      <c r="X16" s="76">
        <v>8600.0727389282183</v>
      </c>
      <c r="Y16" s="76">
        <v>8578.3592708374017</v>
      </c>
      <c r="Z16" s="76">
        <v>8598.9349817626971</v>
      </c>
      <c r="AA16" s="76">
        <v>8625.5623155761677</v>
      </c>
      <c r="AB16" s="76">
        <v>8635.7649291381822</v>
      </c>
      <c r="AC16" s="76">
        <v>8669.3815595703109</v>
      </c>
      <c r="AD16" s="76">
        <v>8701.1578551391649</v>
      </c>
      <c r="AE16" s="76">
        <v>8743.6525937744227</v>
      </c>
      <c r="AF16" s="76">
        <v>8692.6975356872517</v>
      </c>
      <c r="AG16" s="76">
        <v>8651.1360515686065</v>
      </c>
      <c r="AH16" s="76">
        <v>8636.9919161560065</v>
      </c>
      <c r="AI16" s="76">
        <v>8596.7607136108418</v>
      </c>
      <c r="AJ16" s="76">
        <v>8570.3698230102527</v>
      </c>
      <c r="AK16" s="76">
        <v>8567.4656148681661</v>
      </c>
      <c r="AL16" s="76">
        <v>8544.3281619384743</v>
      </c>
      <c r="AM16" s="76">
        <v>8517.761316229251</v>
      </c>
      <c r="AN16" s="76">
        <v>8432.1355320373495</v>
      </c>
      <c r="AO16" s="76">
        <v>8389.3566163085998</v>
      </c>
      <c r="AP16" s="76">
        <v>8267.058849383553</v>
      </c>
      <c r="AQ16" s="76">
        <v>8140.3914698303306</v>
      </c>
      <c r="AR16" s="76">
        <v>8095.1771038208026</v>
      </c>
      <c r="AS16" s="76">
        <v>8118.3056858520531</v>
      </c>
      <c r="AT16" s="76">
        <v>8128.4348341919003</v>
      </c>
      <c r="AU16" s="76">
        <v>8450.4657722900392</v>
      </c>
      <c r="AV16" s="76">
        <v>8612.7082247802755</v>
      </c>
      <c r="AW16" s="76">
        <v>8234.6428931884802</v>
      </c>
      <c r="AX16" s="76">
        <v>8247.1670172485356</v>
      </c>
      <c r="AY16" s="76">
        <v>8320.8340807373097</v>
      </c>
    </row>
    <row r="17" spans="1:51">
      <c r="A17" s="70" t="s">
        <v>163</v>
      </c>
      <c r="B17" s="70" t="s">
        <v>164</v>
      </c>
      <c r="C17" s="70" t="s">
        <v>175</v>
      </c>
      <c r="D17" s="70" t="s">
        <v>176</v>
      </c>
      <c r="E17" s="70" t="s">
        <v>167</v>
      </c>
      <c r="F17" s="70">
        <v>6</v>
      </c>
      <c r="G17" s="70" t="s">
        <v>169</v>
      </c>
      <c r="H17" s="70" t="s">
        <v>54</v>
      </c>
      <c r="I17" s="70" t="s">
        <v>65</v>
      </c>
      <c r="J17" s="70" t="s">
        <v>65</v>
      </c>
      <c r="K17" s="70" t="s">
        <v>65</v>
      </c>
      <c r="L17" s="76">
        <v>2406203.1030080779</v>
      </c>
      <c r="M17" s="76">
        <v>2399036.7953744289</v>
      </c>
      <c r="N17" s="76">
        <v>2397288.7956847791</v>
      </c>
      <c r="O17" s="76">
        <v>2399174.2603137759</v>
      </c>
      <c r="P17" s="76">
        <v>2404392.3562044841</v>
      </c>
      <c r="Q17" s="76">
        <v>2406847.5643974729</v>
      </c>
      <c r="R17" s="76">
        <v>2404933.7265760549</v>
      </c>
      <c r="S17" s="76">
        <v>2401489.2838746449</v>
      </c>
      <c r="T17" s="76">
        <v>2398459.9048302379</v>
      </c>
      <c r="U17" s="76">
        <v>2400809.1531960401</v>
      </c>
      <c r="V17" s="76">
        <v>2405233.5994591839</v>
      </c>
      <c r="W17" s="76">
        <v>2402868.584115868</v>
      </c>
      <c r="X17" s="76">
        <v>2400613.5492567681</v>
      </c>
      <c r="Y17" s="76">
        <v>2396397.3714817311</v>
      </c>
      <c r="Z17" s="76">
        <v>2394767.0093939449</v>
      </c>
      <c r="AA17" s="76">
        <v>2421968.752201295</v>
      </c>
      <c r="AB17" s="76">
        <v>2426644.9468117109</v>
      </c>
      <c r="AC17" s="76">
        <v>2427191.4613432651</v>
      </c>
      <c r="AD17" s="76">
        <v>2433702.2841068502</v>
      </c>
      <c r="AE17" s="76">
        <v>2437299.2648341991</v>
      </c>
      <c r="AF17" s="76">
        <v>2439772.1665565139</v>
      </c>
      <c r="AG17" s="76">
        <v>2437348.930426165</v>
      </c>
      <c r="AH17" s="76">
        <v>2434925.8608167931</v>
      </c>
      <c r="AI17" s="76">
        <v>2434332.4506373918</v>
      </c>
      <c r="AJ17" s="76">
        <v>2435191.3666151869</v>
      </c>
      <c r="AK17" s="76">
        <v>2437337.31859273</v>
      </c>
      <c r="AL17" s="76">
        <v>2436162.192155852</v>
      </c>
      <c r="AM17" s="76">
        <v>2435935.950613671</v>
      </c>
      <c r="AN17" s="76">
        <v>2438300.4687760761</v>
      </c>
      <c r="AO17" s="76">
        <v>2433185.7211058051</v>
      </c>
      <c r="AP17" s="76">
        <v>2434085.7302126591</v>
      </c>
      <c r="AQ17" s="76">
        <v>2432815.8129112259</v>
      </c>
      <c r="AR17" s="76">
        <v>2432031.27289647</v>
      </c>
      <c r="AS17" s="76">
        <v>2429645.9603826408</v>
      </c>
      <c r="AT17" s="76">
        <v>2426600.5192958042</v>
      </c>
      <c r="AU17" s="76">
        <v>2423553.1888773502</v>
      </c>
      <c r="AV17" s="76">
        <v>2409807.7921699062</v>
      </c>
      <c r="AW17" s="76">
        <v>2400986.3436542042</v>
      </c>
      <c r="AX17" s="76">
        <v>2408065.1944905552</v>
      </c>
      <c r="AY17" s="76">
        <v>2418306.2837776518</v>
      </c>
    </row>
    <row r="18" spans="1:51">
      <c r="A18" s="70" t="s">
        <v>163</v>
      </c>
      <c r="B18" s="70" t="s">
        <v>164</v>
      </c>
      <c r="C18" s="70" t="s">
        <v>175</v>
      </c>
      <c r="D18" s="70" t="s">
        <v>176</v>
      </c>
      <c r="E18" s="70" t="s">
        <v>167</v>
      </c>
      <c r="F18" s="70">
        <v>11</v>
      </c>
      <c r="G18" s="70" t="s">
        <v>169</v>
      </c>
      <c r="H18" s="70" t="s">
        <v>170</v>
      </c>
      <c r="I18" s="70" t="s">
        <v>74</v>
      </c>
      <c r="J18" s="70" t="s">
        <v>74</v>
      </c>
      <c r="K18" s="70" t="s">
        <v>74</v>
      </c>
      <c r="L18" s="76">
        <v>160022.27064431339</v>
      </c>
      <c r="M18" s="76">
        <v>152267.36760360861</v>
      </c>
      <c r="N18" s="76">
        <v>152787.93929842059</v>
      </c>
      <c r="O18" s="76">
        <v>150111.85651283711</v>
      </c>
      <c r="P18" s="76">
        <v>148302.3099263988</v>
      </c>
      <c r="Q18" s="76">
        <v>150600.68595692259</v>
      </c>
      <c r="R18" s="76">
        <v>147528.0480088332</v>
      </c>
      <c r="S18" s="76">
        <v>148644.35758166041</v>
      </c>
      <c r="T18" s="76">
        <v>149720.99351336149</v>
      </c>
      <c r="U18" s="76">
        <v>152358.76861253209</v>
      </c>
      <c r="V18" s="76">
        <v>152056.61499608311</v>
      </c>
      <c r="W18" s="76">
        <v>155148.63544679139</v>
      </c>
      <c r="X18" s="76">
        <v>153879.73953952829</v>
      </c>
      <c r="Y18" s="76">
        <v>157593.32330532419</v>
      </c>
      <c r="Z18" s="76">
        <v>159572.3945432872</v>
      </c>
      <c r="AA18" s="76">
        <v>162878.16456559609</v>
      </c>
      <c r="AB18" s="76">
        <v>163288.39884524071</v>
      </c>
      <c r="AC18" s="76">
        <v>163138.2450181834</v>
      </c>
      <c r="AD18" s="76">
        <v>163112.17387437299</v>
      </c>
      <c r="AE18" s="76">
        <v>163329.80546247691</v>
      </c>
      <c r="AF18" s="76">
        <v>166296.09659017489</v>
      </c>
      <c r="AG18" s="76">
        <v>167897.77280880869</v>
      </c>
      <c r="AH18" s="76">
        <v>165211.13686825661</v>
      </c>
      <c r="AI18" s="76">
        <v>164538.94081284289</v>
      </c>
      <c r="AJ18" s="76">
        <v>165040.41638227669</v>
      </c>
      <c r="AK18" s="76">
        <v>168414.1179119338</v>
      </c>
      <c r="AL18" s="76">
        <v>168244.20699282989</v>
      </c>
      <c r="AM18" s="76">
        <v>168756.22403513311</v>
      </c>
      <c r="AN18" s="76">
        <v>168106.64232834621</v>
      </c>
      <c r="AO18" s="76">
        <v>163811.391251277</v>
      </c>
      <c r="AP18" s="76">
        <v>166012.55403707441</v>
      </c>
      <c r="AQ18" s="76">
        <v>170991.7406165849</v>
      </c>
      <c r="AR18" s="76">
        <v>171809.62794569309</v>
      </c>
      <c r="AS18" s="76">
        <v>169953.7019104512</v>
      </c>
      <c r="AT18" s="76">
        <v>167419.1602497632</v>
      </c>
      <c r="AU18" s="76">
        <v>170881.2092137289</v>
      </c>
      <c r="AV18" s="76">
        <v>171877.08774054149</v>
      </c>
      <c r="AW18" s="76">
        <v>169530.67415684409</v>
      </c>
      <c r="AX18" s="76">
        <v>160372.3352942646</v>
      </c>
      <c r="AY18" s="76">
        <v>163570.12567365851</v>
      </c>
    </row>
    <row r="19" spans="1:51">
      <c r="A19" s="70" t="s">
        <v>163</v>
      </c>
      <c r="B19" s="70" t="s">
        <v>164</v>
      </c>
      <c r="C19" s="70" t="s">
        <v>175</v>
      </c>
      <c r="D19" s="70" t="s">
        <v>176</v>
      </c>
      <c r="E19" s="70" t="s">
        <v>167</v>
      </c>
      <c r="F19" s="70">
        <v>12</v>
      </c>
      <c r="G19" s="70" t="s">
        <v>169</v>
      </c>
      <c r="H19" s="70" t="s">
        <v>170</v>
      </c>
      <c r="I19" s="70" t="s">
        <v>77</v>
      </c>
      <c r="J19" s="70" t="s">
        <v>77</v>
      </c>
      <c r="K19" s="70" t="s">
        <v>77</v>
      </c>
      <c r="L19" s="76">
        <v>514322.55707147479</v>
      </c>
      <c r="M19" s="76">
        <v>508999.45078403503</v>
      </c>
      <c r="N19" s="76">
        <v>507815.92106476909</v>
      </c>
      <c r="O19" s="76">
        <v>510468.62720118841</v>
      </c>
      <c r="P19" s="76">
        <v>504665.76784933102</v>
      </c>
      <c r="Q19" s="76">
        <v>505294.0136630811</v>
      </c>
      <c r="R19" s="76">
        <v>504724.17273603001</v>
      </c>
      <c r="S19" s="76">
        <v>504211.07356530131</v>
      </c>
      <c r="T19" s="76">
        <v>509599.71443173528</v>
      </c>
      <c r="U19" s="76">
        <v>508682.67878247332</v>
      </c>
      <c r="V19" s="76">
        <v>510459.20032638102</v>
      </c>
      <c r="W19" s="76">
        <v>510767.57205385942</v>
      </c>
      <c r="X19" s="76">
        <v>510974.66447749978</v>
      </c>
      <c r="Y19" s="76">
        <v>507890.25814882881</v>
      </c>
      <c r="Z19" s="76">
        <v>506414.74111940822</v>
      </c>
      <c r="AA19" s="76">
        <v>510279.13244912511</v>
      </c>
      <c r="AB19" s="76">
        <v>510262.19613609381</v>
      </c>
      <c r="AC19" s="76">
        <v>509481.18340404471</v>
      </c>
      <c r="AD19" s="76">
        <v>509136.24409380538</v>
      </c>
      <c r="AE19" s="76">
        <v>509929.5659338535</v>
      </c>
      <c r="AF19" s="76">
        <v>510230.9343863746</v>
      </c>
      <c r="AG19" s="76">
        <v>510005.17814018321</v>
      </c>
      <c r="AH19" s="76">
        <v>509552.00503291358</v>
      </c>
      <c r="AI19" s="76">
        <v>508743.96428199252</v>
      </c>
      <c r="AJ19" s="76">
        <v>508177.80130983709</v>
      </c>
      <c r="AK19" s="76">
        <v>508043.17092495522</v>
      </c>
      <c r="AL19" s="76">
        <v>507937.20413178031</v>
      </c>
      <c r="AM19" s="76">
        <v>508096.6483871385</v>
      </c>
      <c r="AN19" s="76">
        <v>508369.08769745869</v>
      </c>
      <c r="AO19" s="76">
        <v>508321.8261448337</v>
      </c>
      <c r="AP19" s="76">
        <v>508398.51906811359</v>
      </c>
      <c r="AQ19" s="76">
        <v>508532.20309662301</v>
      </c>
      <c r="AR19" s="76">
        <v>508195.58765420318</v>
      </c>
      <c r="AS19" s="76">
        <v>508184.79233939579</v>
      </c>
      <c r="AT19" s="76">
        <v>508416.32897837309</v>
      </c>
      <c r="AU19" s="76">
        <v>508892.89404036122</v>
      </c>
      <c r="AV19" s="76">
        <v>509476.75303456897</v>
      </c>
      <c r="AW19" s="76">
        <v>506957.1407894821</v>
      </c>
      <c r="AX19" s="76">
        <v>503783.73601499433</v>
      </c>
      <c r="AY19" s="76">
        <v>499430.8567301181</v>
      </c>
    </row>
    <row r="20" spans="1:51">
      <c r="A20" s="70" t="s">
        <v>163</v>
      </c>
      <c r="B20" s="70" t="s">
        <v>164</v>
      </c>
      <c r="C20" s="70" t="s">
        <v>175</v>
      </c>
      <c r="D20" s="70" t="s">
        <v>176</v>
      </c>
      <c r="E20" s="70" t="s">
        <v>167</v>
      </c>
      <c r="F20" s="70">
        <v>15</v>
      </c>
      <c r="G20" s="70" t="s">
        <v>171</v>
      </c>
      <c r="H20" s="70" t="s">
        <v>89</v>
      </c>
      <c r="I20" s="70" t="s">
        <v>92</v>
      </c>
      <c r="J20" s="70" t="s">
        <v>92</v>
      </c>
      <c r="K20" s="70" t="s">
        <v>92</v>
      </c>
      <c r="L20" s="76">
        <v>112714.8017165917</v>
      </c>
      <c r="M20" s="76">
        <v>122071.7182218083</v>
      </c>
      <c r="N20" s="76">
        <v>136076.71795089421</v>
      </c>
      <c r="O20" s="76">
        <v>144275.70137878531</v>
      </c>
      <c r="P20" s="76">
        <v>146214.78464951119</v>
      </c>
      <c r="Q20" s="76">
        <v>148075.93276845099</v>
      </c>
      <c r="R20" s="76">
        <v>150115.42265039781</v>
      </c>
      <c r="S20" s="76">
        <v>160410.0901012955</v>
      </c>
      <c r="T20" s="76">
        <v>170935.82046446879</v>
      </c>
      <c r="U20" s="76">
        <v>186327.20129471511</v>
      </c>
      <c r="V20" s="76">
        <v>204885.3962488492</v>
      </c>
      <c r="W20" s="76">
        <v>234785.35251162559</v>
      </c>
      <c r="X20" s="76">
        <v>270357.43776535371</v>
      </c>
      <c r="Y20" s="76">
        <v>305605.11900920322</v>
      </c>
      <c r="Z20" s="76">
        <v>326727.81628651457</v>
      </c>
      <c r="AA20" s="76">
        <v>333490.50925532368</v>
      </c>
      <c r="AB20" s="76">
        <v>346004.92185930861</v>
      </c>
      <c r="AC20" s="76">
        <v>376499.42430291639</v>
      </c>
      <c r="AD20" s="76">
        <v>436852.31033301452</v>
      </c>
      <c r="AE20" s="76">
        <v>497294.7594893137</v>
      </c>
      <c r="AF20" s="76">
        <v>561041.39110514289</v>
      </c>
      <c r="AG20" s="76">
        <v>626789.69660804712</v>
      </c>
      <c r="AH20" s="76">
        <v>665632.55127641361</v>
      </c>
      <c r="AI20" s="76">
        <v>696698.60575545277</v>
      </c>
      <c r="AJ20" s="76">
        <v>721984.74253409612</v>
      </c>
      <c r="AK20" s="76">
        <v>747945.47880146687</v>
      </c>
      <c r="AL20" s="76">
        <v>774280.01606726891</v>
      </c>
      <c r="AM20" s="76">
        <v>797104.45978858473</v>
      </c>
      <c r="AN20" s="76">
        <v>821591.88139869459</v>
      </c>
      <c r="AO20" s="76">
        <v>857519.03187268833</v>
      </c>
      <c r="AP20" s="76">
        <v>912537.38147938042</v>
      </c>
      <c r="AQ20" s="76">
        <v>999509.96640975226</v>
      </c>
      <c r="AR20" s="76">
        <v>1070467.9194352729</v>
      </c>
      <c r="AS20" s="76">
        <v>1143118.8653378279</v>
      </c>
      <c r="AT20" s="76">
        <v>1285185.6318984469</v>
      </c>
      <c r="AU20" s="76">
        <v>1426461.4886258501</v>
      </c>
      <c r="AV20" s="76">
        <v>1643539.247004308</v>
      </c>
      <c r="AW20" s="76">
        <v>1898704.469490065</v>
      </c>
      <c r="AX20" s="76">
        <v>1989797.5669692981</v>
      </c>
      <c r="AY20" s="76">
        <v>2075349.0855701221</v>
      </c>
    </row>
    <row r="21" spans="1:51" ht="15.75" customHeight="1">
      <c r="A21" s="70" t="s">
        <v>163</v>
      </c>
      <c r="B21" s="70" t="s">
        <v>164</v>
      </c>
      <c r="C21" s="70" t="s">
        <v>175</v>
      </c>
      <c r="D21" s="70" t="s">
        <v>176</v>
      </c>
      <c r="E21" s="70" t="s">
        <v>167</v>
      </c>
      <c r="F21" s="70">
        <v>24</v>
      </c>
      <c r="G21" s="70" t="s">
        <v>171</v>
      </c>
      <c r="H21" s="70" t="s">
        <v>136</v>
      </c>
      <c r="I21" s="70" t="s">
        <v>142</v>
      </c>
      <c r="J21" s="70" t="s">
        <v>142</v>
      </c>
      <c r="K21" s="70" t="s">
        <v>142</v>
      </c>
      <c r="L21" s="76">
        <v>1417.6349142883309</v>
      </c>
      <c r="M21" s="76">
        <v>1495.2526828857431</v>
      </c>
      <c r="N21" s="76">
        <v>1538.881519390872</v>
      </c>
      <c r="O21" s="76">
        <v>1629.350379766845</v>
      </c>
      <c r="P21" s="76">
        <v>1707.4746443908689</v>
      </c>
      <c r="Q21" s="76">
        <v>1795.972615936287</v>
      </c>
      <c r="R21" s="76">
        <v>1836.53373103028</v>
      </c>
      <c r="S21" s="76">
        <v>1863.9739936401429</v>
      </c>
      <c r="T21" s="76">
        <v>1888.048455187994</v>
      </c>
      <c r="U21" s="76">
        <v>1909.2443526733459</v>
      </c>
      <c r="V21" s="76">
        <v>1941.5444035827711</v>
      </c>
      <c r="W21" s="76">
        <v>2021.103817657478</v>
      </c>
      <c r="X21" s="76">
        <v>2082.5867787902889</v>
      </c>
      <c r="Y21" s="76">
        <v>2204.7950536315921</v>
      </c>
      <c r="Z21" s="76">
        <v>2273.5957165039058</v>
      </c>
      <c r="AA21" s="76">
        <v>2294.969639569093</v>
      </c>
      <c r="AB21" s="76">
        <v>2336.9614485656748</v>
      </c>
      <c r="AC21" s="76">
        <v>2434.3378628845198</v>
      </c>
      <c r="AD21" s="76">
        <v>2678.9275926940941</v>
      </c>
      <c r="AE21" s="76">
        <v>2830.9979117736839</v>
      </c>
      <c r="AF21" s="76">
        <v>2921.1619248901388</v>
      </c>
      <c r="AG21" s="76">
        <v>2974.7172220031771</v>
      </c>
      <c r="AH21" s="76">
        <v>3009.847376513675</v>
      </c>
      <c r="AI21" s="76">
        <v>3073.151426300054</v>
      </c>
      <c r="AJ21" s="76">
        <v>3129.9955882995609</v>
      </c>
      <c r="AK21" s="76">
        <v>3171.496759057618</v>
      </c>
      <c r="AL21" s="76">
        <v>3220.2902149658221</v>
      </c>
      <c r="AM21" s="76">
        <v>3290.8814284851069</v>
      </c>
      <c r="AN21" s="76">
        <v>3348.779730541989</v>
      </c>
      <c r="AO21" s="76">
        <v>3424.6344143676711</v>
      </c>
      <c r="AP21" s="76">
        <v>3482.9898482238732</v>
      </c>
      <c r="AQ21" s="76">
        <v>3544.6590473266569</v>
      </c>
      <c r="AR21" s="76">
        <v>3639.6210806884751</v>
      </c>
      <c r="AS21" s="76">
        <v>3690.4106414489729</v>
      </c>
      <c r="AT21" s="76">
        <v>3744.3788378295908</v>
      </c>
      <c r="AU21" s="76">
        <v>3810.8947080383318</v>
      </c>
      <c r="AV21" s="76">
        <v>3857.9875488830612</v>
      </c>
      <c r="AW21" s="76">
        <v>3908.789058789067</v>
      </c>
      <c r="AX21" s="76">
        <v>3938.40936348267</v>
      </c>
      <c r="AY21" s="76">
        <v>3995.8256456543049</v>
      </c>
    </row>
    <row r="22" spans="1:51" ht="15.75" customHeight="1">
      <c r="A22" s="70" t="s">
        <v>163</v>
      </c>
      <c r="B22" s="70" t="s">
        <v>164</v>
      </c>
      <c r="C22" s="70" t="s">
        <v>175</v>
      </c>
      <c r="D22" s="70" t="s">
        <v>176</v>
      </c>
      <c r="E22" s="70" t="s">
        <v>167</v>
      </c>
      <c r="F22" s="70">
        <v>25</v>
      </c>
      <c r="G22" s="70" t="s">
        <v>172</v>
      </c>
      <c r="H22" s="70" t="s">
        <v>136</v>
      </c>
      <c r="I22" s="70" t="s">
        <v>173</v>
      </c>
      <c r="J22" s="70" t="s">
        <v>173</v>
      </c>
      <c r="K22" s="70" t="s">
        <v>173</v>
      </c>
      <c r="L22" s="76">
        <v>5523.6597658874589</v>
      </c>
      <c r="M22" s="76">
        <v>5492.1354224670486</v>
      </c>
      <c r="N22" s="76">
        <v>5516.5752242675881</v>
      </c>
      <c r="O22" s="76">
        <v>5413.0556834716799</v>
      </c>
      <c r="P22" s="76">
        <v>5426.5223211792027</v>
      </c>
      <c r="Q22" s="76">
        <v>5208.4860865661694</v>
      </c>
      <c r="R22" s="76">
        <v>5016.02505992431</v>
      </c>
      <c r="S22" s="76">
        <v>5058.5955170349116</v>
      </c>
      <c r="T22" s="76">
        <v>5142.9140412658653</v>
      </c>
      <c r="U22" s="76">
        <v>5222.7317652282682</v>
      </c>
      <c r="V22" s="76">
        <v>5279.9629725830036</v>
      </c>
      <c r="W22" s="76">
        <v>5473.616327447503</v>
      </c>
      <c r="X22" s="76">
        <v>5678.9300017883261</v>
      </c>
      <c r="Y22" s="76">
        <v>5692.5305355957007</v>
      </c>
      <c r="Z22" s="76">
        <v>5690.6926526611387</v>
      </c>
      <c r="AA22" s="76">
        <v>5846.8589906250036</v>
      </c>
      <c r="AB22" s="76">
        <v>5941.504473138436</v>
      </c>
      <c r="AC22" s="76">
        <v>5990.316226361092</v>
      </c>
      <c r="AD22" s="76">
        <v>6227.3252990783767</v>
      </c>
      <c r="AE22" s="76">
        <v>6319.297876007091</v>
      </c>
      <c r="AF22" s="76">
        <v>6580.2801986816548</v>
      </c>
      <c r="AG22" s="76">
        <v>6802.5953978637817</v>
      </c>
      <c r="AH22" s="76">
        <v>6750.2947187316977</v>
      </c>
      <c r="AI22" s="76">
        <v>6695.7214510803342</v>
      </c>
      <c r="AJ22" s="76">
        <v>6483.4822636047438</v>
      </c>
      <c r="AK22" s="76">
        <v>5999.1045772949292</v>
      </c>
      <c r="AL22" s="76">
        <v>5660.0434401855491</v>
      </c>
      <c r="AM22" s="76">
        <v>5509.0410989929278</v>
      </c>
      <c r="AN22" s="76">
        <v>6020.3084133483953</v>
      </c>
      <c r="AO22" s="76">
        <v>6088.2605960327237</v>
      </c>
      <c r="AP22" s="76">
        <v>6114.5753265564026</v>
      </c>
      <c r="AQ22" s="76">
        <v>6107.6189938964917</v>
      </c>
      <c r="AR22" s="76">
        <v>6142.6647110961931</v>
      </c>
      <c r="AS22" s="76">
        <v>6149.5523129211442</v>
      </c>
      <c r="AT22" s="76">
        <v>6120.8957387207074</v>
      </c>
      <c r="AU22" s="76">
        <v>6151.9446238281334</v>
      </c>
      <c r="AV22" s="76">
        <v>6312.8443697021576</v>
      </c>
      <c r="AW22" s="76">
        <v>6180.8060386413654</v>
      </c>
      <c r="AX22" s="76">
        <v>5811.0126624572831</v>
      </c>
      <c r="AY22" s="76">
        <v>6067.4369223083568</v>
      </c>
    </row>
    <row r="23" spans="1:51" ht="15.75" customHeight="1">
      <c r="A23" s="70" t="s">
        <v>163</v>
      </c>
      <c r="B23" s="70" t="s">
        <v>164</v>
      </c>
      <c r="C23" s="70" t="s">
        <v>175</v>
      </c>
      <c r="D23" s="70" t="s">
        <v>176</v>
      </c>
      <c r="E23" s="70" t="s">
        <v>167</v>
      </c>
      <c r="F23" s="70">
        <v>29</v>
      </c>
      <c r="G23" s="70" t="s">
        <v>169</v>
      </c>
      <c r="H23" s="70" t="s">
        <v>170</v>
      </c>
      <c r="I23" s="70" t="s">
        <v>83</v>
      </c>
      <c r="J23" s="70" t="s">
        <v>83</v>
      </c>
      <c r="K23" s="70" t="s">
        <v>83</v>
      </c>
      <c r="L23" s="76">
        <v>1644.008589117426</v>
      </c>
      <c r="M23" s="76">
        <v>1644.008589117426</v>
      </c>
      <c r="N23" s="76">
        <v>1643.920053503412</v>
      </c>
      <c r="O23" s="76">
        <v>1643.920053503412</v>
      </c>
      <c r="P23" s="76">
        <v>1643.920053503412</v>
      </c>
      <c r="Q23" s="76">
        <v>1644.8068145934999</v>
      </c>
      <c r="R23" s="76">
        <v>1644.718103295892</v>
      </c>
      <c r="S23" s="76">
        <v>1644.1859302246039</v>
      </c>
      <c r="T23" s="76">
        <v>1644.1859302246039</v>
      </c>
      <c r="U23" s="76">
        <v>1644.1859302246039</v>
      </c>
      <c r="V23" s="76">
        <v>1643.564951770014</v>
      </c>
      <c r="W23" s="76">
        <v>1644.008429235834</v>
      </c>
      <c r="X23" s="76">
        <v>1643.831038226313</v>
      </c>
      <c r="Y23" s="76">
        <v>1644.1856336914</v>
      </c>
      <c r="Z23" s="76">
        <v>1643.478836639398</v>
      </c>
      <c r="AA23" s="76">
        <v>1643.4788366393991</v>
      </c>
      <c r="AB23" s="76">
        <v>1644.7178584533631</v>
      </c>
      <c r="AC23" s="76">
        <v>1644.717858453364</v>
      </c>
      <c r="AD23" s="76">
        <v>1644.363176873773</v>
      </c>
      <c r="AE23" s="76">
        <v>1644.893874340815</v>
      </c>
      <c r="AF23" s="76">
        <v>1646.9267194518991</v>
      </c>
      <c r="AG23" s="76">
        <v>1648.7841591308529</v>
      </c>
      <c r="AH23" s="76">
        <v>1651.968451788325</v>
      </c>
      <c r="AI23" s="76">
        <v>1652.853349450678</v>
      </c>
      <c r="AJ23" s="76">
        <v>1652.233261944574</v>
      </c>
      <c r="AK23" s="76">
        <v>1651.4358850768981</v>
      </c>
      <c r="AL23" s="76">
        <v>1651.1716987487739</v>
      </c>
      <c r="AM23" s="76">
        <v>1652.4098518798769</v>
      </c>
      <c r="AN23" s="76">
        <v>1652.764030682368</v>
      </c>
      <c r="AO23" s="76">
        <v>1655.6832161987249</v>
      </c>
      <c r="AP23" s="76">
        <v>1653.2055722045841</v>
      </c>
      <c r="AQ23" s="76">
        <v>1652.143800830072</v>
      </c>
      <c r="AR23" s="76">
        <v>1653.646215509028</v>
      </c>
      <c r="AS23" s="76">
        <v>1656.4756868591251</v>
      </c>
      <c r="AT23" s="76">
        <v>1656.2993258911069</v>
      </c>
      <c r="AU23" s="76">
        <v>1657.0057961486759</v>
      </c>
      <c r="AV23" s="76">
        <v>1665.3219261535601</v>
      </c>
      <c r="AW23" s="76">
        <v>1667.000211511225</v>
      </c>
      <c r="AX23" s="76">
        <v>1675.4729816101019</v>
      </c>
      <c r="AY23" s="76">
        <v>1682.6283330139111</v>
      </c>
    </row>
    <row r="24" spans="1:51" ht="15.75" customHeight="1">
      <c r="A24" s="70" t="s">
        <v>163</v>
      </c>
      <c r="B24" s="70" t="s">
        <v>164</v>
      </c>
      <c r="C24" s="70" t="s">
        <v>175</v>
      </c>
      <c r="D24" s="70" t="s">
        <v>176</v>
      </c>
      <c r="E24" s="70" t="s">
        <v>167</v>
      </c>
      <c r="F24" s="70">
        <v>30</v>
      </c>
      <c r="G24" s="70" t="s">
        <v>171</v>
      </c>
      <c r="H24" s="70" t="s">
        <v>136</v>
      </c>
      <c r="I24" s="70" t="s">
        <v>144</v>
      </c>
      <c r="J24" s="70" t="s">
        <v>144</v>
      </c>
      <c r="K24" s="70" t="s">
        <v>144</v>
      </c>
      <c r="L24" s="76">
        <v>536.46716366577266</v>
      </c>
      <c r="M24" s="76">
        <v>577.30464876709107</v>
      </c>
      <c r="N24" s="76">
        <v>626.54192155761768</v>
      </c>
      <c r="O24" s="76">
        <v>669.08768280029369</v>
      </c>
      <c r="P24" s="76">
        <v>714.45877838745162</v>
      </c>
      <c r="Q24" s="76">
        <v>725.42261624755952</v>
      </c>
      <c r="R24" s="76">
        <v>757.24744238891458</v>
      </c>
      <c r="S24" s="76">
        <v>783.2992262145998</v>
      </c>
      <c r="T24" s="76">
        <v>761.82223266601454</v>
      </c>
      <c r="U24" s="76">
        <v>794.00103261108416</v>
      </c>
      <c r="V24" s="76">
        <v>815.75461889038183</v>
      </c>
      <c r="W24" s="76">
        <v>803.81368474731403</v>
      </c>
      <c r="X24" s="76">
        <v>838.29116791992305</v>
      </c>
      <c r="Y24" s="76">
        <v>825.91733689575358</v>
      </c>
      <c r="Z24" s="76">
        <v>826.61808701782422</v>
      </c>
      <c r="AA24" s="76">
        <v>853.93923753662193</v>
      </c>
      <c r="AB24" s="76">
        <v>857.47380186767703</v>
      </c>
      <c r="AC24" s="76">
        <v>850.48786204223643</v>
      </c>
      <c r="AD24" s="76">
        <v>852.52173568115188</v>
      </c>
      <c r="AE24" s="76">
        <v>856.58491755981481</v>
      </c>
      <c r="AF24" s="76">
        <v>872.30094237671074</v>
      </c>
      <c r="AG24" s="76">
        <v>952.99921515503013</v>
      </c>
      <c r="AH24" s="76">
        <v>997.11003617553899</v>
      </c>
      <c r="AI24" s="76">
        <v>1088.774413983157</v>
      </c>
      <c r="AJ24" s="76">
        <v>1136.1730523132289</v>
      </c>
      <c r="AK24" s="76">
        <v>1166.5807002197221</v>
      </c>
      <c r="AL24" s="76">
        <v>1153.678147729484</v>
      </c>
      <c r="AM24" s="76">
        <v>1155.621411145012</v>
      </c>
      <c r="AN24" s="76">
        <v>1161.986339770501</v>
      </c>
      <c r="AO24" s="76">
        <v>1184.0032429321229</v>
      </c>
      <c r="AP24" s="76">
        <v>1196.558762536617</v>
      </c>
      <c r="AQ24" s="76">
        <v>1231.317062982178</v>
      </c>
      <c r="AR24" s="76">
        <v>1271.7347681518561</v>
      </c>
      <c r="AS24" s="76">
        <v>1293.5761636352549</v>
      </c>
      <c r="AT24" s="76">
        <v>1290.1232490722689</v>
      </c>
      <c r="AU24" s="76">
        <v>1409.949443927007</v>
      </c>
      <c r="AV24" s="76">
        <v>1443.6402389160301</v>
      </c>
      <c r="AW24" s="76">
        <v>1467.6918553955229</v>
      </c>
      <c r="AX24" s="76">
        <v>1493.93936884766</v>
      </c>
      <c r="AY24" s="76">
        <v>1516.4007294250521</v>
      </c>
    </row>
    <row r="25" spans="1:51" ht="15.75" customHeight="1">
      <c r="A25" s="70" t="s">
        <v>163</v>
      </c>
      <c r="B25" s="70" t="s">
        <v>164</v>
      </c>
      <c r="C25" s="70" t="s">
        <v>175</v>
      </c>
      <c r="D25" s="70" t="s">
        <v>176</v>
      </c>
      <c r="E25" s="70" t="s">
        <v>167</v>
      </c>
      <c r="F25" s="70">
        <v>31</v>
      </c>
      <c r="G25" s="70" t="s">
        <v>171</v>
      </c>
      <c r="H25" s="70" t="s">
        <v>174</v>
      </c>
      <c r="I25" s="70" t="s">
        <v>156</v>
      </c>
      <c r="J25" s="70" t="s">
        <v>156</v>
      </c>
      <c r="K25" s="70" t="s">
        <v>156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2.2052943786621091</v>
      </c>
      <c r="AK25" s="76">
        <v>3.7931066589355491</v>
      </c>
      <c r="AL25" s="76">
        <v>9.7914351318359376</v>
      </c>
      <c r="AM25" s="76">
        <v>33.205573553466792</v>
      </c>
      <c r="AN25" s="76">
        <v>43.179168218994107</v>
      </c>
      <c r="AO25" s="76">
        <v>41.499131555175772</v>
      </c>
      <c r="AP25" s="76">
        <v>60.242181433105443</v>
      </c>
      <c r="AQ25" s="76">
        <v>69.168853338622966</v>
      </c>
      <c r="AR25" s="76">
        <v>72.615556475830061</v>
      </c>
      <c r="AS25" s="76">
        <v>73.853891064453094</v>
      </c>
      <c r="AT25" s="76">
        <v>82.341709710693351</v>
      </c>
      <c r="AU25" s="76">
        <v>79.343399835205105</v>
      </c>
      <c r="AV25" s="76">
        <v>63.540571826171877</v>
      </c>
      <c r="AW25" s="76">
        <v>64.777822570800765</v>
      </c>
      <c r="AX25" s="76">
        <v>64.424929620361326</v>
      </c>
      <c r="AY25" s="76">
        <v>66.561037799072267</v>
      </c>
    </row>
    <row r="26" spans="1:51" ht="15.75" customHeight="1">
      <c r="A26" s="70" t="s">
        <v>163</v>
      </c>
      <c r="B26" s="70" t="s">
        <v>164</v>
      </c>
      <c r="C26" s="70" t="s">
        <v>175</v>
      </c>
      <c r="D26" s="70" t="s">
        <v>176</v>
      </c>
      <c r="E26" s="70" t="s">
        <v>167</v>
      </c>
      <c r="F26" s="70">
        <v>33</v>
      </c>
      <c r="G26" s="70" t="s">
        <v>169</v>
      </c>
      <c r="H26" s="70" t="s">
        <v>174</v>
      </c>
      <c r="I26" s="70" t="s">
        <v>153</v>
      </c>
      <c r="J26" s="70" t="s">
        <v>153</v>
      </c>
      <c r="K26" s="70" t="s">
        <v>153</v>
      </c>
      <c r="L26" s="76">
        <v>392192.80136710871</v>
      </c>
      <c r="M26" s="76">
        <v>402070.24122017808</v>
      </c>
      <c r="N26" s="76">
        <v>401902.50636466709</v>
      </c>
      <c r="O26" s="76">
        <v>399740.17309567938</v>
      </c>
      <c r="P26" s="76">
        <v>403500.36641994672</v>
      </c>
      <c r="Q26" s="76">
        <v>398152.04325755802</v>
      </c>
      <c r="R26" s="76">
        <v>404865.41526833578</v>
      </c>
      <c r="S26" s="76">
        <v>405657.06453292398</v>
      </c>
      <c r="T26" s="76">
        <v>400292.46376368601</v>
      </c>
      <c r="U26" s="76">
        <v>393475.24399236019</v>
      </c>
      <c r="V26" s="76">
        <v>385161.10558798921</v>
      </c>
      <c r="W26" s="76">
        <v>379854.81400772172</v>
      </c>
      <c r="X26" s="76">
        <v>379249.23822580092</v>
      </c>
      <c r="Y26" s="76">
        <v>378677.17131577898</v>
      </c>
      <c r="Z26" s="76">
        <v>378057.60689710767</v>
      </c>
      <c r="AA26" s="76">
        <v>346996.61818745802</v>
      </c>
      <c r="AB26" s="76">
        <v>343544.49127068493</v>
      </c>
      <c r="AC26" s="76">
        <v>345497.76602294412</v>
      </c>
      <c r="AD26" s="76">
        <v>343818.67369884677</v>
      </c>
      <c r="AE26" s="76">
        <v>339913.03641856753</v>
      </c>
      <c r="AF26" s="76">
        <v>332812.49762971263</v>
      </c>
      <c r="AG26" s="76">
        <v>331148.61339608883</v>
      </c>
      <c r="AH26" s="76">
        <v>336043.1290718934</v>
      </c>
      <c r="AI26" s="76">
        <v>337591.24843192223</v>
      </c>
      <c r="AJ26" s="76">
        <v>336031.82858862978</v>
      </c>
      <c r="AK26" s="76">
        <v>329993.89848069509</v>
      </c>
      <c r="AL26" s="76">
        <v>329965.62871274422</v>
      </c>
      <c r="AM26" s="76">
        <v>330244.37863996031</v>
      </c>
      <c r="AN26" s="76">
        <v>329953.14152624621</v>
      </c>
      <c r="AO26" s="76">
        <v>340172.32308000588</v>
      </c>
      <c r="AP26" s="76">
        <v>337727.95738062222</v>
      </c>
      <c r="AQ26" s="76">
        <v>331241.55108004779</v>
      </c>
      <c r="AR26" s="76">
        <v>330961.26386095613</v>
      </c>
      <c r="AS26" s="76">
        <v>334564.42609954852</v>
      </c>
      <c r="AT26" s="76">
        <v>339438.26296076778</v>
      </c>
      <c r="AU26" s="76">
        <v>335519.73331586929</v>
      </c>
      <c r="AV26" s="76">
        <v>337965.39350656769</v>
      </c>
      <c r="AW26" s="76">
        <v>346553.77837116778</v>
      </c>
      <c r="AX26" s="76">
        <v>347343.3512658574</v>
      </c>
      <c r="AY26" s="76">
        <v>332794.83529336628</v>
      </c>
    </row>
    <row r="27" spans="1:51" ht="15.75" customHeight="1">
      <c r="A27" s="70" t="s">
        <v>163</v>
      </c>
      <c r="B27" s="70" t="s">
        <v>164</v>
      </c>
      <c r="C27" s="70" t="s">
        <v>175</v>
      </c>
      <c r="D27" s="70" t="s">
        <v>176</v>
      </c>
      <c r="E27" s="70" t="s">
        <v>167</v>
      </c>
      <c r="F27" s="70">
        <v>39</v>
      </c>
      <c r="G27" s="70" t="s">
        <v>171</v>
      </c>
      <c r="H27" s="70" t="s">
        <v>89</v>
      </c>
      <c r="I27" s="70" t="s">
        <v>95</v>
      </c>
      <c r="J27" s="70" t="s">
        <v>98</v>
      </c>
      <c r="K27" s="70" t="s">
        <v>101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4.1579475585937509</v>
      </c>
      <c r="AL27" s="76">
        <v>25.737756500244139</v>
      </c>
      <c r="AM27" s="76">
        <v>33.342532037353543</v>
      </c>
      <c r="AN27" s="76">
        <v>9.817017584228509</v>
      </c>
      <c r="AO27" s="76">
        <v>0</v>
      </c>
      <c r="AP27" s="76">
        <v>0</v>
      </c>
      <c r="AQ27" s="76">
        <v>0</v>
      </c>
      <c r="AR27" s="76">
        <v>0</v>
      </c>
      <c r="AS27" s="76">
        <v>0</v>
      </c>
      <c r="AT27" s="76">
        <v>0</v>
      </c>
      <c r="AU27" s="76">
        <v>7.6909920654296871</v>
      </c>
      <c r="AV27" s="76">
        <v>27.581483978271489</v>
      </c>
      <c r="AW27" s="76">
        <v>27.581483978271489</v>
      </c>
      <c r="AX27" s="76">
        <v>34.123297833251961</v>
      </c>
      <c r="AY27" s="76">
        <v>34.123297833251961</v>
      </c>
    </row>
    <row r="28" spans="1:51" ht="15.75" customHeight="1">
      <c r="A28" s="70" t="s">
        <v>163</v>
      </c>
      <c r="B28" s="70" t="s">
        <v>164</v>
      </c>
      <c r="C28" s="70" t="s">
        <v>175</v>
      </c>
      <c r="D28" s="70" t="s">
        <v>176</v>
      </c>
      <c r="E28" s="70" t="s">
        <v>167</v>
      </c>
      <c r="F28" s="70">
        <v>41</v>
      </c>
      <c r="G28" s="70" t="s">
        <v>171</v>
      </c>
      <c r="H28" s="70" t="s">
        <v>89</v>
      </c>
      <c r="I28" s="70" t="s">
        <v>95</v>
      </c>
      <c r="J28" s="70" t="s">
        <v>98</v>
      </c>
      <c r="K28" s="70" t="s">
        <v>113</v>
      </c>
      <c r="L28" s="76">
        <v>25.407277020263681</v>
      </c>
      <c r="M28" s="76">
        <v>0</v>
      </c>
      <c r="N28" s="76">
        <v>1.064377429199219</v>
      </c>
      <c r="O28" s="76">
        <v>1.5071650451660159</v>
      </c>
      <c r="P28" s="76">
        <v>17.641674725341801</v>
      </c>
      <c r="Q28" s="76">
        <v>14.27608233032227</v>
      </c>
      <c r="R28" s="76">
        <v>5.4106600402832026</v>
      </c>
      <c r="S28" s="76">
        <v>2.572287591552735</v>
      </c>
      <c r="T28" s="76">
        <v>0.26607636108398441</v>
      </c>
      <c r="U28" s="76">
        <v>9.6631179626464832</v>
      </c>
      <c r="V28" s="76">
        <v>1.3305919128417969</v>
      </c>
      <c r="W28" s="76">
        <v>0.44344705200195311</v>
      </c>
      <c r="X28" s="76">
        <v>0.26613332519531252</v>
      </c>
      <c r="Y28" s="76">
        <v>0.17737324829101561</v>
      </c>
      <c r="Z28" s="76">
        <v>0.17737324829101561</v>
      </c>
      <c r="AA28" s="76">
        <v>1.412075274658203</v>
      </c>
      <c r="AB28" s="76">
        <v>6.5296247314453133</v>
      </c>
      <c r="AC28" s="76">
        <v>6.4414316162109371</v>
      </c>
      <c r="AD28" s="76">
        <v>7.0684507019042968</v>
      </c>
      <c r="AE28" s="76">
        <v>48.373321356201153</v>
      </c>
      <c r="AF28" s="76">
        <v>103.031078704834</v>
      </c>
      <c r="AG28" s="76">
        <v>107.3301633850098</v>
      </c>
      <c r="AH28" s="76">
        <v>130.31664046630851</v>
      </c>
      <c r="AI28" s="76">
        <v>125.0551403869629</v>
      </c>
      <c r="AJ28" s="76">
        <v>406.90372556762799</v>
      </c>
      <c r="AK28" s="76">
        <v>511.02453571167149</v>
      </c>
      <c r="AL28" s="76">
        <v>296.35146968383702</v>
      </c>
      <c r="AM28" s="76">
        <v>253.19558848876909</v>
      </c>
      <c r="AN28" s="76">
        <v>187.1732300903318</v>
      </c>
      <c r="AO28" s="76">
        <v>424.63296082763878</v>
      </c>
      <c r="AP28" s="76">
        <v>1364.0624178405801</v>
      </c>
      <c r="AQ28" s="76">
        <v>1337.2594405029311</v>
      </c>
      <c r="AR28" s="76">
        <v>2114.884338116472</v>
      </c>
      <c r="AS28" s="76">
        <v>1338.03014874879</v>
      </c>
      <c r="AT28" s="76">
        <v>1278.744148156753</v>
      </c>
      <c r="AU28" s="76">
        <v>1347.6863969787739</v>
      </c>
      <c r="AV28" s="76">
        <v>2542.6262959838932</v>
      </c>
      <c r="AW28" s="76">
        <v>2679.5107034667981</v>
      </c>
      <c r="AX28" s="76">
        <v>2865.033135009774</v>
      </c>
      <c r="AY28" s="76">
        <v>2828.3435735839948</v>
      </c>
    </row>
    <row r="29" spans="1:51" ht="15.75" customHeight="1">
      <c r="A29" s="70" t="s">
        <v>163</v>
      </c>
      <c r="B29" s="70" t="s">
        <v>164</v>
      </c>
      <c r="C29" s="70" t="s">
        <v>177</v>
      </c>
      <c r="D29" s="70" t="s">
        <v>178</v>
      </c>
      <c r="E29" s="70" t="s">
        <v>167</v>
      </c>
      <c r="F29" s="70">
        <v>0</v>
      </c>
      <c r="G29" s="70" t="s">
        <v>168</v>
      </c>
      <c r="H29" s="70" t="s">
        <v>159</v>
      </c>
      <c r="I29" s="70" t="s">
        <v>159</v>
      </c>
      <c r="J29" s="70" t="s">
        <v>159</v>
      </c>
      <c r="K29" s="70" t="s">
        <v>159</v>
      </c>
      <c r="L29" s="76">
        <v>1030.5928556823731</v>
      </c>
      <c r="M29" s="76">
        <v>981.31304332275329</v>
      </c>
      <c r="N29" s="76">
        <v>1005.427741131592</v>
      </c>
      <c r="O29" s="76">
        <v>1005.683078314208</v>
      </c>
      <c r="P29" s="76">
        <v>866.79494086914076</v>
      </c>
      <c r="Q29" s="76">
        <v>749.14429639892558</v>
      </c>
      <c r="R29" s="76">
        <v>727.96045529785158</v>
      </c>
      <c r="S29" s="76">
        <v>681.32756731567383</v>
      </c>
      <c r="T29" s="76">
        <v>656.07552764892557</v>
      </c>
      <c r="U29" s="76">
        <v>638.6266445739742</v>
      </c>
      <c r="V29" s="76">
        <v>598.00873188476533</v>
      </c>
      <c r="W29" s="76">
        <v>676.16059636840805</v>
      </c>
      <c r="X29" s="76">
        <v>697.34522749633788</v>
      </c>
      <c r="Y29" s="76">
        <v>675.76198779296863</v>
      </c>
      <c r="Z29" s="76">
        <v>651.97937314453111</v>
      </c>
      <c r="AA29" s="76">
        <v>584.83296237182628</v>
      </c>
      <c r="AB29" s="76">
        <v>548.88223952026374</v>
      </c>
      <c r="AC29" s="76">
        <v>553.59590933227537</v>
      </c>
      <c r="AD29" s="76">
        <v>498.98847886962892</v>
      </c>
      <c r="AE29" s="76">
        <v>416.80256852416983</v>
      </c>
      <c r="AF29" s="76">
        <v>405.83491572875971</v>
      </c>
      <c r="AG29" s="76">
        <v>417.33856385498041</v>
      </c>
      <c r="AH29" s="76">
        <v>420.98740435791012</v>
      </c>
      <c r="AI29" s="76">
        <v>385.59877515869152</v>
      </c>
      <c r="AJ29" s="76">
        <v>378.05971782226561</v>
      </c>
      <c r="AK29" s="76">
        <v>350.36030503540042</v>
      </c>
      <c r="AL29" s="76">
        <v>350.71267218627918</v>
      </c>
      <c r="AM29" s="76">
        <v>389.48851763916031</v>
      </c>
      <c r="AN29" s="76">
        <v>428.21979409179659</v>
      </c>
      <c r="AO29" s="76">
        <v>378.63224543457011</v>
      </c>
      <c r="AP29" s="76">
        <v>408.84076240234361</v>
      </c>
      <c r="AQ29" s="76">
        <v>482.17534854736323</v>
      </c>
      <c r="AR29" s="76">
        <v>473.66802352905262</v>
      </c>
      <c r="AS29" s="76">
        <v>444.56442435913078</v>
      </c>
      <c r="AT29" s="76">
        <v>448.62471238403299</v>
      </c>
      <c r="AU29" s="76">
        <v>456.06644937744147</v>
      </c>
      <c r="AV29" s="76">
        <v>478.88733403930661</v>
      </c>
      <c r="AW29" s="76">
        <v>487.81939479370152</v>
      </c>
      <c r="AX29" s="76">
        <v>469.74779951782239</v>
      </c>
      <c r="AY29" s="76">
        <v>474.28753715820312</v>
      </c>
    </row>
    <row r="30" spans="1:51" ht="15.75" customHeight="1">
      <c r="A30" s="70" t="s">
        <v>163</v>
      </c>
      <c r="B30" s="70" t="s">
        <v>164</v>
      </c>
      <c r="C30" s="70" t="s">
        <v>177</v>
      </c>
      <c r="D30" s="70" t="s">
        <v>178</v>
      </c>
      <c r="E30" s="70" t="s">
        <v>167</v>
      </c>
      <c r="F30" s="70">
        <v>3</v>
      </c>
      <c r="G30" s="70" t="s">
        <v>169</v>
      </c>
      <c r="H30" s="70" t="s">
        <v>54</v>
      </c>
      <c r="I30" s="70" t="s">
        <v>57</v>
      </c>
      <c r="J30" s="70" t="s">
        <v>57</v>
      </c>
      <c r="K30" s="70" t="s">
        <v>57</v>
      </c>
      <c r="L30" s="76">
        <v>7771956.4577320265</v>
      </c>
      <c r="M30" s="76">
        <v>7770123.9297921089</v>
      </c>
      <c r="N30" s="76">
        <v>7725984.1455453178</v>
      </c>
      <c r="O30" s="76">
        <v>7700176.8375667306</v>
      </c>
      <c r="P30" s="76">
        <v>7688556.9391826633</v>
      </c>
      <c r="Q30" s="76">
        <v>7681010.3535056682</v>
      </c>
      <c r="R30" s="76">
        <v>7660780.5933901491</v>
      </c>
      <c r="S30" s="76">
        <v>7628242.8447721973</v>
      </c>
      <c r="T30" s="76">
        <v>7573610.4611740261</v>
      </c>
      <c r="U30" s="76">
        <v>7496248.7489850782</v>
      </c>
      <c r="V30" s="76">
        <v>7374743.3854145128</v>
      </c>
      <c r="W30" s="76">
        <v>7248479.2311524944</v>
      </c>
      <c r="X30" s="76">
        <v>7159233.2409927081</v>
      </c>
      <c r="Y30" s="76">
        <v>7082813.9994738232</v>
      </c>
      <c r="Z30" s="76">
        <v>6991403.8459725035</v>
      </c>
      <c r="AA30" s="76">
        <v>6896647.0461961254</v>
      </c>
      <c r="AB30" s="76">
        <v>6788924.0177157586</v>
      </c>
      <c r="AC30" s="76">
        <v>6647448.2284283917</v>
      </c>
      <c r="AD30" s="76">
        <v>6465682.3924944494</v>
      </c>
      <c r="AE30" s="76">
        <v>6287324.0471817423</v>
      </c>
      <c r="AF30" s="76">
        <v>6089365.7827750593</v>
      </c>
      <c r="AG30" s="76">
        <v>5963866.9256639993</v>
      </c>
      <c r="AH30" s="76">
        <v>5867754.2553049996</v>
      </c>
      <c r="AI30" s="76">
        <v>5816165.9272800684</v>
      </c>
      <c r="AJ30" s="76">
        <v>5779634.2379982304</v>
      </c>
      <c r="AK30" s="76">
        <v>5750664.7292136569</v>
      </c>
      <c r="AL30" s="76">
        <v>5676328.0420540068</v>
      </c>
      <c r="AM30" s="76">
        <v>5607491.4298130479</v>
      </c>
      <c r="AN30" s="76">
        <v>5529229.3739139875</v>
      </c>
      <c r="AO30" s="76">
        <v>5452942.2326368298</v>
      </c>
      <c r="AP30" s="76">
        <v>5340333.4624930266</v>
      </c>
      <c r="AQ30" s="76">
        <v>5214479.4692716897</v>
      </c>
      <c r="AR30" s="76">
        <v>5100529.2169857575</v>
      </c>
      <c r="AS30" s="76">
        <v>5002023.5838269917</v>
      </c>
      <c r="AT30" s="76">
        <v>4866947.6172613371</v>
      </c>
      <c r="AU30" s="76">
        <v>4738282.4111449057</v>
      </c>
      <c r="AV30" s="76">
        <v>4582934.606509814</v>
      </c>
      <c r="AW30" s="76">
        <v>4437885.6590322433</v>
      </c>
      <c r="AX30" s="76">
        <v>4356047.516294755</v>
      </c>
      <c r="AY30" s="76">
        <v>4332904.9312091842</v>
      </c>
    </row>
    <row r="31" spans="1:51" ht="15.75" customHeight="1">
      <c r="A31" s="70" t="s">
        <v>163</v>
      </c>
      <c r="B31" s="70" t="s">
        <v>164</v>
      </c>
      <c r="C31" s="70" t="s">
        <v>177</v>
      </c>
      <c r="D31" s="70" t="s">
        <v>178</v>
      </c>
      <c r="E31" s="70" t="s">
        <v>167</v>
      </c>
      <c r="F31" s="70">
        <v>4</v>
      </c>
      <c r="G31" s="70" t="s">
        <v>169</v>
      </c>
      <c r="H31" s="70" t="s">
        <v>54</v>
      </c>
      <c r="I31" s="70" t="s">
        <v>59</v>
      </c>
      <c r="J31" s="70" t="s">
        <v>59</v>
      </c>
      <c r="K31" s="70" t="s">
        <v>59</v>
      </c>
      <c r="L31" s="76">
        <v>23115.285192773321</v>
      </c>
      <c r="M31" s="76">
        <v>22990.087812902719</v>
      </c>
      <c r="N31" s="76">
        <v>22512.893512133702</v>
      </c>
      <c r="O31" s="76">
        <v>22108.73492333962</v>
      </c>
      <c r="P31" s="76">
        <v>22000.16688241556</v>
      </c>
      <c r="Q31" s="76">
        <v>22296.650972271691</v>
      </c>
      <c r="R31" s="76">
        <v>22077.266636553912</v>
      </c>
      <c r="S31" s="76">
        <v>21812.592430834909</v>
      </c>
      <c r="T31" s="76">
        <v>21562.41107239982</v>
      </c>
      <c r="U31" s="76">
        <v>21560.621956762599</v>
      </c>
      <c r="V31" s="76">
        <v>21338.423703222521</v>
      </c>
      <c r="W31" s="76">
        <v>20855.642673870701</v>
      </c>
      <c r="X31" s="76">
        <v>20397.93564041736</v>
      </c>
      <c r="Y31" s="76">
        <v>19986.540560174431</v>
      </c>
      <c r="Z31" s="76">
        <v>19961.640214477458</v>
      </c>
      <c r="AA31" s="76">
        <v>20057.24411207268</v>
      </c>
      <c r="AB31" s="76">
        <v>20194.217484673991</v>
      </c>
      <c r="AC31" s="76">
        <v>19933.745635870258</v>
      </c>
      <c r="AD31" s="76">
        <v>19762.330066686871</v>
      </c>
      <c r="AE31" s="76">
        <v>19775.133881860242</v>
      </c>
      <c r="AF31" s="76">
        <v>19565.79964141221</v>
      </c>
      <c r="AG31" s="76">
        <v>19421.861110583399</v>
      </c>
      <c r="AH31" s="76">
        <v>19363.943062115421</v>
      </c>
      <c r="AI31" s="76">
        <v>19122.014483258012</v>
      </c>
      <c r="AJ31" s="76">
        <v>18716.508156854179</v>
      </c>
      <c r="AK31" s="76">
        <v>18714.56909042348</v>
      </c>
      <c r="AL31" s="76">
        <v>18397.551144488461</v>
      </c>
      <c r="AM31" s="76">
        <v>18174.99852786856</v>
      </c>
      <c r="AN31" s="76">
        <v>17565.055870214779</v>
      </c>
      <c r="AO31" s="76">
        <v>15900.060363256909</v>
      </c>
      <c r="AP31" s="76">
        <v>15544.190568212911</v>
      </c>
      <c r="AQ31" s="76">
        <v>14084.521619110001</v>
      </c>
      <c r="AR31" s="76">
        <v>13179.987912432771</v>
      </c>
      <c r="AS31" s="76">
        <v>12542.394695977709</v>
      </c>
      <c r="AT31" s="76">
        <v>12308.471179669101</v>
      </c>
      <c r="AU31" s="76">
        <v>12197.284709002621</v>
      </c>
      <c r="AV31" s="76">
        <v>11799.699989776631</v>
      </c>
      <c r="AW31" s="76">
        <v>11233.258950378449</v>
      </c>
      <c r="AX31" s="76">
        <v>10440.85380158079</v>
      </c>
      <c r="AY31" s="76">
        <v>7408.2271034484793</v>
      </c>
    </row>
    <row r="32" spans="1:51" ht="15.75" customHeight="1">
      <c r="A32" s="70" t="s">
        <v>163</v>
      </c>
      <c r="B32" s="70" t="s">
        <v>164</v>
      </c>
      <c r="C32" s="70" t="s">
        <v>177</v>
      </c>
      <c r="D32" s="70" t="s">
        <v>178</v>
      </c>
      <c r="E32" s="70" t="s">
        <v>167</v>
      </c>
      <c r="F32" s="70">
        <v>6</v>
      </c>
      <c r="G32" s="70" t="s">
        <v>169</v>
      </c>
      <c r="H32" s="70" t="s">
        <v>54</v>
      </c>
      <c r="I32" s="70" t="s">
        <v>65</v>
      </c>
      <c r="J32" s="70" t="s">
        <v>65</v>
      </c>
      <c r="K32" s="70" t="s">
        <v>65</v>
      </c>
      <c r="L32" s="76">
        <v>129195.0205723152</v>
      </c>
      <c r="M32" s="76">
        <v>129059.08568394859</v>
      </c>
      <c r="N32" s="76">
        <v>128466.80893079239</v>
      </c>
      <c r="O32" s="76">
        <v>127984.2769982239</v>
      </c>
      <c r="P32" s="76">
        <v>120151.9038268865</v>
      </c>
      <c r="Q32" s="76">
        <v>119460.1045419376</v>
      </c>
      <c r="R32" s="76">
        <v>119493.3583042851</v>
      </c>
      <c r="S32" s="76">
        <v>118888.98349473299</v>
      </c>
      <c r="T32" s="76">
        <v>117999.1246157717</v>
      </c>
      <c r="U32" s="76">
        <v>117671.5529109561</v>
      </c>
      <c r="V32" s="76">
        <v>116976.912740735</v>
      </c>
      <c r="W32" s="76">
        <v>114715.175417231</v>
      </c>
      <c r="X32" s="76">
        <v>113402.5744322945</v>
      </c>
      <c r="Y32" s="76">
        <v>112017.19142673421</v>
      </c>
      <c r="Z32" s="76">
        <v>110999.8456000444</v>
      </c>
      <c r="AA32" s="76">
        <v>112187.52226063389</v>
      </c>
      <c r="AB32" s="76">
        <v>113073.0386648511</v>
      </c>
      <c r="AC32" s="76">
        <v>114209.0880655708</v>
      </c>
      <c r="AD32" s="76">
        <v>115146.8798523505</v>
      </c>
      <c r="AE32" s="76">
        <v>116140.1402057868</v>
      </c>
      <c r="AF32" s="76">
        <v>117097.79728568179</v>
      </c>
      <c r="AG32" s="76">
        <v>117103.15261212811</v>
      </c>
      <c r="AH32" s="76">
        <v>117004.97313313049</v>
      </c>
      <c r="AI32" s="76">
        <v>116722.6178165655</v>
      </c>
      <c r="AJ32" s="76">
        <v>116690.5885022345</v>
      </c>
      <c r="AK32" s="76">
        <v>116991.08066481361</v>
      </c>
      <c r="AL32" s="76">
        <v>116725.46833561439</v>
      </c>
      <c r="AM32" s="76">
        <v>115468.8072345157</v>
      </c>
      <c r="AN32" s="76">
        <v>114836.00747780821</v>
      </c>
      <c r="AO32" s="76">
        <v>112685.3070067204</v>
      </c>
      <c r="AP32" s="76">
        <v>112666.8484720096</v>
      </c>
      <c r="AQ32" s="76">
        <v>112534.1410336129</v>
      </c>
      <c r="AR32" s="76">
        <v>112755.38264364059</v>
      </c>
      <c r="AS32" s="76">
        <v>112638.4693390022</v>
      </c>
      <c r="AT32" s="76">
        <v>111897.24593556589</v>
      </c>
      <c r="AU32" s="76">
        <v>111745.7845159734</v>
      </c>
      <c r="AV32" s="76">
        <v>111183.88941719411</v>
      </c>
      <c r="AW32" s="76">
        <v>109988.77923846499</v>
      </c>
      <c r="AX32" s="76">
        <v>107061.5221320985</v>
      </c>
      <c r="AY32" s="76">
        <v>107827.27135544441</v>
      </c>
    </row>
    <row r="33" spans="1:51" ht="15.75" customHeight="1">
      <c r="A33" s="70" t="s">
        <v>163</v>
      </c>
      <c r="B33" s="70" t="s">
        <v>164</v>
      </c>
      <c r="C33" s="70" t="s">
        <v>177</v>
      </c>
      <c r="D33" s="70" t="s">
        <v>178</v>
      </c>
      <c r="E33" s="70" t="s">
        <v>167</v>
      </c>
      <c r="F33" s="70">
        <v>11</v>
      </c>
      <c r="G33" s="70" t="s">
        <v>169</v>
      </c>
      <c r="H33" s="70" t="s">
        <v>170</v>
      </c>
      <c r="I33" s="70" t="s">
        <v>74</v>
      </c>
      <c r="J33" s="70" t="s">
        <v>74</v>
      </c>
      <c r="K33" s="70" t="s">
        <v>74</v>
      </c>
      <c r="L33" s="76">
        <v>50697.855143170993</v>
      </c>
      <c r="M33" s="76">
        <v>49868.095195038783</v>
      </c>
      <c r="N33" s="76">
        <v>50432.804101935959</v>
      </c>
      <c r="O33" s="76">
        <v>49979.386027973378</v>
      </c>
      <c r="P33" s="76">
        <v>41768.080230628213</v>
      </c>
      <c r="Q33" s="76">
        <v>34633.716014215301</v>
      </c>
      <c r="R33" s="76">
        <v>29476.261624694609</v>
      </c>
      <c r="S33" s="76">
        <v>27512.23903748779</v>
      </c>
      <c r="T33" s="76">
        <v>28533.51024227306</v>
      </c>
      <c r="U33" s="76">
        <v>27977.373021258369</v>
      </c>
      <c r="V33" s="76">
        <v>27024.874718176248</v>
      </c>
      <c r="W33" s="76">
        <v>32386.14194366481</v>
      </c>
      <c r="X33" s="76">
        <v>36343.228152167743</v>
      </c>
      <c r="Y33" s="76">
        <v>34959.650417956742</v>
      </c>
      <c r="Z33" s="76">
        <v>47037.562352716654</v>
      </c>
      <c r="AA33" s="76">
        <v>51254.087465850564</v>
      </c>
      <c r="AB33" s="76">
        <v>47880.549491369733</v>
      </c>
      <c r="AC33" s="76">
        <v>47875.953324412279</v>
      </c>
      <c r="AD33" s="76">
        <v>42221.784100183067</v>
      </c>
      <c r="AE33" s="76">
        <v>43766.496918334728</v>
      </c>
      <c r="AF33" s="76">
        <v>42033.491926398201</v>
      </c>
      <c r="AG33" s="76">
        <v>39788.403598639001</v>
      </c>
      <c r="AH33" s="76">
        <v>40436.142264062662</v>
      </c>
      <c r="AI33" s="76">
        <v>40341.443668676868</v>
      </c>
      <c r="AJ33" s="76">
        <v>41982.880379137328</v>
      </c>
      <c r="AK33" s="76">
        <v>40331.686699285972</v>
      </c>
      <c r="AL33" s="76">
        <v>41963.519914093093</v>
      </c>
      <c r="AM33" s="76">
        <v>37775.934018732543</v>
      </c>
      <c r="AN33" s="76">
        <v>36015.373298394828</v>
      </c>
      <c r="AO33" s="76">
        <v>46366.235989747358</v>
      </c>
      <c r="AP33" s="76">
        <v>52898.60472566478</v>
      </c>
      <c r="AQ33" s="76">
        <v>48677.601762800237</v>
      </c>
      <c r="AR33" s="76">
        <v>39017.349587957913</v>
      </c>
      <c r="AS33" s="76">
        <v>39816.454658734481</v>
      </c>
      <c r="AT33" s="76">
        <v>41250.95429473379</v>
      </c>
      <c r="AU33" s="76">
        <v>43760.657098090567</v>
      </c>
      <c r="AV33" s="76">
        <v>43549.111211926363</v>
      </c>
      <c r="AW33" s="76">
        <v>36910.525145825311</v>
      </c>
      <c r="AX33" s="76">
        <v>36915.946845666433</v>
      </c>
      <c r="AY33" s="76">
        <v>42206.385166394459</v>
      </c>
    </row>
    <row r="34" spans="1:51" ht="15.75" customHeight="1">
      <c r="A34" s="70" t="s">
        <v>163</v>
      </c>
      <c r="B34" s="70" t="s">
        <v>164</v>
      </c>
      <c r="C34" s="70" t="s">
        <v>177</v>
      </c>
      <c r="D34" s="70" t="s">
        <v>178</v>
      </c>
      <c r="E34" s="70" t="s">
        <v>167</v>
      </c>
      <c r="F34" s="70">
        <v>12</v>
      </c>
      <c r="G34" s="70" t="s">
        <v>169</v>
      </c>
      <c r="H34" s="70" t="s">
        <v>170</v>
      </c>
      <c r="I34" s="70" t="s">
        <v>77</v>
      </c>
      <c r="J34" s="70" t="s">
        <v>77</v>
      </c>
      <c r="K34" s="70" t="s">
        <v>77</v>
      </c>
      <c r="L34" s="76">
        <v>65827.172157190493</v>
      </c>
      <c r="M34" s="76">
        <v>65740.659084320549</v>
      </c>
      <c r="N34" s="76">
        <v>64520.080147327157</v>
      </c>
      <c r="O34" s="76">
        <v>63394.903643585647</v>
      </c>
      <c r="P34" s="76">
        <v>62421.176090405461</v>
      </c>
      <c r="Q34" s="76">
        <v>62167.772949939033</v>
      </c>
      <c r="R34" s="76">
        <v>62484.167740503093</v>
      </c>
      <c r="S34" s="76">
        <v>62434.947180255142</v>
      </c>
      <c r="T34" s="76">
        <v>61765.865997864174</v>
      </c>
      <c r="U34" s="76">
        <v>60272.393027399143</v>
      </c>
      <c r="V34" s="76">
        <v>59246.766493378163</v>
      </c>
      <c r="W34" s="76">
        <v>58026.965858874988</v>
      </c>
      <c r="X34" s="76">
        <v>56395.999492236777</v>
      </c>
      <c r="Y34" s="76">
        <v>55516.112250427759</v>
      </c>
      <c r="Z34" s="76">
        <v>54927.64208797038</v>
      </c>
      <c r="AA34" s="76">
        <v>55108.244197131833</v>
      </c>
      <c r="AB34" s="76">
        <v>54494.937411072257</v>
      </c>
      <c r="AC34" s="76">
        <v>54066.504491907217</v>
      </c>
      <c r="AD34" s="76">
        <v>53792.635759479243</v>
      </c>
      <c r="AE34" s="76">
        <v>53905.390109198517</v>
      </c>
      <c r="AF34" s="76">
        <v>53647.938238422117</v>
      </c>
      <c r="AG34" s="76">
        <v>53297.659102905753</v>
      </c>
      <c r="AH34" s="76">
        <v>52848.912017932591</v>
      </c>
      <c r="AI34" s="76">
        <v>52156.917511810752</v>
      </c>
      <c r="AJ34" s="76">
        <v>52013.988514862504</v>
      </c>
      <c r="AK34" s="76">
        <v>52027.845234772169</v>
      </c>
      <c r="AL34" s="76">
        <v>52265.405699499977</v>
      </c>
      <c r="AM34" s="76">
        <v>52193.158988843228</v>
      </c>
      <c r="AN34" s="76">
        <v>52392.420718671077</v>
      </c>
      <c r="AO34" s="76">
        <v>51945.422570435017</v>
      </c>
      <c r="AP34" s="76">
        <v>51624.987088977527</v>
      </c>
      <c r="AQ34" s="76">
        <v>52123.31161079758</v>
      </c>
      <c r="AR34" s="76">
        <v>51846.188612622544</v>
      </c>
      <c r="AS34" s="76">
        <v>51424.83046243334</v>
      </c>
      <c r="AT34" s="76">
        <v>51782.581210565681</v>
      </c>
      <c r="AU34" s="76">
        <v>52595.33952576953</v>
      </c>
      <c r="AV34" s="76">
        <v>54364.398157477241</v>
      </c>
      <c r="AW34" s="76">
        <v>53461.301333435447</v>
      </c>
      <c r="AX34" s="76">
        <v>51035.42379652134</v>
      </c>
      <c r="AY34" s="76">
        <v>43212.285380615613</v>
      </c>
    </row>
    <row r="35" spans="1:51" ht="15.75" customHeight="1">
      <c r="A35" s="70" t="s">
        <v>163</v>
      </c>
      <c r="B35" s="70" t="s">
        <v>164</v>
      </c>
      <c r="C35" s="70" t="s">
        <v>177</v>
      </c>
      <c r="D35" s="70" t="s">
        <v>178</v>
      </c>
      <c r="E35" s="70" t="s">
        <v>167</v>
      </c>
      <c r="F35" s="70">
        <v>15</v>
      </c>
      <c r="G35" s="70" t="s">
        <v>171</v>
      </c>
      <c r="H35" s="70" t="s">
        <v>89</v>
      </c>
      <c r="I35" s="70" t="s">
        <v>92</v>
      </c>
      <c r="J35" s="70" t="s">
        <v>92</v>
      </c>
      <c r="K35" s="70" t="s">
        <v>92</v>
      </c>
      <c r="L35" s="76">
        <v>268068.39848486002</v>
      </c>
      <c r="M35" s="76">
        <v>269502.05561850237</v>
      </c>
      <c r="N35" s="76">
        <v>313679.33443011862</v>
      </c>
      <c r="O35" s="76">
        <v>339047.60983830399</v>
      </c>
      <c r="P35" s="76">
        <v>350903.30892078148</v>
      </c>
      <c r="Q35" s="76">
        <v>358602.87510809838</v>
      </c>
      <c r="R35" s="76">
        <v>378085.36317959701</v>
      </c>
      <c r="S35" s="76">
        <v>409793.91641153902</v>
      </c>
      <c r="T35" s="76">
        <v>465070.27423429472</v>
      </c>
      <c r="U35" s="76">
        <v>544093.43517356494</v>
      </c>
      <c r="V35" s="76">
        <v>667202.03463656257</v>
      </c>
      <c r="W35" s="76">
        <v>797831.70755825355</v>
      </c>
      <c r="X35" s="76">
        <v>889845.18040877243</v>
      </c>
      <c r="Y35" s="76">
        <v>964688.50595504243</v>
      </c>
      <c r="Z35" s="76">
        <v>1056364.813202451</v>
      </c>
      <c r="AA35" s="76">
        <v>1154677.5339474841</v>
      </c>
      <c r="AB35" s="76">
        <v>1263747.352352601</v>
      </c>
      <c r="AC35" s="76">
        <v>1401117.8574156261</v>
      </c>
      <c r="AD35" s="76">
        <v>1579445.315957638</v>
      </c>
      <c r="AE35" s="76">
        <v>1758577.3428263119</v>
      </c>
      <c r="AF35" s="76">
        <v>1955781.114711043</v>
      </c>
      <c r="AG35" s="76">
        <v>2081468.204662543</v>
      </c>
      <c r="AH35" s="76">
        <v>2178564.1323511712</v>
      </c>
      <c r="AI35" s="76">
        <v>2229600.624988921</v>
      </c>
      <c r="AJ35" s="76">
        <v>2266576.8228613371</v>
      </c>
      <c r="AK35" s="76">
        <v>2298131.8453391222</v>
      </c>
      <c r="AL35" s="76">
        <v>2373824.5225937078</v>
      </c>
      <c r="AM35" s="76">
        <v>2438966.9821894672</v>
      </c>
      <c r="AN35" s="76">
        <v>2511904.7968050162</v>
      </c>
      <c r="AO35" s="76">
        <v>2575195.3880461268</v>
      </c>
      <c r="AP35" s="76">
        <v>2669901.3381245928</v>
      </c>
      <c r="AQ35" s="76">
        <v>2791793.8581505371</v>
      </c>
      <c r="AR35" s="76">
        <v>2892839.1609131172</v>
      </c>
      <c r="AS35" s="76">
        <v>2976238.4766778331</v>
      </c>
      <c r="AT35" s="76">
        <v>3100373.8396629998</v>
      </c>
      <c r="AU35" s="76">
        <v>3221145.1208898062</v>
      </c>
      <c r="AV35" s="76">
        <v>3370284.4547421541</v>
      </c>
      <c r="AW35" s="76">
        <v>3517195.518108957</v>
      </c>
      <c r="AX35" s="76">
        <v>3600465.9395161769</v>
      </c>
      <c r="AY35" s="76">
        <v>3637521.7334099212</v>
      </c>
    </row>
    <row r="36" spans="1:51" ht="15.75" customHeight="1">
      <c r="A36" s="70" t="s">
        <v>163</v>
      </c>
      <c r="B36" s="70" t="s">
        <v>164</v>
      </c>
      <c r="C36" s="70" t="s">
        <v>177</v>
      </c>
      <c r="D36" s="70" t="s">
        <v>178</v>
      </c>
      <c r="E36" s="70" t="s">
        <v>167</v>
      </c>
      <c r="F36" s="70">
        <v>24</v>
      </c>
      <c r="G36" s="70" t="s">
        <v>171</v>
      </c>
      <c r="H36" s="70" t="s">
        <v>136</v>
      </c>
      <c r="I36" s="70" t="s">
        <v>142</v>
      </c>
      <c r="J36" s="70" t="s">
        <v>142</v>
      </c>
      <c r="K36" s="70" t="s">
        <v>142</v>
      </c>
      <c r="L36" s="76">
        <v>7449.2924158020369</v>
      </c>
      <c r="M36" s="76">
        <v>7874.2822266662561</v>
      </c>
      <c r="N36" s="76">
        <v>8221.4856341064278</v>
      </c>
      <c r="O36" s="76">
        <v>8683.4098128967325</v>
      </c>
      <c r="P36" s="76">
        <v>9113.4321701843855</v>
      </c>
      <c r="Q36" s="76">
        <v>9376.1693123413497</v>
      </c>
      <c r="R36" s="76">
        <v>9755.9408050537277</v>
      </c>
      <c r="S36" s="76">
        <v>10070.508323144501</v>
      </c>
      <c r="T36" s="76">
        <v>10276.26705801384</v>
      </c>
      <c r="U36" s="76">
        <v>10546.767505926429</v>
      </c>
      <c r="V36" s="76">
        <v>11148.79421314064</v>
      </c>
      <c r="W36" s="76">
        <v>11847.22834423168</v>
      </c>
      <c r="X36" s="76">
        <v>12199.24169484798</v>
      </c>
      <c r="Y36" s="76">
        <v>12459.48011796199</v>
      </c>
      <c r="Z36" s="76">
        <v>12923.59331433646</v>
      </c>
      <c r="AA36" s="76">
        <v>13300.61080848922</v>
      </c>
      <c r="AB36" s="76">
        <v>13635.31723626635</v>
      </c>
      <c r="AC36" s="76">
        <v>14743.390482444889</v>
      </c>
      <c r="AD36" s="76">
        <v>16144.892769529361</v>
      </c>
      <c r="AE36" s="76">
        <v>17171.52631993204</v>
      </c>
      <c r="AF36" s="76">
        <v>17727.91708401898</v>
      </c>
      <c r="AG36" s="76">
        <v>18120.533604404722</v>
      </c>
      <c r="AH36" s="76">
        <v>18388.779690549749</v>
      </c>
      <c r="AI36" s="76">
        <v>18690.23655837214</v>
      </c>
      <c r="AJ36" s="76">
        <v>19127.269627830101</v>
      </c>
      <c r="AK36" s="76">
        <v>19602.523892148922</v>
      </c>
      <c r="AL36" s="76">
        <v>19947.057837540699</v>
      </c>
      <c r="AM36" s="76">
        <v>20380.565435074841</v>
      </c>
      <c r="AN36" s="76">
        <v>20764.197752317428</v>
      </c>
      <c r="AO36" s="76">
        <v>21127.687210453529</v>
      </c>
      <c r="AP36" s="76">
        <v>21425.12230193301</v>
      </c>
      <c r="AQ36" s="76">
        <v>21703.727272996271</v>
      </c>
      <c r="AR36" s="76">
        <v>21937.383661857421</v>
      </c>
      <c r="AS36" s="76">
        <v>22135.911243723891</v>
      </c>
      <c r="AT36" s="76">
        <v>22338.100806767081</v>
      </c>
      <c r="AU36" s="76">
        <v>22566.29774253978</v>
      </c>
      <c r="AV36" s="76">
        <v>22746.293272465369</v>
      </c>
      <c r="AW36" s="76">
        <v>22956.461584464851</v>
      </c>
      <c r="AX36" s="76">
        <v>23099.622045915112</v>
      </c>
      <c r="AY36" s="76">
        <v>23274.755573771661</v>
      </c>
    </row>
    <row r="37" spans="1:51" ht="15.75" customHeight="1">
      <c r="A37" s="70" t="s">
        <v>163</v>
      </c>
      <c r="B37" s="70" t="s">
        <v>164</v>
      </c>
      <c r="C37" s="70" t="s">
        <v>177</v>
      </c>
      <c r="D37" s="70" t="s">
        <v>178</v>
      </c>
      <c r="E37" s="70" t="s">
        <v>167</v>
      </c>
      <c r="F37" s="70">
        <v>25</v>
      </c>
      <c r="G37" s="70" t="s">
        <v>172</v>
      </c>
      <c r="H37" s="70" t="s">
        <v>136</v>
      </c>
      <c r="I37" s="70" t="s">
        <v>173</v>
      </c>
      <c r="J37" s="70" t="s">
        <v>173</v>
      </c>
      <c r="K37" s="70" t="s">
        <v>173</v>
      </c>
      <c r="L37" s="76">
        <v>28646.120547014962</v>
      </c>
      <c r="M37" s="76">
        <v>29575.62647831369</v>
      </c>
      <c r="N37" s="76">
        <v>30822.575110881691</v>
      </c>
      <c r="O37" s="76">
        <v>31090.906718297469</v>
      </c>
      <c r="P37" s="76">
        <v>29429.583517192721</v>
      </c>
      <c r="Q37" s="76">
        <v>27573.832081688779</v>
      </c>
      <c r="R37" s="76">
        <v>27264.27212100169</v>
      </c>
      <c r="S37" s="76">
        <v>27796.201177959829</v>
      </c>
      <c r="T37" s="76">
        <v>28438.11114144263</v>
      </c>
      <c r="U37" s="76">
        <v>28491.449625420941</v>
      </c>
      <c r="V37" s="76">
        <v>28334.9989510009</v>
      </c>
      <c r="W37" s="76">
        <v>27712.046231524979</v>
      </c>
      <c r="X37" s="76">
        <v>28262.2253321231</v>
      </c>
      <c r="Y37" s="76">
        <v>31851.983350500719</v>
      </c>
      <c r="Z37" s="76">
        <v>32397.52441693129</v>
      </c>
      <c r="AA37" s="76">
        <v>30947.813686920479</v>
      </c>
      <c r="AB37" s="76">
        <v>28720.4330753908</v>
      </c>
      <c r="AC37" s="76">
        <v>31214.839097412339</v>
      </c>
      <c r="AD37" s="76">
        <v>32007.4799582462</v>
      </c>
      <c r="AE37" s="76">
        <v>28736.140880554121</v>
      </c>
      <c r="AF37" s="76">
        <v>28067.680673052921</v>
      </c>
      <c r="AG37" s="76">
        <v>26851.070390771431</v>
      </c>
      <c r="AH37" s="76">
        <v>25024.023401812799</v>
      </c>
      <c r="AI37" s="76">
        <v>25020.308168475411</v>
      </c>
      <c r="AJ37" s="76">
        <v>23880.16445589604</v>
      </c>
      <c r="AK37" s="76">
        <v>19350.891811224468</v>
      </c>
      <c r="AL37" s="76">
        <v>15242.76267675786</v>
      </c>
      <c r="AM37" s="76">
        <v>13569.75880463262</v>
      </c>
      <c r="AN37" s="76">
        <v>12902.62526309209</v>
      </c>
      <c r="AO37" s="76">
        <v>12695.3092349976</v>
      </c>
      <c r="AP37" s="76">
        <v>13450.359297271771</v>
      </c>
      <c r="AQ37" s="76">
        <v>13299.314104730271</v>
      </c>
      <c r="AR37" s="76">
        <v>12652.03641678472</v>
      </c>
      <c r="AS37" s="76">
        <v>12165.707288922171</v>
      </c>
      <c r="AT37" s="76">
        <v>11179.65219502569</v>
      </c>
      <c r="AU37" s="76">
        <v>10726.72700473027</v>
      </c>
      <c r="AV37" s="76">
        <v>11039.68835777594</v>
      </c>
      <c r="AW37" s="76">
        <v>11081.37856174321</v>
      </c>
      <c r="AX37" s="76">
        <v>10475.27719522711</v>
      </c>
      <c r="AY37" s="76">
        <v>12498.43883247074</v>
      </c>
    </row>
    <row r="38" spans="1:51" ht="15.75" customHeight="1">
      <c r="A38" s="70" t="s">
        <v>163</v>
      </c>
      <c r="B38" s="70" t="s">
        <v>164</v>
      </c>
      <c r="C38" s="70" t="s">
        <v>177</v>
      </c>
      <c r="D38" s="70" t="s">
        <v>178</v>
      </c>
      <c r="E38" s="70" t="s">
        <v>167</v>
      </c>
      <c r="F38" s="70">
        <v>29</v>
      </c>
      <c r="G38" s="70" t="s">
        <v>169</v>
      </c>
      <c r="H38" s="70" t="s">
        <v>170</v>
      </c>
      <c r="I38" s="70" t="s">
        <v>83</v>
      </c>
      <c r="J38" s="70" t="s">
        <v>83</v>
      </c>
      <c r="K38" s="70" t="s">
        <v>83</v>
      </c>
      <c r="L38" s="76">
        <v>8363.403707580539</v>
      </c>
      <c r="M38" s="76">
        <v>8350.3801303466535</v>
      </c>
      <c r="N38" s="76">
        <v>8354.868174078345</v>
      </c>
      <c r="O38" s="76">
        <v>8357.9546134216034</v>
      </c>
      <c r="P38" s="76">
        <v>8343.5150145507505</v>
      </c>
      <c r="Q38" s="76">
        <v>8345.5470457946467</v>
      </c>
      <c r="R38" s="76">
        <v>8334.7901879699421</v>
      </c>
      <c r="S38" s="76">
        <v>8331.6094491088534</v>
      </c>
      <c r="T38" s="76">
        <v>8338.212953393524</v>
      </c>
      <c r="U38" s="76">
        <v>8347.0300609313617</v>
      </c>
      <c r="V38" s="76">
        <v>8379.0856730895648</v>
      </c>
      <c r="W38" s="76">
        <v>8398.4502632262938</v>
      </c>
      <c r="X38" s="76">
        <v>8395.4499316100828</v>
      </c>
      <c r="Y38" s="76">
        <v>8411.6578346252136</v>
      </c>
      <c r="Z38" s="76">
        <v>8428.2075104003616</v>
      </c>
      <c r="AA38" s="76">
        <v>8435.949198748749</v>
      </c>
      <c r="AB38" s="76">
        <v>8436.6463851745229</v>
      </c>
      <c r="AC38" s="76">
        <v>8440.1587362426362</v>
      </c>
      <c r="AD38" s="76">
        <v>8465.8731523742408</v>
      </c>
      <c r="AE38" s="76">
        <v>8490.6974673827826</v>
      </c>
      <c r="AF38" s="76">
        <v>8519.053323852504</v>
      </c>
      <c r="AG38" s="76">
        <v>8549.8649274779909</v>
      </c>
      <c r="AH38" s="76">
        <v>8581.4814072021072</v>
      </c>
      <c r="AI38" s="76">
        <v>8602.5174622619106</v>
      </c>
      <c r="AJ38" s="76">
        <v>8611.9365255736775</v>
      </c>
      <c r="AK38" s="76">
        <v>8626.6367972594689</v>
      </c>
      <c r="AL38" s="76">
        <v>8652.3492318358876</v>
      </c>
      <c r="AM38" s="76">
        <v>8672.5010729247515</v>
      </c>
      <c r="AN38" s="76">
        <v>8672.2170813109842</v>
      </c>
      <c r="AO38" s="76">
        <v>8689.7460564574667</v>
      </c>
      <c r="AP38" s="76">
        <v>8703.2082485656265</v>
      </c>
      <c r="AQ38" s="76">
        <v>8730.2327409301179</v>
      </c>
      <c r="AR38" s="76">
        <v>8751.2805189025366</v>
      </c>
      <c r="AS38" s="76">
        <v>8783.3457645812323</v>
      </c>
      <c r="AT38" s="76">
        <v>8823.4040500670744</v>
      </c>
      <c r="AU38" s="76">
        <v>8842.5913195739104</v>
      </c>
      <c r="AV38" s="76">
        <v>8860.3693692077013</v>
      </c>
      <c r="AW38" s="76">
        <v>8954.8272174132399</v>
      </c>
      <c r="AX38" s="76">
        <v>8758.3249420409265</v>
      </c>
      <c r="AY38" s="76">
        <v>8900.9314027647924</v>
      </c>
    </row>
    <row r="39" spans="1:51" ht="15.75" customHeight="1">
      <c r="A39" s="70" t="s">
        <v>163</v>
      </c>
      <c r="B39" s="70" t="s">
        <v>164</v>
      </c>
      <c r="C39" s="70" t="s">
        <v>177</v>
      </c>
      <c r="D39" s="70" t="s">
        <v>178</v>
      </c>
      <c r="E39" s="70" t="s">
        <v>167</v>
      </c>
      <c r="F39" s="70">
        <v>30</v>
      </c>
      <c r="G39" s="70" t="s">
        <v>171</v>
      </c>
      <c r="H39" s="70" t="s">
        <v>136</v>
      </c>
      <c r="I39" s="70" t="s">
        <v>144</v>
      </c>
      <c r="J39" s="70" t="s">
        <v>144</v>
      </c>
      <c r="K39" s="70" t="s">
        <v>144</v>
      </c>
      <c r="L39" s="76">
        <v>3638.8175067565862</v>
      </c>
      <c r="M39" s="76">
        <v>4116.2152302001787</v>
      </c>
      <c r="N39" s="76">
        <v>4567.9784719848558</v>
      </c>
      <c r="O39" s="76">
        <v>5103.875560107409</v>
      </c>
      <c r="P39" s="76">
        <v>5796.0949056945792</v>
      </c>
      <c r="Q39" s="76">
        <v>6174.5763521544841</v>
      </c>
      <c r="R39" s="76">
        <v>6328.9091152648243</v>
      </c>
      <c r="S39" s="76">
        <v>6511.3250548522301</v>
      </c>
      <c r="T39" s="76">
        <v>6698.6653117674978</v>
      </c>
      <c r="U39" s="76">
        <v>6809.3092553527158</v>
      </c>
      <c r="V39" s="76">
        <v>7002.2142914061551</v>
      </c>
      <c r="W39" s="76">
        <v>7154.9868044432587</v>
      </c>
      <c r="X39" s="76">
        <v>7270.9295561583713</v>
      </c>
      <c r="Y39" s="76">
        <v>7437.8080747070098</v>
      </c>
      <c r="Z39" s="76">
        <v>7337.0212743896018</v>
      </c>
      <c r="AA39" s="76">
        <v>7856.8541489928284</v>
      </c>
      <c r="AB39" s="76">
        <v>7880.5798478209481</v>
      </c>
      <c r="AC39" s="76">
        <v>8040.9669168151486</v>
      </c>
      <c r="AD39" s="76">
        <v>8113.9455409057446</v>
      </c>
      <c r="AE39" s="76">
        <v>8316.7363372680829</v>
      </c>
      <c r="AF39" s="76">
        <v>8558.716130938803</v>
      </c>
      <c r="AG39" s="76">
        <v>8810.1490550232738</v>
      </c>
      <c r="AH39" s="76">
        <v>8979.3145250733269</v>
      </c>
      <c r="AI39" s="76">
        <v>9348.8451676209461</v>
      </c>
      <c r="AJ39" s="76">
        <v>9778.7374738038088</v>
      </c>
      <c r="AK39" s="76">
        <v>10117.927067651501</v>
      </c>
      <c r="AL39" s="76">
        <v>10505.230000726329</v>
      </c>
      <c r="AM39" s="76">
        <v>10714.133789184751</v>
      </c>
      <c r="AN39" s="76">
        <v>11064.377546716411</v>
      </c>
      <c r="AO39" s="76">
        <v>11187.94580125742</v>
      </c>
      <c r="AP39" s="76">
        <v>11418.068331335489</v>
      </c>
      <c r="AQ39" s="76">
        <v>11526.465010321121</v>
      </c>
      <c r="AR39" s="76">
        <v>11780.02639847424</v>
      </c>
      <c r="AS39" s="76">
        <v>11991.774357598981</v>
      </c>
      <c r="AT39" s="76">
        <v>12315.03633802498</v>
      </c>
      <c r="AU39" s="76">
        <v>14401.41435668956</v>
      </c>
      <c r="AV39" s="76">
        <v>15472.70801879901</v>
      </c>
      <c r="AW39" s="76">
        <v>16045.68611098039</v>
      </c>
      <c r="AX39" s="76">
        <v>17128.407533532809</v>
      </c>
      <c r="AY39" s="76">
        <v>17709.400272302351</v>
      </c>
    </row>
    <row r="40" spans="1:51" ht="15.75" customHeight="1">
      <c r="A40" s="70" t="s">
        <v>163</v>
      </c>
      <c r="B40" s="70" t="s">
        <v>164</v>
      </c>
      <c r="C40" s="70" t="s">
        <v>177</v>
      </c>
      <c r="D40" s="70" t="s">
        <v>178</v>
      </c>
      <c r="E40" s="70" t="s">
        <v>167</v>
      </c>
      <c r="F40" s="70">
        <v>31</v>
      </c>
      <c r="G40" s="70" t="s">
        <v>171</v>
      </c>
      <c r="H40" s="70" t="s">
        <v>174</v>
      </c>
      <c r="I40" s="70" t="s">
        <v>156</v>
      </c>
      <c r="J40" s="70" t="s">
        <v>156</v>
      </c>
      <c r="K40" s="70" t="s">
        <v>156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1.1492098449707031</v>
      </c>
      <c r="X40" s="76">
        <v>3.619171600341796</v>
      </c>
      <c r="Y40" s="76">
        <v>14.37103254394531</v>
      </c>
      <c r="Z40" s="76">
        <v>21.503798052978521</v>
      </c>
      <c r="AA40" s="76">
        <v>19.385125341796879</v>
      </c>
      <c r="AB40" s="76">
        <v>22.46214925537107</v>
      </c>
      <c r="AC40" s="76">
        <v>16.825828442382821</v>
      </c>
      <c r="AD40" s="76">
        <v>25.287360198974621</v>
      </c>
      <c r="AE40" s="76">
        <v>27.403321002197291</v>
      </c>
      <c r="AF40" s="76">
        <v>54.812666271972553</v>
      </c>
      <c r="AG40" s="76">
        <v>96.153004217529187</v>
      </c>
      <c r="AH40" s="76">
        <v>139.5197714660645</v>
      </c>
      <c r="AI40" s="76">
        <v>275.96821747436758</v>
      </c>
      <c r="AJ40" s="76">
        <v>314.06623602905768</v>
      </c>
      <c r="AK40" s="76">
        <v>474.86816268311082</v>
      </c>
      <c r="AL40" s="76">
        <v>1303.1037941284189</v>
      </c>
      <c r="AM40" s="76">
        <v>2123.9643213562022</v>
      </c>
      <c r="AN40" s="76">
        <v>2765.4638951965339</v>
      </c>
      <c r="AO40" s="76">
        <v>3428.6540995056121</v>
      </c>
      <c r="AP40" s="76">
        <v>4164.6178809448293</v>
      </c>
      <c r="AQ40" s="76">
        <v>4609.5761471496671</v>
      </c>
      <c r="AR40" s="76">
        <v>4887.255502819824</v>
      </c>
      <c r="AS40" s="76">
        <v>5173.4820062927301</v>
      </c>
      <c r="AT40" s="76">
        <v>5331.4823501342826</v>
      </c>
      <c r="AU40" s="76">
        <v>4931.0872325378523</v>
      </c>
      <c r="AV40" s="76">
        <v>4597.3315360962079</v>
      </c>
      <c r="AW40" s="76">
        <v>4591.1765287658827</v>
      </c>
      <c r="AX40" s="76">
        <v>4606.6880289795081</v>
      </c>
      <c r="AY40" s="76">
        <v>4862.2155073913746</v>
      </c>
    </row>
    <row r="41" spans="1:51" ht="15.75" customHeight="1">
      <c r="A41" s="70" t="s">
        <v>163</v>
      </c>
      <c r="B41" s="70" t="s">
        <v>164</v>
      </c>
      <c r="C41" s="70" t="s">
        <v>177</v>
      </c>
      <c r="D41" s="70" t="s">
        <v>178</v>
      </c>
      <c r="E41" s="70" t="s">
        <v>167</v>
      </c>
      <c r="F41" s="70">
        <v>33</v>
      </c>
      <c r="G41" s="70" t="s">
        <v>169</v>
      </c>
      <c r="H41" s="70" t="s">
        <v>174</v>
      </c>
      <c r="I41" s="70" t="s">
        <v>153</v>
      </c>
      <c r="J41" s="70" t="s">
        <v>153</v>
      </c>
      <c r="K41" s="70" t="s">
        <v>153</v>
      </c>
      <c r="L41" s="76">
        <v>129949.3077623514</v>
      </c>
      <c r="M41" s="76">
        <v>129758.55850206059</v>
      </c>
      <c r="N41" s="76">
        <v>129368.1824397562</v>
      </c>
      <c r="O41" s="76">
        <v>130994.6234253946</v>
      </c>
      <c r="P41" s="76">
        <v>148586.4683888763</v>
      </c>
      <c r="Q41" s="76">
        <v>157549.6332842081</v>
      </c>
      <c r="R41" s="76">
        <v>163132.02232347909</v>
      </c>
      <c r="S41" s="76">
        <v>165864.587573881</v>
      </c>
      <c r="T41" s="76">
        <v>164938.88191958569</v>
      </c>
      <c r="U41" s="76">
        <v>165282.8033536833</v>
      </c>
      <c r="V41" s="76">
        <v>165945.0532970356</v>
      </c>
      <c r="W41" s="76">
        <v>159856.10815128891</v>
      </c>
      <c r="X41" s="76">
        <v>155494.20062968411</v>
      </c>
      <c r="Y41" s="76">
        <v>157108.10817974721</v>
      </c>
      <c r="Z41" s="76">
        <v>145485.99154474249</v>
      </c>
      <c r="AA41" s="76">
        <v>136826.70629385661</v>
      </c>
      <c r="AB41" s="76">
        <v>140143.52522053049</v>
      </c>
      <c r="AC41" s="76">
        <v>139936.5110685573</v>
      </c>
      <c r="AD41" s="76">
        <v>146210.17432737359</v>
      </c>
      <c r="AE41" s="76">
        <v>144571.08891401361</v>
      </c>
      <c r="AF41" s="76">
        <v>146065.46817382661</v>
      </c>
      <c r="AG41" s="76">
        <v>148569.28406944289</v>
      </c>
      <c r="AH41" s="76">
        <v>148785.72324003821</v>
      </c>
      <c r="AI41" s="76">
        <v>149795.46633042421</v>
      </c>
      <c r="AJ41" s="76">
        <v>147762.1241080788</v>
      </c>
      <c r="AK41" s="76">
        <v>149676.61180448631</v>
      </c>
      <c r="AL41" s="76">
        <v>148481.29603749889</v>
      </c>
      <c r="AM41" s="76">
        <v>157187.70261681429</v>
      </c>
      <c r="AN41" s="76">
        <v>161328.09731781151</v>
      </c>
      <c r="AO41" s="76">
        <v>158793.13578753281</v>
      </c>
      <c r="AP41" s="76">
        <v>155076.67028329661</v>
      </c>
      <c r="AQ41" s="76">
        <v>156710.4120538047</v>
      </c>
      <c r="AR41" s="76">
        <v>166713.54993352611</v>
      </c>
      <c r="AS41" s="76">
        <v>168466.62948478639</v>
      </c>
      <c r="AT41" s="76">
        <v>168383.34993648721</v>
      </c>
      <c r="AU41" s="76">
        <v>164116.35786453701</v>
      </c>
      <c r="AV41" s="76">
        <v>167146.98610484449</v>
      </c>
      <c r="AW41" s="76">
        <v>172685.85698166801</v>
      </c>
      <c r="AX41" s="76">
        <v>175796.00616329559</v>
      </c>
      <c r="AY41" s="76">
        <v>163388.30431960669</v>
      </c>
    </row>
    <row r="42" spans="1:51" ht="15.75" customHeight="1">
      <c r="A42" s="70" t="s">
        <v>163</v>
      </c>
      <c r="B42" s="70" t="s">
        <v>164</v>
      </c>
      <c r="C42" s="70" t="s">
        <v>177</v>
      </c>
      <c r="D42" s="70" t="s">
        <v>178</v>
      </c>
      <c r="E42" s="70" t="s">
        <v>167</v>
      </c>
      <c r="F42" s="70">
        <v>39</v>
      </c>
      <c r="G42" s="70" t="s">
        <v>171</v>
      </c>
      <c r="H42" s="70" t="s">
        <v>89</v>
      </c>
      <c r="I42" s="70" t="s">
        <v>95</v>
      </c>
      <c r="J42" s="70" t="s">
        <v>98</v>
      </c>
      <c r="K42" s="70" t="s">
        <v>101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2.2911115234374999</v>
      </c>
      <c r="AB42" s="76">
        <v>2.2911115234374999</v>
      </c>
      <c r="AC42" s="76">
        <v>0.96721030883789061</v>
      </c>
      <c r="AD42" s="76">
        <v>0.96721030883789061</v>
      </c>
      <c r="AE42" s="76">
        <v>0</v>
      </c>
      <c r="AF42" s="76">
        <v>78.872837554931834</v>
      </c>
      <c r="AG42" s="76">
        <v>103.7305550720216</v>
      </c>
      <c r="AH42" s="76">
        <v>47.685806677246077</v>
      </c>
      <c r="AI42" s="76">
        <v>27.221341033935541</v>
      </c>
      <c r="AJ42" s="76">
        <v>12.861011840820311</v>
      </c>
      <c r="AK42" s="76">
        <v>87.672724731445498</v>
      </c>
      <c r="AL42" s="76">
        <v>957.55660383300437</v>
      </c>
      <c r="AM42" s="76">
        <v>1202.251051837158</v>
      </c>
      <c r="AN42" s="76">
        <v>1557.511369702145</v>
      </c>
      <c r="AO42" s="76">
        <v>3070.9919676330669</v>
      </c>
      <c r="AP42" s="76">
        <v>6883.096557897954</v>
      </c>
      <c r="AQ42" s="76">
        <v>13146.11649497691</v>
      </c>
      <c r="AR42" s="76">
        <v>20440.427186834771</v>
      </c>
      <c r="AS42" s="76">
        <v>26304.290210553121</v>
      </c>
      <c r="AT42" s="76">
        <v>38455.782715784349</v>
      </c>
      <c r="AU42" s="76">
        <v>49669.617236566723</v>
      </c>
      <c r="AV42" s="76">
        <v>70918.132412628314</v>
      </c>
      <c r="AW42" s="76">
        <v>71654.978328076249</v>
      </c>
      <c r="AX42" s="76">
        <v>72266.923839191004</v>
      </c>
      <c r="AY42" s="76">
        <v>72361.731780578804</v>
      </c>
    </row>
    <row r="43" spans="1:51" ht="15.75" customHeight="1">
      <c r="A43" s="70" t="s">
        <v>163</v>
      </c>
      <c r="B43" s="70" t="s">
        <v>164</v>
      </c>
      <c r="C43" s="70" t="s">
        <v>177</v>
      </c>
      <c r="D43" s="70" t="s">
        <v>178</v>
      </c>
      <c r="E43" s="70" t="s">
        <v>167</v>
      </c>
      <c r="F43" s="70">
        <v>41</v>
      </c>
      <c r="G43" s="70" t="s">
        <v>171</v>
      </c>
      <c r="H43" s="70" t="s">
        <v>89</v>
      </c>
      <c r="I43" s="70" t="s">
        <v>95</v>
      </c>
      <c r="J43" s="70" t="s">
        <v>98</v>
      </c>
      <c r="K43" s="70" t="s">
        <v>113</v>
      </c>
      <c r="L43" s="76">
        <v>3.446584429931641</v>
      </c>
      <c r="M43" s="76">
        <v>0.88186422119140628</v>
      </c>
      <c r="N43" s="76">
        <v>4.5864223266601574</v>
      </c>
      <c r="O43" s="76">
        <v>12.968455261230471</v>
      </c>
      <c r="P43" s="76">
        <v>3.7065907348632812</v>
      </c>
      <c r="Q43" s="76">
        <v>0.79519722900390621</v>
      </c>
      <c r="R43" s="76">
        <v>0.26477808837890632</v>
      </c>
      <c r="S43" s="76">
        <v>8.8188629150390621E-2</v>
      </c>
      <c r="T43" s="76">
        <v>53.309413592529289</v>
      </c>
      <c r="U43" s="76">
        <v>1.059141156005859</v>
      </c>
      <c r="V43" s="76">
        <v>0.61779816284179689</v>
      </c>
      <c r="W43" s="76">
        <v>0.17645693969726561</v>
      </c>
      <c r="X43" s="76">
        <v>0</v>
      </c>
      <c r="Y43" s="76">
        <v>0</v>
      </c>
      <c r="Z43" s="76">
        <v>0</v>
      </c>
      <c r="AA43" s="76">
        <v>35.04914647827141</v>
      </c>
      <c r="AB43" s="76">
        <v>236.92027620849919</v>
      </c>
      <c r="AC43" s="76">
        <v>342.53805059814789</v>
      </c>
      <c r="AD43" s="76">
        <v>422.22363332519569</v>
      </c>
      <c r="AE43" s="76">
        <v>722.22372993163992</v>
      </c>
      <c r="AF43" s="76">
        <v>970.89027863159231</v>
      </c>
      <c r="AG43" s="76">
        <v>1476.8397408996591</v>
      </c>
      <c r="AH43" s="76">
        <v>1601.2972814392069</v>
      </c>
      <c r="AI43" s="76">
        <v>1685.4628919128361</v>
      </c>
      <c r="AJ43" s="76">
        <v>2460.9250924133312</v>
      </c>
      <c r="AK43" s="76">
        <v>2791.9218547363362</v>
      </c>
      <c r="AL43" s="76">
        <v>2996.5920660705601</v>
      </c>
      <c r="AM43" s="76">
        <v>3629.4942800537101</v>
      </c>
      <c r="AN43" s="76">
        <v>6515.4325576965784</v>
      </c>
      <c r="AO43" s="76">
        <v>13534.4216455934</v>
      </c>
      <c r="AP43" s="76">
        <v>23441.7555256534</v>
      </c>
      <c r="AQ43" s="76">
        <v>24040.248039880491</v>
      </c>
      <c r="AR43" s="76">
        <v>30138.256363574481</v>
      </c>
      <c r="AS43" s="76">
        <v>37791.256220019757</v>
      </c>
      <c r="AT43" s="76">
        <v>36105.028012390343</v>
      </c>
      <c r="AU43" s="76">
        <v>32489.3443292177</v>
      </c>
      <c r="AV43" s="76">
        <v>12536.06294635618</v>
      </c>
      <c r="AW43" s="76">
        <v>12779.65750844112</v>
      </c>
      <c r="AX43" s="76">
        <v>13344.595875646921</v>
      </c>
      <c r="AY43" s="76">
        <v>13355.280325097599</v>
      </c>
    </row>
    <row r="44" spans="1:51" ht="15.75" customHeight="1">
      <c r="A44" s="70" t="s">
        <v>163</v>
      </c>
      <c r="B44" s="70" t="s">
        <v>164</v>
      </c>
      <c r="C44" s="70" t="s">
        <v>177</v>
      </c>
      <c r="D44" s="70" t="s">
        <v>178</v>
      </c>
      <c r="E44" s="70" t="s">
        <v>167</v>
      </c>
      <c r="F44" s="70">
        <v>75</v>
      </c>
      <c r="G44" s="70" t="s">
        <v>171</v>
      </c>
      <c r="H44" s="70" t="s">
        <v>136</v>
      </c>
      <c r="I44" s="70" t="s">
        <v>179</v>
      </c>
      <c r="J44" s="70" t="s">
        <v>179</v>
      </c>
      <c r="K44" s="70" t="s">
        <v>179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76">
        <v>0</v>
      </c>
      <c r="AI44" s="76">
        <v>0</v>
      </c>
      <c r="AJ44" s="76">
        <v>0</v>
      </c>
      <c r="AK44" s="76">
        <v>0</v>
      </c>
      <c r="AL44" s="76">
        <v>0</v>
      </c>
      <c r="AM44" s="76">
        <v>0</v>
      </c>
      <c r="AN44" s="76">
        <v>0</v>
      </c>
      <c r="AO44" s="76">
        <v>0</v>
      </c>
      <c r="AP44" s="76">
        <v>0</v>
      </c>
      <c r="AQ44" s="76">
        <v>0</v>
      </c>
      <c r="AR44" s="76">
        <v>0</v>
      </c>
      <c r="AS44" s="76">
        <v>0</v>
      </c>
      <c r="AT44" s="76">
        <v>0</v>
      </c>
      <c r="AU44" s="76">
        <v>15.069242425537119</v>
      </c>
      <c r="AV44" s="76">
        <v>28.551281134033189</v>
      </c>
      <c r="AW44" s="76">
        <v>28.28663615722655</v>
      </c>
      <c r="AX44" s="76">
        <v>28.374851580810539</v>
      </c>
      <c r="AY44" s="76">
        <v>34.991485571289033</v>
      </c>
    </row>
    <row r="45" spans="1:51" ht="15.5" hidden="1" customHeight="1"/>
    <row r="46" spans="1:51" ht="15.75" hidden="1" customHeight="1"/>
    <row r="47" spans="1:51" ht="15.75" hidden="1" customHeight="1"/>
    <row r="48" spans="1:51" ht="15.75" hidden="1" customHeight="1"/>
    <row r="49" ht="15.75" hidden="1" customHeight="1"/>
    <row r="50" ht="15.75" hidden="1" customHeight="1"/>
    <row r="51" ht="15.75" hidden="1" customHeight="1"/>
    <row r="52" ht="15.75" hidden="1" customHeight="1"/>
    <row r="53" ht="15.75" hidden="1" customHeight="1"/>
    <row r="54" ht="15.75" hidden="1" customHeight="1"/>
    <row r="55" ht="15.75" hidden="1" customHeight="1"/>
    <row r="56" ht="15.75" hidden="1" customHeight="1"/>
    <row r="57" ht="15.75" hidden="1" customHeight="1"/>
    <row r="58" ht="15.75" hidden="1" customHeight="1"/>
    <row r="59" ht="15.75" hidden="1" customHeight="1"/>
    <row r="60" ht="15.75" hidden="1" customHeight="1"/>
    <row r="61" ht="15.75" hidden="1" customHeight="1"/>
    <row r="62" ht="15.75" hidden="1" customHeight="1"/>
    <row r="63" ht="15.75" hidden="1" customHeight="1"/>
    <row r="64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7A4B-5B29-46CB-B591-2D25D73B2512}">
  <dimension ref="E1:AY32"/>
  <sheetViews>
    <sheetView showGridLines="0" topLeftCell="E1" workbookViewId="0">
      <selection activeCell="F1" sqref="E1:F1048576"/>
    </sheetView>
  </sheetViews>
  <sheetFormatPr defaultColWidth="0" defaultRowHeight="14.5" zeroHeight="1"/>
  <cols>
    <col min="1" max="4" width="8.7265625" hidden="1" customWidth="1"/>
    <col min="5" max="7" width="8.7265625" customWidth="1"/>
    <col min="8" max="8" width="37.453125" bestFit="1" customWidth="1"/>
    <col min="9" max="48" width="12.54296875" bestFit="1" customWidth="1"/>
    <col min="49" max="49" width="8.7265625" customWidth="1"/>
    <col min="50" max="51" width="0" hidden="1" customWidth="1"/>
    <col min="52" max="16384" width="8.7265625" hidden="1"/>
  </cols>
  <sheetData>
    <row r="1" spans="8:48"/>
    <row r="2" spans="8:48"/>
    <row r="3" spans="8:48">
      <c r="H3" s="73" t="s">
        <v>183</v>
      </c>
      <c r="I3" t="s">
        <v>185</v>
      </c>
      <c r="J3" t="s">
        <v>187</v>
      </c>
      <c r="K3" t="s">
        <v>188</v>
      </c>
      <c r="L3" t="s">
        <v>190</v>
      </c>
      <c r="M3" t="s">
        <v>191</v>
      </c>
      <c r="N3" t="s">
        <v>192</v>
      </c>
      <c r="O3" t="s">
        <v>193</v>
      </c>
      <c r="P3" t="s">
        <v>194</v>
      </c>
      <c r="Q3" t="s">
        <v>195</v>
      </c>
      <c r="R3" t="s">
        <v>196</v>
      </c>
      <c r="S3" t="s">
        <v>197</v>
      </c>
      <c r="T3" t="s">
        <v>198</v>
      </c>
      <c r="U3" t="s">
        <v>199</v>
      </c>
      <c r="V3" t="s">
        <v>200</v>
      </c>
      <c r="W3" t="s">
        <v>201</v>
      </c>
      <c r="X3" t="s">
        <v>202</v>
      </c>
      <c r="Y3" t="s">
        <v>203</v>
      </c>
      <c r="Z3" t="s">
        <v>204</v>
      </c>
      <c r="AA3" t="s">
        <v>205</v>
      </c>
      <c r="AB3" t="s">
        <v>206</v>
      </c>
      <c r="AC3" t="s">
        <v>207</v>
      </c>
      <c r="AD3" t="s">
        <v>208</v>
      </c>
      <c r="AE3" t="s">
        <v>209</v>
      </c>
      <c r="AF3" t="s">
        <v>210</v>
      </c>
      <c r="AG3" t="s">
        <v>211</v>
      </c>
      <c r="AH3" t="s">
        <v>212</v>
      </c>
      <c r="AI3" t="s">
        <v>213</v>
      </c>
      <c r="AJ3" t="s">
        <v>214</v>
      </c>
      <c r="AK3" t="s">
        <v>215</v>
      </c>
      <c r="AL3" t="s">
        <v>216</v>
      </c>
      <c r="AM3" t="s">
        <v>217</v>
      </c>
      <c r="AN3" t="s">
        <v>219</v>
      </c>
      <c r="AO3" t="s">
        <v>218</v>
      </c>
      <c r="AP3" t="s">
        <v>220</v>
      </c>
      <c r="AQ3" t="s">
        <v>221</v>
      </c>
      <c r="AR3" t="s">
        <v>222</v>
      </c>
      <c r="AS3" t="s">
        <v>223</v>
      </c>
      <c r="AT3" t="s">
        <v>224</v>
      </c>
      <c r="AU3" t="s">
        <v>225</v>
      </c>
      <c r="AV3" t="s">
        <v>226</v>
      </c>
    </row>
    <row r="4" spans="8:48">
      <c r="H4" s="74" t="s">
        <v>54</v>
      </c>
      <c r="I4" s="75">
        <v>43664770.388912126</v>
      </c>
      <c r="J4" s="75">
        <v>43656589.286761828</v>
      </c>
      <c r="K4" s="75">
        <v>43563807.87350896</v>
      </c>
      <c r="L4" s="75">
        <v>43500476.323705822</v>
      </c>
      <c r="M4" s="75">
        <v>43446093.85402523</v>
      </c>
      <c r="N4" s="75">
        <v>43413844.772065938</v>
      </c>
      <c r="O4" s="75">
        <v>43358358.70739653</v>
      </c>
      <c r="P4" s="75">
        <v>43280376.836747974</v>
      </c>
      <c r="Q4" s="75">
        <v>43179570.541080303</v>
      </c>
      <c r="R4" s="75">
        <v>43037415.010969944</v>
      </c>
      <c r="S4" s="75">
        <v>42855580.205091245</v>
      </c>
      <c r="T4" s="75">
        <v>42646236.348254435</v>
      </c>
      <c r="U4" s="75">
        <v>42474377.114539802</v>
      </c>
      <c r="V4" s="75">
        <v>42316310.316264436</v>
      </c>
      <c r="W4" s="75">
        <v>42149914.205319159</v>
      </c>
      <c r="X4" s="75">
        <v>42025725.078642644</v>
      </c>
      <c r="Y4" s="75">
        <v>41871262.36849875</v>
      </c>
      <c r="Z4" s="75">
        <v>41632813.548294537</v>
      </c>
      <c r="AA4" s="75">
        <v>41323531.859948091</v>
      </c>
      <c r="AB4" s="75">
        <v>41039583.196806766</v>
      </c>
      <c r="AC4" s="75">
        <v>40733337.16913493</v>
      </c>
      <c r="AD4" s="75">
        <v>40506904.451799497</v>
      </c>
      <c r="AE4" s="75">
        <v>40344149.598540612</v>
      </c>
      <c r="AF4" s="75">
        <v>40233266.496239968</v>
      </c>
      <c r="AG4" s="75">
        <v>40140557.83364097</v>
      </c>
      <c r="AH4" s="75">
        <v>40059184.961636364</v>
      </c>
      <c r="AI4" s="75">
        <v>39937830.080070652</v>
      </c>
      <c r="AJ4" s="75">
        <v>39824590.957385957</v>
      </c>
      <c r="AK4" s="75">
        <v>39700473.417015508</v>
      </c>
      <c r="AL4" s="75">
        <v>39553986.196395323</v>
      </c>
      <c r="AM4" s="75">
        <v>39354926.097507924</v>
      </c>
      <c r="AN4" s="75">
        <v>39123966.776313677</v>
      </c>
      <c r="AO4" s="75">
        <v>38914135.483127572</v>
      </c>
      <c r="AP4" s="75">
        <v>38713713.545119159</v>
      </c>
      <c r="AQ4" s="75">
        <v>38373128.302052177</v>
      </c>
      <c r="AR4" s="75">
        <v>38037423.751348078</v>
      </c>
      <c r="AS4" s="75">
        <v>37593131.803384744</v>
      </c>
      <c r="AT4" s="75">
        <v>37103804.160103537</v>
      </c>
      <c r="AU4" s="75">
        <v>36896323.872714646</v>
      </c>
      <c r="AV4" s="75">
        <v>36772608.947318286</v>
      </c>
    </row>
    <row r="5" spans="8:48">
      <c r="H5" s="80" t="s">
        <v>57</v>
      </c>
      <c r="I5" s="75">
        <v>41073142.607021399</v>
      </c>
      <c r="J5" s="75">
        <v>41072601.128987901</v>
      </c>
      <c r="K5" s="75">
        <v>40982893.374674894</v>
      </c>
      <c r="L5" s="75">
        <v>40918736.318865128</v>
      </c>
      <c r="M5" s="75">
        <v>40867217.481315583</v>
      </c>
      <c r="N5" s="75">
        <v>40832889.400767051</v>
      </c>
      <c r="O5" s="75">
        <v>40779425.727205463</v>
      </c>
      <c r="P5" s="75">
        <v>40705992.528295755</v>
      </c>
      <c r="Q5" s="75">
        <v>40609872.95280695</v>
      </c>
      <c r="R5" s="75">
        <v>40466189.83958894</v>
      </c>
      <c r="S5" s="75">
        <v>40281203.573820755</v>
      </c>
      <c r="T5" s="75">
        <v>40077179.779746473</v>
      </c>
      <c r="U5" s="75">
        <v>39909597.724153824</v>
      </c>
      <c r="V5" s="75">
        <v>39757779.947732978</v>
      </c>
      <c r="W5" s="75">
        <v>39594465.310118325</v>
      </c>
      <c r="X5" s="75">
        <v>39440779.710253201</v>
      </c>
      <c r="Y5" s="75">
        <v>39280361.597091652</v>
      </c>
      <c r="Z5" s="75">
        <v>39040493.804058135</v>
      </c>
      <c r="AA5" s="75">
        <v>38723801.400512926</v>
      </c>
      <c r="AB5" s="75">
        <v>38435064.28340219</v>
      </c>
      <c r="AC5" s="75">
        <v>38125695.612963364</v>
      </c>
      <c r="AD5" s="75">
        <v>37901970.274710871</v>
      </c>
      <c r="AE5" s="75">
        <v>37741893.583403379</v>
      </c>
      <c r="AF5" s="75">
        <v>37632314.295130655</v>
      </c>
      <c r="AG5" s="75">
        <v>37539476.866204374</v>
      </c>
      <c r="AH5" s="75">
        <v>37455437.076400772</v>
      </c>
      <c r="AI5" s="75">
        <v>37335991.760510199</v>
      </c>
      <c r="AJ5" s="75">
        <v>37224696.067515865</v>
      </c>
      <c r="AK5" s="75">
        <v>37099443.287550047</v>
      </c>
      <c r="AL5" s="75">
        <v>36961883.700462729</v>
      </c>
      <c r="AM5" s="75">
        <v>36762259.93650648</v>
      </c>
      <c r="AN5" s="75">
        <v>36533962.551006198</v>
      </c>
      <c r="AO5" s="75">
        <v>36325412.321690366</v>
      </c>
      <c r="AP5" s="75">
        <v>36128102.662325419</v>
      </c>
      <c r="AQ5" s="75">
        <v>35791403.230178945</v>
      </c>
      <c r="AR5" s="75">
        <v>35458400.699715771</v>
      </c>
      <c r="AS5" s="75">
        <v>35028792.408112206</v>
      </c>
      <c r="AT5" s="75">
        <v>34551703.8346816</v>
      </c>
      <c r="AU5" s="75">
        <v>34342802.109702006</v>
      </c>
      <c r="AV5" s="75">
        <v>34210677.644897066</v>
      </c>
    </row>
    <row r="6" spans="8:48">
      <c r="H6" s="80" t="s">
        <v>59</v>
      </c>
      <c r="I6" s="75">
        <v>32411.818314129523</v>
      </c>
      <c r="J6" s="75">
        <v>32176.495280859261</v>
      </c>
      <c r="K6" s="75">
        <v>31603.762144317538</v>
      </c>
      <c r="L6" s="75">
        <v>31125.251521246115</v>
      </c>
      <c r="M6" s="75">
        <v>30997.845409802041</v>
      </c>
      <c r="N6" s="75">
        <v>31370.335458203092</v>
      </c>
      <c r="O6" s="75">
        <v>31214.846963580276</v>
      </c>
      <c r="P6" s="75">
        <v>30885.183203271437</v>
      </c>
      <c r="Q6" s="75">
        <v>30602.688071594159</v>
      </c>
      <c r="R6" s="75">
        <v>30558.063269695951</v>
      </c>
      <c r="S6" s="75">
        <v>30224.727193273793</v>
      </c>
      <c r="T6" s="75">
        <v>29649.326322033543</v>
      </c>
      <c r="U6" s="75">
        <v>29124.6263760863</v>
      </c>
      <c r="V6" s="75">
        <v>28662.39800205065</v>
      </c>
      <c r="W6" s="75">
        <v>28647.853740283124</v>
      </c>
      <c r="X6" s="75">
        <v>28769.486885540693</v>
      </c>
      <c r="Y6" s="75">
        <v>28910.68350993644</v>
      </c>
      <c r="Z6" s="75">
        <v>28683.310719171037</v>
      </c>
      <c r="AA6" s="75">
        <v>28538.12869100328</v>
      </c>
      <c r="AB6" s="75">
        <v>28592.538832653707</v>
      </c>
      <c r="AC6" s="75">
        <v>28327.83451855454</v>
      </c>
      <c r="AD6" s="75">
        <v>28139.609527484037</v>
      </c>
      <c r="AE6" s="75">
        <v>28073.464870928896</v>
      </c>
      <c r="AF6" s="75">
        <v>27790.247120593216</v>
      </c>
      <c r="AG6" s="75">
        <v>27357.999795135427</v>
      </c>
      <c r="AH6" s="75">
        <v>27348.665579724016</v>
      </c>
      <c r="AI6" s="75">
        <v>27010.445987689141</v>
      </c>
      <c r="AJ6" s="75">
        <v>26762.556514385898</v>
      </c>
      <c r="AK6" s="75">
        <v>26070.947626489189</v>
      </c>
      <c r="AL6" s="75">
        <v>24373.632559430011</v>
      </c>
      <c r="AM6" s="75">
        <v>23917.522288800079</v>
      </c>
      <c r="AN6" s="75">
        <v>22339.969639715477</v>
      </c>
      <c r="AO6" s="75">
        <v>21377.728457073885</v>
      </c>
      <c r="AP6" s="75">
        <v>20747.35344368279</v>
      </c>
      <c r="AQ6" s="75">
        <v>20515.671026556316</v>
      </c>
      <c r="AR6" s="75">
        <v>21175.321417266779</v>
      </c>
      <c r="AS6" s="75">
        <v>20992.407584692402</v>
      </c>
      <c r="AT6" s="75">
        <v>19602.088966638221</v>
      </c>
      <c r="AU6" s="75">
        <v>18762.791781805397</v>
      </c>
      <c r="AV6" s="75">
        <v>15759.244348321532</v>
      </c>
    </row>
    <row r="7" spans="8:48">
      <c r="H7" s="80" t="s">
        <v>65</v>
      </c>
      <c r="I7" s="75">
        <v>2559215.9635766027</v>
      </c>
      <c r="J7" s="75">
        <v>2551811.6624930641</v>
      </c>
      <c r="K7" s="75">
        <v>2549310.7366897478</v>
      </c>
      <c r="L7" s="75">
        <v>2550614.753319446</v>
      </c>
      <c r="M7" s="75">
        <v>2547878.5272998461</v>
      </c>
      <c r="N7" s="75">
        <v>2549585.0358406804</v>
      </c>
      <c r="O7" s="75">
        <v>2547718.1332274894</v>
      </c>
      <c r="P7" s="75">
        <v>2543499.1252489495</v>
      </c>
      <c r="Q7" s="75">
        <v>2539094.9002017593</v>
      </c>
      <c r="R7" s="75">
        <v>2540667.1081113056</v>
      </c>
      <c r="S7" s="75">
        <v>2544151.9040772198</v>
      </c>
      <c r="T7" s="75">
        <v>2539407.2421859247</v>
      </c>
      <c r="U7" s="75">
        <v>2535654.7640098939</v>
      </c>
      <c r="V7" s="75">
        <v>2529867.9705294063</v>
      </c>
      <c r="W7" s="75">
        <v>2526801.0414605481</v>
      </c>
      <c r="X7" s="75">
        <v>2556175.8815039028</v>
      </c>
      <c r="Y7" s="75">
        <v>2561990.087897162</v>
      </c>
      <c r="Z7" s="75">
        <v>2563636.4335172344</v>
      </c>
      <c r="AA7" s="75">
        <v>2571192.3307441617</v>
      </c>
      <c r="AB7" s="75">
        <v>2575926.3745719194</v>
      </c>
      <c r="AC7" s="75">
        <v>2579313.7216530112</v>
      </c>
      <c r="AD7" s="75">
        <v>2576794.5675611449</v>
      </c>
      <c r="AE7" s="75">
        <v>2574182.5502663055</v>
      </c>
      <c r="AF7" s="75">
        <v>2573161.9539887169</v>
      </c>
      <c r="AG7" s="75">
        <v>2573722.967641457</v>
      </c>
      <c r="AH7" s="75">
        <v>2576399.2196558714</v>
      </c>
      <c r="AI7" s="75">
        <v>2574827.8735727654</v>
      </c>
      <c r="AJ7" s="75">
        <v>2573132.3333557067</v>
      </c>
      <c r="AK7" s="75">
        <v>2574959.1818389734</v>
      </c>
      <c r="AL7" s="75">
        <v>2567728.863373158</v>
      </c>
      <c r="AM7" s="75">
        <v>2568748.6387126409</v>
      </c>
      <c r="AN7" s="75">
        <v>2567664.2556677577</v>
      </c>
      <c r="AO7" s="75">
        <v>2567345.4329801374</v>
      </c>
      <c r="AP7" s="75">
        <v>2564863.5293500549</v>
      </c>
      <c r="AQ7" s="75">
        <v>2561209.4008466718</v>
      </c>
      <c r="AR7" s="75">
        <v>2557847.7302150396</v>
      </c>
      <c r="AS7" s="75">
        <v>2543346.9876878452</v>
      </c>
      <c r="AT7" s="75">
        <v>2532498.2364552971</v>
      </c>
      <c r="AU7" s="75">
        <v>2534758.9712308329</v>
      </c>
      <c r="AV7" s="75">
        <v>2546172.0580728916</v>
      </c>
    </row>
    <row r="8" spans="8:48">
      <c r="H8" s="74" t="s">
        <v>170</v>
      </c>
      <c r="I8" s="75">
        <v>805427.6685816159</v>
      </c>
      <c r="J8" s="75">
        <v>791078.7289333787</v>
      </c>
      <c r="K8" s="75">
        <v>789540.03893126384</v>
      </c>
      <c r="L8" s="75">
        <v>787793.72266366682</v>
      </c>
      <c r="M8" s="75">
        <v>770952.52655058424</v>
      </c>
      <c r="N8" s="75">
        <v>766452.59814431437</v>
      </c>
      <c r="O8" s="75">
        <v>758073.71776451636</v>
      </c>
      <c r="P8" s="75">
        <v>756597.09541159193</v>
      </c>
      <c r="Q8" s="75">
        <v>763237.48826443928</v>
      </c>
      <c r="R8" s="75">
        <v>762943.4689852217</v>
      </c>
      <c r="S8" s="75">
        <v>762280.10992894042</v>
      </c>
      <c r="T8" s="75">
        <v>769755.6487179246</v>
      </c>
      <c r="U8" s="75">
        <v>770921.95964494091</v>
      </c>
      <c r="V8" s="75">
        <v>769227.1143086825</v>
      </c>
      <c r="W8" s="75">
        <v>780905.32627949945</v>
      </c>
      <c r="X8" s="75">
        <v>792873.18177410855</v>
      </c>
      <c r="Y8" s="75">
        <v>789262.78143089556</v>
      </c>
      <c r="Z8" s="75">
        <v>787808.78462240985</v>
      </c>
      <c r="AA8" s="75">
        <v>781671.11462550925</v>
      </c>
      <c r="AB8" s="75">
        <v>784382.38222161739</v>
      </c>
      <c r="AC8" s="75">
        <v>785762.55281804828</v>
      </c>
      <c r="AD8" s="75">
        <v>784559.2053392391</v>
      </c>
      <c r="AE8" s="75">
        <v>781835.66289610474</v>
      </c>
      <c r="AF8" s="75">
        <v>779561.56826253608</v>
      </c>
      <c r="AG8" s="75">
        <v>780933.81855335599</v>
      </c>
      <c r="AH8" s="75">
        <v>783081.81822730694</v>
      </c>
      <c r="AI8" s="75">
        <v>784775.19911749999</v>
      </c>
      <c r="AJ8" s="75">
        <v>781275.69090254023</v>
      </c>
      <c r="AK8" s="75">
        <v>779445.89235790365</v>
      </c>
      <c r="AL8" s="75">
        <v>785095.70922546426</v>
      </c>
      <c r="AM8" s="75">
        <v>793687.19726470939</v>
      </c>
      <c r="AN8" s="75">
        <v>795209.8805624221</v>
      </c>
      <c r="AO8" s="75">
        <v>786031.6081277777</v>
      </c>
      <c r="AP8" s="75">
        <v>784486.43012144812</v>
      </c>
      <c r="AQ8" s="75">
        <v>784269.63706892752</v>
      </c>
      <c r="AR8" s="75">
        <v>791847.04278885107</v>
      </c>
      <c r="AS8" s="75">
        <v>795453.22812856548</v>
      </c>
      <c r="AT8" s="75">
        <v>782347.50021985569</v>
      </c>
      <c r="AU8" s="75">
        <v>768358.38819047855</v>
      </c>
      <c r="AV8" s="75">
        <v>764362.90834621503</v>
      </c>
    </row>
    <row r="9" spans="8:48">
      <c r="H9" s="80" t="s">
        <v>74</v>
      </c>
      <c r="I9" s="75">
        <v>212517.89062286034</v>
      </c>
      <c r="J9" s="75">
        <v>203532.52554977656</v>
      </c>
      <c r="K9" s="75">
        <v>204682.82796025646</v>
      </c>
      <c r="L9" s="75">
        <v>201525.61572374505</v>
      </c>
      <c r="M9" s="75">
        <v>191507.85616242251</v>
      </c>
      <c r="N9" s="75">
        <v>186749.69611138449</v>
      </c>
      <c r="O9" s="75">
        <v>178621.88752043576</v>
      </c>
      <c r="P9" s="75">
        <v>177723.98451188504</v>
      </c>
      <c r="Q9" s="75">
        <v>179770.38504931741</v>
      </c>
      <c r="R9" s="75">
        <v>181942.01868743426</v>
      </c>
      <c r="S9" s="75">
        <v>180615.70193822178</v>
      </c>
      <c r="T9" s="75">
        <v>189028.90487202359</v>
      </c>
      <c r="U9" s="75">
        <v>191708.09446810596</v>
      </c>
      <c r="V9" s="75">
        <v>193999.90064174408</v>
      </c>
      <c r="W9" s="75">
        <v>208037.92946175704</v>
      </c>
      <c r="X9" s="75">
        <v>215790.23748321668</v>
      </c>
      <c r="Y9" s="75">
        <v>212858.53313722688</v>
      </c>
      <c r="Z9" s="75">
        <v>212731.20300875779</v>
      </c>
      <c r="AA9" s="75">
        <v>207125.97141226969</v>
      </c>
      <c r="AB9" s="75">
        <v>208948.85174494126</v>
      </c>
      <c r="AC9" s="75">
        <v>210214.28033887531</v>
      </c>
      <c r="AD9" s="75">
        <v>209606.25310866229</v>
      </c>
      <c r="AE9" s="75">
        <v>207666.45936012687</v>
      </c>
      <c r="AF9" s="75">
        <v>206867.98539793209</v>
      </c>
      <c r="AG9" s="75">
        <v>209024.24761063885</v>
      </c>
      <c r="AH9" s="75">
        <v>210994.71972335968</v>
      </c>
      <c r="AI9" s="75">
        <v>212435.26341802528</v>
      </c>
      <c r="AJ9" s="75">
        <v>208858.32653695281</v>
      </c>
      <c r="AK9" s="75">
        <v>206310.82722636871</v>
      </c>
      <c r="AL9" s="75">
        <v>212426.13866231343</v>
      </c>
      <c r="AM9" s="75">
        <v>221235.02040319328</v>
      </c>
      <c r="AN9" s="75">
        <v>222055.17857087683</v>
      </c>
      <c r="AO9" s="75">
        <v>213310.61371327139</v>
      </c>
      <c r="AP9" s="75">
        <v>212212.2944303673</v>
      </c>
      <c r="AQ9" s="75">
        <v>211282.37329934927</v>
      </c>
      <c r="AR9" s="75">
        <v>217272.44739881289</v>
      </c>
      <c r="AS9" s="75">
        <v>218124.04454981282</v>
      </c>
      <c r="AT9" s="75">
        <v>208707.3392335776</v>
      </c>
      <c r="AU9" s="75">
        <v>200974.93362381164</v>
      </c>
      <c r="AV9" s="75">
        <v>209701.13876481494</v>
      </c>
    </row>
    <row r="10" spans="8:48">
      <c r="H10" s="80" t="s">
        <v>77</v>
      </c>
      <c r="I10" s="75">
        <v>582902.36566205765</v>
      </c>
      <c r="J10" s="75">
        <v>577551.81466413802</v>
      </c>
      <c r="K10" s="75">
        <v>574858.42274342559</v>
      </c>
      <c r="L10" s="75">
        <v>576266.23227299668</v>
      </c>
      <c r="M10" s="75">
        <v>569457.23532010755</v>
      </c>
      <c r="N10" s="75">
        <v>569712.54817254166</v>
      </c>
      <c r="O10" s="75">
        <v>569472.32195281482</v>
      </c>
      <c r="P10" s="75">
        <v>568897.31552037341</v>
      </c>
      <c r="Q10" s="75">
        <v>573484.70433150372</v>
      </c>
      <c r="R10" s="75">
        <v>571010.23430663149</v>
      </c>
      <c r="S10" s="75">
        <v>571641.757365859</v>
      </c>
      <c r="T10" s="75">
        <v>570684.2851534388</v>
      </c>
      <c r="U10" s="75">
        <v>569174.58420699858</v>
      </c>
      <c r="V10" s="75">
        <v>565171.37019862176</v>
      </c>
      <c r="W10" s="75">
        <v>562795.71047070262</v>
      </c>
      <c r="X10" s="75">
        <v>567003.51625550375</v>
      </c>
      <c r="Y10" s="75">
        <v>566322.88405004086</v>
      </c>
      <c r="Z10" s="75">
        <v>564992.7050189561</v>
      </c>
      <c r="AA10" s="75">
        <v>564434.90688399144</v>
      </c>
      <c r="AB10" s="75">
        <v>565297.93913495261</v>
      </c>
      <c r="AC10" s="75">
        <v>565382.29243586853</v>
      </c>
      <c r="AD10" s="75">
        <v>564754.30314396787</v>
      </c>
      <c r="AE10" s="75">
        <v>563935.75367698749</v>
      </c>
      <c r="AF10" s="75">
        <v>562438.21205289138</v>
      </c>
      <c r="AG10" s="75">
        <v>561645.40115519892</v>
      </c>
      <c r="AH10" s="75">
        <v>561809.02582161094</v>
      </c>
      <c r="AI10" s="75">
        <v>562036.41476889013</v>
      </c>
      <c r="AJ10" s="75">
        <v>562092.45344078273</v>
      </c>
      <c r="AK10" s="75">
        <v>562810.08401954162</v>
      </c>
      <c r="AL10" s="75">
        <v>562324.14129049459</v>
      </c>
      <c r="AM10" s="75">
        <v>562095.76304074586</v>
      </c>
      <c r="AN10" s="75">
        <v>562772.3254497851</v>
      </c>
      <c r="AO10" s="75">
        <v>562316.06768009474</v>
      </c>
      <c r="AP10" s="75">
        <v>561834.31423964049</v>
      </c>
      <c r="AQ10" s="75">
        <v>562507.56039362017</v>
      </c>
      <c r="AR10" s="75">
        <v>564074.99827431561</v>
      </c>
      <c r="AS10" s="75">
        <v>566803.49228339142</v>
      </c>
      <c r="AT10" s="75">
        <v>563018.33355735359</v>
      </c>
      <c r="AU10" s="75">
        <v>556949.65664301591</v>
      </c>
      <c r="AV10" s="75">
        <v>544078.20984562137</v>
      </c>
    </row>
    <row r="11" spans="8:48">
      <c r="H11" s="80" t="s">
        <v>83</v>
      </c>
      <c r="I11" s="75">
        <v>10007.412296697965</v>
      </c>
      <c r="J11" s="75">
        <v>9994.3887194640793</v>
      </c>
      <c r="K11" s="75">
        <v>9998.7882275817574</v>
      </c>
      <c r="L11" s="75">
        <v>10001.874666925016</v>
      </c>
      <c r="M11" s="75">
        <v>9987.4350680541629</v>
      </c>
      <c r="N11" s="75">
        <v>9990.3538603881461</v>
      </c>
      <c r="O11" s="75">
        <v>9979.5082912658345</v>
      </c>
      <c r="P11" s="75">
        <v>9975.7953793334564</v>
      </c>
      <c r="Q11" s="75">
        <v>9982.398883618127</v>
      </c>
      <c r="R11" s="75">
        <v>9991.2159911559647</v>
      </c>
      <c r="S11" s="75">
        <v>10022.65062485958</v>
      </c>
      <c r="T11" s="75">
        <v>10042.458692462127</v>
      </c>
      <c r="U11" s="75">
        <v>10039.280969836396</v>
      </c>
      <c r="V11" s="75">
        <v>10055.843468316614</v>
      </c>
      <c r="W11" s="75">
        <v>10071.68634703976</v>
      </c>
      <c r="X11" s="75">
        <v>10079.428035388148</v>
      </c>
      <c r="Y11" s="75">
        <v>10081.364243627886</v>
      </c>
      <c r="Z11" s="75">
        <v>10084.876594696001</v>
      </c>
      <c r="AA11" s="75">
        <v>10110.236329248013</v>
      </c>
      <c r="AB11" s="75">
        <v>10135.591341723597</v>
      </c>
      <c r="AC11" s="75">
        <v>10165.980043304404</v>
      </c>
      <c r="AD11" s="75">
        <v>10198.649086608844</v>
      </c>
      <c r="AE11" s="75">
        <v>10233.449858990432</v>
      </c>
      <c r="AF11" s="75">
        <v>10255.370811712588</v>
      </c>
      <c r="AG11" s="75">
        <v>10264.169787518251</v>
      </c>
      <c r="AH11" s="75">
        <v>10278.072682336368</v>
      </c>
      <c r="AI11" s="75">
        <v>10303.520930584662</v>
      </c>
      <c r="AJ11" s="75">
        <v>10324.910924804628</v>
      </c>
      <c r="AK11" s="75">
        <v>10324.981111993353</v>
      </c>
      <c r="AL11" s="75">
        <v>10345.429272656191</v>
      </c>
      <c r="AM11" s="75">
        <v>10356.413820770211</v>
      </c>
      <c r="AN11" s="75">
        <v>10382.37654176019</v>
      </c>
      <c r="AO11" s="75">
        <v>10404.926734411565</v>
      </c>
      <c r="AP11" s="75">
        <v>10439.821451440357</v>
      </c>
      <c r="AQ11" s="75">
        <v>10479.703375958181</v>
      </c>
      <c r="AR11" s="75">
        <v>10499.597115722587</v>
      </c>
      <c r="AS11" s="75">
        <v>10525.691295361261</v>
      </c>
      <c r="AT11" s="75">
        <v>10621.827428924465</v>
      </c>
      <c r="AU11" s="75">
        <v>10433.797923651029</v>
      </c>
      <c r="AV11" s="75">
        <v>10583.559735778703</v>
      </c>
    </row>
    <row r="12" spans="8:48">
      <c r="H12" s="74" t="s">
        <v>89</v>
      </c>
      <c r="I12" s="75">
        <v>721751.42828573263</v>
      </c>
      <c r="J12" s="75">
        <v>731740.32883918111</v>
      </c>
      <c r="K12" s="75">
        <v>823717.52867278468</v>
      </c>
      <c r="L12" s="75">
        <v>887562.17678802437</v>
      </c>
      <c r="M12" s="75">
        <v>938275.91759300535</v>
      </c>
      <c r="N12" s="75">
        <v>973537.67573803943</v>
      </c>
      <c r="O12" s="75">
        <v>1025532.7989485208</v>
      </c>
      <c r="P12" s="75">
        <v>1100324.4569426288</v>
      </c>
      <c r="Q12" s="75">
        <v>1198106.3563882259</v>
      </c>
      <c r="R12" s="75">
        <v>1345922.5947022447</v>
      </c>
      <c r="S12" s="75">
        <v>1535743.1422677545</v>
      </c>
      <c r="T12" s="75">
        <v>1749087.0229752564</v>
      </c>
      <c r="U12" s="75">
        <v>1924022.2852187732</v>
      </c>
      <c r="V12" s="75">
        <v>2077850.4198583046</v>
      </c>
      <c r="W12" s="75">
        <v>2242093.5210286509</v>
      </c>
      <c r="X12" s="75">
        <v>2399111.5805078796</v>
      </c>
      <c r="Y12" s="75">
        <v>2559655.3283768101</v>
      </c>
      <c r="Z12" s="75">
        <v>2791831.853356007</v>
      </c>
      <c r="AA12" s="75">
        <v>3099468.408071192</v>
      </c>
      <c r="AB12" s="75">
        <v>3387653.965818827</v>
      </c>
      <c r="AC12" s="75">
        <v>3698411.6911061504</v>
      </c>
      <c r="AD12" s="75">
        <v>3925971.6023650626</v>
      </c>
      <c r="AE12" s="75">
        <v>4088923.0846265941</v>
      </c>
      <c r="AF12" s="75">
        <v>4198918.7707043588</v>
      </c>
      <c r="AG12" s="75">
        <v>4293732.8740407228</v>
      </c>
      <c r="AH12" s="75">
        <v>4383501.5590980751</v>
      </c>
      <c r="AI12" s="75">
        <v>4507745.7701791665</v>
      </c>
      <c r="AJ12" s="75">
        <v>4614330.7999911495</v>
      </c>
      <c r="AK12" s="75">
        <v>4734417.2580711674</v>
      </c>
      <c r="AL12" s="75">
        <v>4866053.6016302612</v>
      </c>
      <c r="AM12" s="75">
        <v>5060782.6639311956</v>
      </c>
      <c r="AN12" s="75">
        <v>5293310.4844875038</v>
      </c>
      <c r="AO12" s="75">
        <v>5502427.4714799495</v>
      </c>
      <c r="AP12" s="75">
        <v>5699228.1042116275</v>
      </c>
      <c r="AQ12" s="75">
        <v>6036605.2546146233</v>
      </c>
      <c r="AR12" s="75">
        <v>6371048.8898646049</v>
      </c>
      <c r="AS12" s="75">
        <v>6804177.7265013848</v>
      </c>
      <c r="AT12" s="75">
        <v>7290993.7042303234</v>
      </c>
      <c r="AU12" s="75">
        <v>7508451.3311966741</v>
      </c>
      <c r="AV12" s="75">
        <v>7660998.5356501341</v>
      </c>
    </row>
    <row r="13" spans="8:48">
      <c r="H13" s="80" t="s">
        <v>92</v>
      </c>
      <c r="I13" s="75">
        <v>721722.57442428241</v>
      </c>
      <c r="J13" s="75">
        <v>731739.44697495992</v>
      </c>
      <c r="K13" s="75">
        <v>823711.87787302886</v>
      </c>
      <c r="L13" s="75">
        <v>887547.70116771793</v>
      </c>
      <c r="M13" s="75">
        <v>938254.56932754512</v>
      </c>
      <c r="N13" s="75">
        <v>973522.60445848014</v>
      </c>
      <c r="O13" s="75">
        <v>1025527.1235103921</v>
      </c>
      <c r="P13" s="75">
        <v>1100321.7964664081</v>
      </c>
      <c r="Q13" s="75">
        <v>1198052.7808982723</v>
      </c>
      <c r="R13" s="75">
        <v>1345911.872443126</v>
      </c>
      <c r="S13" s="75">
        <v>1535741.1938776788</v>
      </c>
      <c r="T13" s="75">
        <v>1749086.4030712647</v>
      </c>
      <c r="U13" s="75">
        <v>1924022.019085448</v>
      </c>
      <c r="V13" s="75">
        <v>2077850.2424850562</v>
      </c>
      <c r="W13" s="75">
        <v>2242093.3436554028</v>
      </c>
      <c r="X13" s="75">
        <v>2398955.0796095948</v>
      </c>
      <c r="Y13" s="75">
        <v>2559075.9714741367</v>
      </c>
      <c r="Z13" s="75">
        <v>2791123.6239593155</v>
      </c>
      <c r="AA13" s="75">
        <v>3098819.2856132453</v>
      </c>
      <c r="AB13" s="75">
        <v>3386739.0294368323</v>
      </c>
      <c r="AC13" s="75">
        <v>3697046.4264731975</v>
      </c>
      <c r="AD13" s="75">
        <v>3923982.9105707696</v>
      </c>
      <c r="AE13" s="75">
        <v>4086854.6749115549</v>
      </c>
      <c r="AF13" s="75">
        <v>4196643.147035975</v>
      </c>
      <c r="AG13" s="75">
        <v>4289323.5134298038</v>
      </c>
      <c r="AH13" s="75">
        <v>4378586.1235284768</v>
      </c>
      <c r="AI13" s="75">
        <v>4502879.055976402</v>
      </c>
      <c r="AJ13" s="75">
        <v>4608699.8453538939</v>
      </c>
      <c r="AK13" s="75">
        <v>4725706.8780765571</v>
      </c>
      <c r="AL13" s="75">
        <v>4847070.3649757262</v>
      </c>
      <c r="AM13" s="75">
        <v>5025184.9453492686</v>
      </c>
      <c r="AN13" s="75">
        <v>5251206.701415671</v>
      </c>
      <c r="AO13" s="75">
        <v>5445478.7772546262</v>
      </c>
      <c r="AP13" s="75">
        <v>5631677.5378916748</v>
      </c>
      <c r="AQ13" s="75">
        <v>5958558.9142232835</v>
      </c>
      <c r="AR13" s="75">
        <v>6284442.8203722946</v>
      </c>
      <c r="AS13" s="75">
        <v>6714831.971181158</v>
      </c>
      <c r="AT13" s="75">
        <v>7199360.6065212898</v>
      </c>
      <c r="AU13" s="75">
        <v>7412901.6166448798</v>
      </c>
      <c r="AV13" s="75">
        <v>7566026.9838077752</v>
      </c>
    </row>
    <row r="14" spans="8:48">
      <c r="H14" s="80" t="s">
        <v>95</v>
      </c>
      <c r="I14" s="75">
        <v>28.853861450195321</v>
      </c>
      <c r="J14" s="75">
        <v>0.88186422119140628</v>
      </c>
      <c r="K14" s="75">
        <v>5.6507997558593761</v>
      </c>
      <c r="L14" s="75">
        <v>14.475620306396486</v>
      </c>
      <c r="M14" s="75">
        <v>21.348265460205081</v>
      </c>
      <c r="N14" s="75">
        <v>15.071279559326175</v>
      </c>
      <c r="O14" s="75">
        <v>5.6754381286621092</v>
      </c>
      <c r="P14" s="75">
        <v>2.6604762207031256</v>
      </c>
      <c r="Q14" s="75">
        <v>53.575489953613271</v>
      </c>
      <c r="R14" s="75">
        <v>10.722259118652342</v>
      </c>
      <c r="S14" s="75">
        <v>1.9483900756835939</v>
      </c>
      <c r="T14" s="75">
        <v>0.61990399169921873</v>
      </c>
      <c r="U14" s="75">
        <v>0.26613332519531252</v>
      </c>
      <c r="V14" s="75">
        <v>0.17737324829101561</v>
      </c>
      <c r="W14" s="75">
        <v>0.17737324829101561</v>
      </c>
      <c r="X14" s="75">
        <v>156.50089828491173</v>
      </c>
      <c r="Y14" s="75">
        <v>579.35690267334257</v>
      </c>
      <c r="Z14" s="75">
        <v>708.22939669189793</v>
      </c>
      <c r="AA14" s="75">
        <v>649.12245794677767</v>
      </c>
      <c r="AB14" s="75">
        <v>914.93638199462816</v>
      </c>
      <c r="AC14" s="75">
        <v>1365.2646329528816</v>
      </c>
      <c r="AD14" s="75">
        <v>1988.6917942932148</v>
      </c>
      <c r="AE14" s="75">
        <v>2068.4097150390612</v>
      </c>
      <c r="AF14" s="75">
        <v>2275.6236683837851</v>
      </c>
      <c r="AG14" s="75">
        <v>4409.3606109191951</v>
      </c>
      <c r="AH14" s="75">
        <v>4915.4355695984023</v>
      </c>
      <c r="AI14" s="75">
        <v>4866.7142027648897</v>
      </c>
      <c r="AJ14" s="75">
        <v>5630.954637255858</v>
      </c>
      <c r="AK14" s="75">
        <v>8710.3799946106374</v>
      </c>
      <c r="AL14" s="75">
        <v>18983.236654535074</v>
      </c>
      <c r="AM14" s="75">
        <v>35597.718581927824</v>
      </c>
      <c r="AN14" s="75">
        <v>42103.783071832499</v>
      </c>
      <c r="AO14" s="75">
        <v>56948.694225323896</v>
      </c>
      <c r="AP14" s="75">
        <v>67550.566319952792</v>
      </c>
      <c r="AQ14" s="75">
        <v>78046.340391339996</v>
      </c>
      <c r="AR14" s="75">
        <v>86606.069492310344</v>
      </c>
      <c r="AS14" s="75">
        <v>89345.75532022721</v>
      </c>
      <c r="AT14" s="75">
        <v>91633.097709033289</v>
      </c>
      <c r="AU14" s="75">
        <v>95549.714551794794</v>
      </c>
      <c r="AV14" s="75">
        <v>94971.551842358545</v>
      </c>
    </row>
    <row r="15" spans="8:48">
      <c r="H15" s="81" t="s">
        <v>98</v>
      </c>
      <c r="I15" s="75">
        <v>28.853861450195321</v>
      </c>
      <c r="J15" s="75">
        <v>0.88186422119140628</v>
      </c>
      <c r="K15" s="75">
        <v>5.6507997558593761</v>
      </c>
      <c r="L15" s="75">
        <v>14.475620306396486</v>
      </c>
      <c r="M15" s="75">
        <v>21.348265460205081</v>
      </c>
      <c r="N15" s="75">
        <v>15.071279559326175</v>
      </c>
      <c r="O15" s="75">
        <v>5.6754381286621092</v>
      </c>
      <c r="P15" s="75">
        <v>2.6604762207031256</v>
      </c>
      <c r="Q15" s="75">
        <v>53.575489953613271</v>
      </c>
      <c r="R15" s="75">
        <v>10.722259118652342</v>
      </c>
      <c r="S15" s="75">
        <v>1.9483900756835939</v>
      </c>
      <c r="T15" s="75">
        <v>0.61990399169921873</v>
      </c>
      <c r="U15" s="75">
        <v>0.26613332519531252</v>
      </c>
      <c r="V15" s="75">
        <v>0.17737324829101561</v>
      </c>
      <c r="W15" s="75">
        <v>0.17737324829101561</v>
      </c>
      <c r="X15" s="75">
        <v>156.50089828491173</v>
      </c>
      <c r="Y15" s="75">
        <v>579.35690267334257</v>
      </c>
      <c r="Z15" s="75">
        <v>708.22939669189793</v>
      </c>
      <c r="AA15" s="75">
        <v>649.12245794677767</v>
      </c>
      <c r="AB15" s="75">
        <v>914.93638199462816</v>
      </c>
      <c r="AC15" s="75">
        <v>1365.2646329528816</v>
      </c>
      <c r="AD15" s="75">
        <v>1988.6917942932148</v>
      </c>
      <c r="AE15" s="75">
        <v>2068.4097150390612</v>
      </c>
      <c r="AF15" s="75">
        <v>2275.6236683837851</v>
      </c>
      <c r="AG15" s="75">
        <v>4409.3606109191951</v>
      </c>
      <c r="AH15" s="75">
        <v>4915.4355695984023</v>
      </c>
      <c r="AI15" s="75">
        <v>4866.7142027648897</v>
      </c>
      <c r="AJ15" s="75">
        <v>5630.954637255858</v>
      </c>
      <c r="AK15" s="75">
        <v>8710.3799946106374</v>
      </c>
      <c r="AL15" s="75">
        <v>18983.236654535074</v>
      </c>
      <c r="AM15" s="75">
        <v>35597.718581927824</v>
      </c>
      <c r="AN15" s="75">
        <v>42103.783071832499</v>
      </c>
      <c r="AO15" s="75">
        <v>56948.694225323896</v>
      </c>
      <c r="AP15" s="75">
        <v>67550.566319952792</v>
      </c>
      <c r="AQ15" s="75">
        <v>78046.340391339996</v>
      </c>
      <c r="AR15" s="75">
        <v>86606.069492310344</v>
      </c>
      <c r="AS15" s="75">
        <v>89345.75532022721</v>
      </c>
      <c r="AT15" s="75">
        <v>91633.097709033289</v>
      </c>
      <c r="AU15" s="75">
        <v>95549.714551794794</v>
      </c>
      <c r="AV15" s="75">
        <v>94971.551842358545</v>
      </c>
    </row>
    <row r="16" spans="8:48">
      <c r="H16" s="82" t="s">
        <v>101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2.2911115234374999</v>
      </c>
      <c r="Y16" s="75">
        <v>2.2911115234374999</v>
      </c>
      <c r="Z16" s="75">
        <v>0.96721030883789061</v>
      </c>
      <c r="AA16" s="75">
        <v>0.96721030883789061</v>
      </c>
      <c r="AB16" s="75">
        <v>0</v>
      </c>
      <c r="AC16" s="75">
        <v>78.872837554931834</v>
      </c>
      <c r="AD16" s="75">
        <v>103.7305550720216</v>
      </c>
      <c r="AE16" s="75">
        <v>47.685806677246077</v>
      </c>
      <c r="AF16" s="75">
        <v>27.221341033935541</v>
      </c>
      <c r="AG16" s="75">
        <v>12.861011840820311</v>
      </c>
      <c r="AH16" s="75">
        <v>91.830672290039246</v>
      </c>
      <c r="AI16" s="75">
        <v>983.29436033324851</v>
      </c>
      <c r="AJ16" s="75">
        <v>1235.5935838745115</v>
      </c>
      <c r="AK16" s="75">
        <v>1567.3283872863735</v>
      </c>
      <c r="AL16" s="75">
        <v>3070.9919676330669</v>
      </c>
      <c r="AM16" s="75">
        <v>6883.096557897954</v>
      </c>
      <c r="AN16" s="75">
        <v>13146.11649497691</v>
      </c>
      <c r="AO16" s="75">
        <v>20440.427186834771</v>
      </c>
      <c r="AP16" s="75">
        <v>26304.290210553121</v>
      </c>
      <c r="AQ16" s="75">
        <v>38455.782715784349</v>
      </c>
      <c r="AR16" s="75">
        <v>49677.308228632151</v>
      </c>
      <c r="AS16" s="75">
        <v>70945.713896606583</v>
      </c>
      <c r="AT16" s="75">
        <v>71682.559812054518</v>
      </c>
      <c r="AU16" s="75">
        <v>72301.047137024259</v>
      </c>
      <c r="AV16" s="75">
        <v>72395.85507841206</v>
      </c>
    </row>
    <row r="17" spans="8:48">
      <c r="H17" s="82" t="s">
        <v>113</v>
      </c>
      <c r="I17" s="75">
        <v>28.853861450195321</v>
      </c>
      <c r="J17" s="75">
        <v>0.88186422119140628</v>
      </c>
      <c r="K17" s="75">
        <v>5.6507997558593761</v>
      </c>
      <c r="L17" s="75">
        <v>14.475620306396486</v>
      </c>
      <c r="M17" s="75">
        <v>21.348265460205081</v>
      </c>
      <c r="N17" s="75">
        <v>15.071279559326175</v>
      </c>
      <c r="O17" s="75">
        <v>5.6754381286621092</v>
      </c>
      <c r="P17" s="75">
        <v>2.6604762207031256</v>
      </c>
      <c r="Q17" s="75">
        <v>53.575489953613271</v>
      </c>
      <c r="R17" s="75">
        <v>10.722259118652342</v>
      </c>
      <c r="S17" s="75">
        <v>1.9483900756835939</v>
      </c>
      <c r="T17" s="75">
        <v>0.61990399169921873</v>
      </c>
      <c r="U17" s="75">
        <v>0.26613332519531252</v>
      </c>
      <c r="V17" s="75">
        <v>0.17737324829101561</v>
      </c>
      <c r="W17" s="75">
        <v>0.17737324829101561</v>
      </c>
      <c r="X17" s="75">
        <v>154.20978676147422</v>
      </c>
      <c r="Y17" s="75">
        <v>577.06579114990507</v>
      </c>
      <c r="Z17" s="75">
        <v>707.26218638306</v>
      </c>
      <c r="AA17" s="75">
        <v>648.15524763793974</v>
      </c>
      <c r="AB17" s="75">
        <v>914.93638199462816</v>
      </c>
      <c r="AC17" s="75">
        <v>1286.3917953979499</v>
      </c>
      <c r="AD17" s="75">
        <v>1884.9612392211932</v>
      </c>
      <c r="AE17" s="75">
        <v>2020.7239083618151</v>
      </c>
      <c r="AF17" s="75">
        <v>2248.4023273498497</v>
      </c>
      <c r="AG17" s="75">
        <v>4396.4995990783746</v>
      </c>
      <c r="AH17" s="75">
        <v>4823.6048973083634</v>
      </c>
      <c r="AI17" s="75">
        <v>3883.419842431641</v>
      </c>
      <c r="AJ17" s="75">
        <v>4395.3610533813462</v>
      </c>
      <c r="AK17" s="75">
        <v>7143.0516073242634</v>
      </c>
      <c r="AL17" s="75">
        <v>15912.244686902006</v>
      </c>
      <c r="AM17" s="75">
        <v>28714.622024029872</v>
      </c>
      <c r="AN17" s="75">
        <v>28957.666576855587</v>
      </c>
      <c r="AO17" s="75">
        <v>36508.267038489124</v>
      </c>
      <c r="AP17" s="75">
        <v>41246.276109399667</v>
      </c>
      <c r="AQ17" s="75">
        <v>39590.557675555654</v>
      </c>
      <c r="AR17" s="75">
        <v>36928.761263678192</v>
      </c>
      <c r="AS17" s="75">
        <v>18400.04142362062</v>
      </c>
      <c r="AT17" s="75">
        <v>19950.537896978774</v>
      </c>
      <c r="AU17" s="75">
        <v>23248.667414770531</v>
      </c>
      <c r="AV17" s="75">
        <v>22575.696763946486</v>
      </c>
    </row>
    <row r="18" spans="8:48">
      <c r="H18" s="74" t="s">
        <v>136</v>
      </c>
      <c r="I18" s="75">
        <v>71097.108941546685</v>
      </c>
      <c r="J18" s="75">
        <v>73418.76144763788</v>
      </c>
      <c r="K18" s="75">
        <v>76290.308829888541</v>
      </c>
      <c r="L18" s="75">
        <v>77713.044226610873</v>
      </c>
      <c r="M18" s="75">
        <v>77288.928758117283</v>
      </c>
      <c r="N18" s="75">
        <v>74984.230950469617</v>
      </c>
      <c r="O18" s="75">
        <v>74958.766661980888</v>
      </c>
      <c r="P18" s="75">
        <v>76146.910086700242</v>
      </c>
      <c r="Q18" s="75">
        <v>77971.031016113033</v>
      </c>
      <c r="R18" s="75">
        <v>79169.630191637974</v>
      </c>
      <c r="S18" s="75">
        <v>79330.808747051677</v>
      </c>
      <c r="T18" s="75">
        <v>79057.870393279736</v>
      </c>
      <c r="U18" s="75">
        <v>80098.452836199474</v>
      </c>
      <c r="V18" s="75">
        <v>84669.844024633436</v>
      </c>
      <c r="W18" s="75">
        <v>85771.412326201709</v>
      </c>
      <c r="X18" s="75">
        <v>84934.473228106173</v>
      </c>
      <c r="Y18" s="75">
        <v>83218.724445916392</v>
      </c>
      <c r="Z18" s="75">
        <v>88884.797593352443</v>
      </c>
      <c r="AA18" s="75">
        <v>92532.428866093629</v>
      </c>
      <c r="AB18" s="75">
        <v>91352.319764133834</v>
      </c>
      <c r="AC18" s="75">
        <v>91816.765211436155</v>
      </c>
      <c r="AD18" s="75">
        <v>90707.176328855712</v>
      </c>
      <c r="AE18" s="75">
        <v>88128.485115025178</v>
      </c>
      <c r="AF18" s="75">
        <v>88728.398412046809</v>
      </c>
      <c r="AG18" s="75">
        <v>88139.646475163259</v>
      </c>
      <c r="AH18" s="75">
        <v>82792.902218180767</v>
      </c>
      <c r="AI18" s="75">
        <v>78001.248119944314</v>
      </c>
      <c r="AJ18" s="75">
        <v>77365.371796500956</v>
      </c>
      <c r="AK18" s="75">
        <v>78765.777959623665</v>
      </c>
      <c r="AL18" s="75">
        <v>78663.895379137073</v>
      </c>
      <c r="AM18" s="75">
        <v>79632.570929588575</v>
      </c>
      <c r="AN18" s="75">
        <v>80675.837530058707</v>
      </c>
      <c r="AO18" s="75">
        <v>80729.383202916462</v>
      </c>
      <c r="AP18" s="75">
        <v>79997.057826713833</v>
      </c>
      <c r="AQ18" s="75">
        <v>78958.409268767078</v>
      </c>
      <c r="AR18" s="75">
        <v>80653.446815757954</v>
      </c>
      <c r="AS18" s="75">
        <v>82748.180712663423</v>
      </c>
      <c r="AT18" s="75">
        <v>83339.541184281959</v>
      </c>
      <c r="AU18" s="75">
        <v>82844.918111466919</v>
      </c>
      <c r="AV18" s="75">
        <v>86981.570966380415</v>
      </c>
    </row>
    <row r="19" spans="8:48">
      <c r="H19" s="80" t="s">
        <v>142</v>
      </c>
      <c r="I19" s="75">
        <v>12899.965777264617</v>
      </c>
      <c r="J19" s="75">
        <v>13617.328221179429</v>
      </c>
      <c r="K19" s="75">
        <v>14271.439991687255</v>
      </c>
      <c r="L19" s="75">
        <v>15105.101186169628</v>
      </c>
      <c r="M19" s="75">
        <v>15844.711480035636</v>
      </c>
      <c r="N19" s="75">
        <v>16331.044185540906</v>
      </c>
      <c r="O19" s="75">
        <v>16896.507087634298</v>
      </c>
      <c r="P19" s="75">
        <v>17419.501077825887</v>
      </c>
      <c r="Q19" s="75">
        <v>17806.887737695281</v>
      </c>
      <c r="R19" s="75">
        <v>18372.215404077098</v>
      </c>
      <c r="S19" s="75">
        <v>19194.465229198944</v>
      </c>
      <c r="T19" s="75">
        <v>20170.029181401951</v>
      </c>
      <c r="U19" s="75">
        <v>20766.655159642709</v>
      </c>
      <c r="V19" s="75">
        <v>21433.614459734315</v>
      </c>
      <c r="W19" s="75">
        <v>22124.099093480647</v>
      </c>
      <c r="X19" s="75">
        <v>22637.370138146136</v>
      </c>
      <c r="Y19" s="75">
        <v>23200.220874254737</v>
      </c>
      <c r="Z19" s="75">
        <v>24543.978812260706</v>
      </c>
      <c r="AA19" s="75">
        <v>26317.018349729733</v>
      </c>
      <c r="AB19" s="75">
        <v>27597.510749845555</v>
      </c>
      <c r="AC19" s="75">
        <v>28335.485341453154</v>
      </c>
      <c r="AD19" s="75">
        <v>28869.892270878179</v>
      </c>
      <c r="AE19" s="75">
        <v>29296.920206846149</v>
      </c>
      <c r="AF19" s="75">
        <v>29791.497468082842</v>
      </c>
      <c r="AG19" s="75">
        <v>30452.359754233999</v>
      </c>
      <c r="AH19" s="75">
        <v>31257.023532145373</v>
      </c>
      <c r="AI19" s="75">
        <v>31972.888366166211</v>
      </c>
      <c r="AJ19" s="75">
        <v>32689.958978904244</v>
      </c>
      <c r="AK19" s="75">
        <v>33463.301794468323</v>
      </c>
      <c r="AL19" s="75">
        <v>34168.957990318304</v>
      </c>
      <c r="AM19" s="75">
        <v>34737.065334080522</v>
      </c>
      <c r="AN19" s="75">
        <v>35305.14618692478</v>
      </c>
      <c r="AO19" s="75">
        <v>35805.647028276202</v>
      </c>
      <c r="AP19" s="75">
        <v>36225.17969421242</v>
      </c>
      <c r="AQ19" s="75">
        <v>36588.46111674056</v>
      </c>
      <c r="AR19" s="75">
        <v>37004.203066294867</v>
      </c>
      <c r="AS19" s="75">
        <v>37396.703453935239</v>
      </c>
      <c r="AT19" s="75">
        <v>37873.412521208127</v>
      </c>
      <c r="AU19" s="75">
        <v>38137.546870951723</v>
      </c>
      <c r="AV19" s="75">
        <v>38634.223032481401</v>
      </c>
    </row>
    <row r="20" spans="8:48">
      <c r="H20" s="80" t="s">
        <v>144</v>
      </c>
      <c r="I20" s="75">
        <v>4175.2846704223593</v>
      </c>
      <c r="J20" s="75">
        <v>4693.5198789672695</v>
      </c>
      <c r="K20" s="75">
        <v>5194.5203935424734</v>
      </c>
      <c r="L20" s="75">
        <v>5772.9632429077028</v>
      </c>
      <c r="M20" s="75">
        <v>6510.5536840820305</v>
      </c>
      <c r="N20" s="75">
        <v>6899.9989684020438</v>
      </c>
      <c r="O20" s="75">
        <v>7086.1565576537387</v>
      </c>
      <c r="P20" s="75">
        <v>7294.62428106683</v>
      </c>
      <c r="Q20" s="75">
        <v>7460.4875444335121</v>
      </c>
      <c r="R20" s="75">
        <v>7603.3102879638</v>
      </c>
      <c r="S20" s="75">
        <v>7817.9689102965367</v>
      </c>
      <c r="T20" s="75">
        <v>7958.800489190573</v>
      </c>
      <c r="U20" s="75">
        <v>8109.2207240782946</v>
      </c>
      <c r="V20" s="75">
        <v>8263.7254116027634</v>
      </c>
      <c r="W20" s="75">
        <v>8163.6393614074259</v>
      </c>
      <c r="X20" s="75">
        <v>8710.7933865294508</v>
      </c>
      <c r="Y20" s="75">
        <v>8738.0536496886252</v>
      </c>
      <c r="Z20" s="75">
        <v>8891.4547788573855</v>
      </c>
      <c r="AA20" s="75">
        <v>8966.4672765868963</v>
      </c>
      <c r="AB20" s="75">
        <v>9173.3212548278971</v>
      </c>
      <c r="AC20" s="75">
        <v>9431.0170733155137</v>
      </c>
      <c r="AD20" s="75">
        <v>9763.1482701783043</v>
      </c>
      <c r="AE20" s="75">
        <v>9976.4245612488667</v>
      </c>
      <c r="AF20" s="75">
        <v>10437.619581604104</v>
      </c>
      <c r="AG20" s="75">
        <v>10914.910526117037</v>
      </c>
      <c r="AH20" s="75">
        <v>11284.507767871222</v>
      </c>
      <c r="AI20" s="75">
        <v>11658.908148455814</v>
      </c>
      <c r="AJ20" s="75">
        <v>11869.755200329762</v>
      </c>
      <c r="AK20" s="75">
        <v>12226.363886486912</v>
      </c>
      <c r="AL20" s="75">
        <v>12371.949044189543</v>
      </c>
      <c r="AM20" s="75">
        <v>12614.627093872106</v>
      </c>
      <c r="AN20" s="75">
        <v>12757.782073303299</v>
      </c>
      <c r="AO20" s="75">
        <v>13051.761166626096</v>
      </c>
      <c r="AP20" s="75">
        <v>13285.350521234235</v>
      </c>
      <c r="AQ20" s="75">
        <v>13605.159587097249</v>
      </c>
      <c r="AR20" s="75">
        <v>15811.363800616567</v>
      </c>
      <c r="AS20" s="75">
        <v>16916.348257715039</v>
      </c>
      <c r="AT20" s="75">
        <v>17513.377966375912</v>
      </c>
      <c r="AU20" s="75">
        <v>18622.346902380468</v>
      </c>
      <c r="AV20" s="75">
        <v>19225.801001727403</v>
      </c>
    </row>
    <row r="21" spans="8:48">
      <c r="H21" s="80" t="s">
        <v>179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75">
        <v>0</v>
      </c>
      <c r="AQ21" s="75">
        <v>0</v>
      </c>
      <c r="AR21" s="75">
        <v>15.069242425537119</v>
      </c>
      <c r="AS21" s="75">
        <v>28.551281134033189</v>
      </c>
      <c r="AT21" s="75">
        <v>28.28663615722655</v>
      </c>
      <c r="AU21" s="75">
        <v>28.374851580810539</v>
      </c>
      <c r="AV21" s="75">
        <v>34.991485571289033</v>
      </c>
    </row>
    <row r="22" spans="8:48">
      <c r="H22" s="80" t="s">
        <v>173</v>
      </c>
      <c r="I22" s="75">
        <v>54021.858493859712</v>
      </c>
      <c r="J22" s="75">
        <v>55107.91334749118</v>
      </c>
      <c r="K22" s="75">
        <v>56824.348444658812</v>
      </c>
      <c r="L22" s="75">
        <v>56834.979797533539</v>
      </c>
      <c r="M22" s="75">
        <v>54933.663593999619</v>
      </c>
      <c r="N22" s="75">
        <v>51753.187796526669</v>
      </c>
      <c r="O22" s="75">
        <v>50976.103016692847</v>
      </c>
      <c r="P22" s="75">
        <v>51432.784727807521</v>
      </c>
      <c r="Q22" s="75">
        <v>52703.65573398424</v>
      </c>
      <c r="R22" s="75">
        <v>53194.104499597081</v>
      </c>
      <c r="S22" s="75">
        <v>52318.374607556194</v>
      </c>
      <c r="T22" s="75">
        <v>50929.040722687205</v>
      </c>
      <c r="U22" s="75">
        <v>51222.57695247847</v>
      </c>
      <c r="V22" s="75">
        <v>54972.504153296351</v>
      </c>
      <c r="W22" s="75">
        <v>55483.673871313644</v>
      </c>
      <c r="X22" s="75">
        <v>53586.309703430583</v>
      </c>
      <c r="Y22" s="75">
        <v>51280.449921973021</v>
      </c>
      <c r="Z22" s="75">
        <v>55449.364002234353</v>
      </c>
      <c r="AA22" s="75">
        <v>57248.943239777</v>
      </c>
      <c r="AB22" s="75">
        <v>54581.487759460375</v>
      </c>
      <c r="AC22" s="75">
        <v>54050.262796667492</v>
      </c>
      <c r="AD22" s="75">
        <v>52074.13578779922</v>
      </c>
      <c r="AE22" s="75">
        <v>48855.140346930159</v>
      </c>
      <c r="AF22" s="75">
        <v>48499.281362359863</v>
      </c>
      <c r="AG22" s="75">
        <v>46772.376194812234</v>
      </c>
      <c r="AH22" s="75">
        <v>40251.370918164175</v>
      </c>
      <c r="AI22" s="75">
        <v>34369.451605322291</v>
      </c>
      <c r="AJ22" s="75">
        <v>32805.657617266945</v>
      </c>
      <c r="AK22" s="75">
        <v>33076.112278668435</v>
      </c>
      <c r="AL22" s="75">
        <v>32122.988344629215</v>
      </c>
      <c r="AM22" s="75">
        <v>32280.878501635954</v>
      </c>
      <c r="AN22" s="75">
        <v>32612.909269830623</v>
      </c>
      <c r="AO22" s="75">
        <v>31871.975008014168</v>
      </c>
      <c r="AP22" s="75">
        <v>30486.527611267185</v>
      </c>
      <c r="AQ22" s="75">
        <v>28764.788564929277</v>
      </c>
      <c r="AR22" s="75">
        <v>27822.810706420973</v>
      </c>
      <c r="AS22" s="75">
        <v>28406.577719879118</v>
      </c>
      <c r="AT22" s="75">
        <v>27924.464060540704</v>
      </c>
      <c r="AU22" s="75">
        <v>26056.649486553906</v>
      </c>
      <c r="AV22" s="75">
        <v>29086.555446600316</v>
      </c>
    </row>
    <row r="23" spans="8:48">
      <c r="H23" s="74" t="s">
        <v>174</v>
      </c>
      <c r="I23" s="75">
        <v>542652.19621053303</v>
      </c>
      <c r="J23" s="75">
        <v>552920.05903562368</v>
      </c>
      <c r="K23" s="75">
        <v>552450.67891713686</v>
      </c>
      <c r="L23" s="75">
        <v>552267.23438583838</v>
      </c>
      <c r="M23" s="75">
        <v>573343.93997557112</v>
      </c>
      <c r="N23" s="75">
        <v>577284.96778674901</v>
      </c>
      <c r="O23" s="75">
        <v>589256.0135110775</v>
      </c>
      <c r="P23" s="75">
        <v>592702.58770470531</v>
      </c>
      <c r="Q23" s="75">
        <v>587226.90028426656</v>
      </c>
      <c r="R23" s="75">
        <v>580612.28254571999</v>
      </c>
      <c r="S23" s="75">
        <v>573322.12563005649</v>
      </c>
      <c r="T23" s="75">
        <v>561974.55456642644</v>
      </c>
      <c r="U23" s="75">
        <v>556629.94540361734</v>
      </c>
      <c r="V23" s="75">
        <v>557942.10475096444</v>
      </c>
      <c r="W23" s="75">
        <v>547317.47830689535</v>
      </c>
      <c r="X23" s="75">
        <v>503612.82928272447</v>
      </c>
      <c r="Y23" s="75">
        <v>502869.06097149494</v>
      </c>
      <c r="Z23" s="75">
        <v>505013.09133421385</v>
      </c>
      <c r="AA23" s="75">
        <v>509311.80403051717</v>
      </c>
      <c r="AB23" s="75">
        <v>503658.84109802305</v>
      </c>
      <c r="AC23" s="75">
        <v>497329.54181368323</v>
      </c>
      <c r="AD23" s="75">
        <v>498456.09726702096</v>
      </c>
      <c r="AE23" s="75">
        <v>503579.13643574144</v>
      </c>
      <c r="AF23" s="75">
        <v>506252.23747639672</v>
      </c>
      <c r="AG23" s="75">
        <v>503366.14767024375</v>
      </c>
      <c r="AH23" s="75">
        <v>498206.09745529247</v>
      </c>
      <c r="AI23" s="75">
        <v>498387.82872048236</v>
      </c>
      <c r="AJ23" s="75">
        <v>509146.25173762173</v>
      </c>
      <c r="AK23" s="75">
        <v>513575.53460570925</v>
      </c>
      <c r="AL23" s="75">
        <v>522920.72833648999</v>
      </c>
      <c r="AM23" s="75">
        <v>517682.93024912995</v>
      </c>
      <c r="AN23" s="75">
        <v>513321.13283640373</v>
      </c>
      <c r="AO23" s="75">
        <v>523233.59643876925</v>
      </c>
      <c r="AP23" s="75">
        <v>529205.97332792007</v>
      </c>
      <c r="AQ23" s="75">
        <v>533720.71666829381</v>
      </c>
      <c r="AR23" s="75">
        <v>525635.31654799043</v>
      </c>
      <c r="AS23" s="75">
        <v>530728.37483848736</v>
      </c>
      <c r="AT23" s="75">
        <v>545882.15454208746</v>
      </c>
      <c r="AU23" s="75">
        <v>550437.08408320567</v>
      </c>
      <c r="AV23" s="75">
        <v>521380.58198586723</v>
      </c>
    </row>
    <row r="24" spans="8:48">
      <c r="H24" s="80" t="s">
        <v>153</v>
      </c>
      <c r="I24" s="75">
        <v>542652.19621053303</v>
      </c>
      <c r="J24" s="75">
        <v>552920.05903562368</v>
      </c>
      <c r="K24" s="75">
        <v>552450.67891713686</v>
      </c>
      <c r="L24" s="75">
        <v>552267.23438583838</v>
      </c>
      <c r="M24" s="75">
        <v>573343.93997557112</v>
      </c>
      <c r="N24" s="75">
        <v>577284.96778674901</v>
      </c>
      <c r="O24" s="75">
        <v>589256.0135110775</v>
      </c>
      <c r="P24" s="75">
        <v>592702.58770470531</v>
      </c>
      <c r="Q24" s="75">
        <v>587226.90028426656</v>
      </c>
      <c r="R24" s="75">
        <v>580612.28254571999</v>
      </c>
      <c r="S24" s="75">
        <v>573320.0131091642</v>
      </c>
      <c r="T24" s="75">
        <v>561971.20481394837</v>
      </c>
      <c r="U24" s="75">
        <v>556626.32623201702</v>
      </c>
      <c r="V24" s="75">
        <v>557926.67747354135</v>
      </c>
      <c r="W24" s="75">
        <v>547288.66870719439</v>
      </c>
      <c r="X24" s="75">
        <v>503583.14956270496</v>
      </c>
      <c r="Y24" s="75">
        <v>502843.61007102497</v>
      </c>
      <c r="Z24" s="75">
        <v>504993.36465875607</v>
      </c>
      <c r="AA24" s="75">
        <v>509286.5166703182</v>
      </c>
      <c r="AB24" s="75">
        <v>503631.43777702085</v>
      </c>
      <c r="AC24" s="75">
        <v>497270.85799268715</v>
      </c>
      <c r="AD24" s="75">
        <v>498350.44696515938</v>
      </c>
      <c r="AE24" s="75">
        <v>503429.50406898727</v>
      </c>
      <c r="AF24" s="75">
        <v>505972.66506440332</v>
      </c>
      <c r="AG24" s="75">
        <v>503048.38155420369</v>
      </c>
      <c r="AH24" s="75">
        <v>497686.76754696725</v>
      </c>
      <c r="AI24" s="75">
        <v>496958.41003143205</v>
      </c>
      <c r="AJ24" s="75">
        <v>506801.76297113614</v>
      </c>
      <c r="AK24" s="75">
        <v>510530.65364845219</v>
      </c>
      <c r="AL24" s="75">
        <v>519212.61272242141</v>
      </c>
      <c r="AM24" s="75">
        <v>513192.73011180083</v>
      </c>
      <c r="AN24" s="75">
        <v>508353.23763286369</v>
      </c>
      <c r="AO24" s="75">
        <v>517980.82297366916</v>
      </c>
      <c r="AP24" s="75">
        <v>523662.78792950697</v>
      </c>
      <c r="AQ24" s="75">
        <v>527958.12056362466</v>
      </c>
      <c r="AR24" s="75">
        <v>520295.16464424902</v>
      </c>
      <c r="AS24" s="75">
        <v>525713.98896382912</v>
      </c>
      <c r="AT24" s="75">
        <v>540871.19122416747</v>
      </c>
      <c r="AU24" s="75">
        <v>545411.05073277839</v>
      </c>
      <c r="AV24" s="75">
        <v>515946.64873164357</v>
      </c>
    </row>
    <row r="25" spans="8:48">
      <c r="H25" s="80" t="s">
        <v>156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2.1125208923339849</v>
      </c>
      <c r="T25" s="75">
        <v>3.349752478027344</v>
      </c>
      <c r="U25" s="75">
        <v>3.619171600341796</v>
      </c>
      <c r="V25" s="75">
        <v>15.427277423095701</v>
      </c>
      <c r="W25" s="75">
        <v>28.809599700927738</v>
      </c>
      <c r="X25" s="75">
        <v>29.679720019531249</v>
      </c>
      <c r="Y25" s="75">
        <v>25.45090046997068</v>
      </c>
      <c r="Z25" s="75">
        <v>19.72667545776368</v>
      </c>
      <c r="AA25" s="75">
        <v>25.287360198974621</v>
      </c>
      <c r="AB25" s="75">
        <v>27.403321002197291</v>
      </c>
      <c r="AC25" s="75">
        <v>58.683820996093644</v>
      </c>
      <c r="AD25" s="75">
        <v>105.65030186157216</v>
      </c>
      <c r="AE25" s="75">
        <v>149.63236675415044</v>
      </c>
      <c r="AF25" s="75">
        <v>279.57241199341053</v>
      </c>
      <c r="AG25" s="75">
        <v>317.76611604004398</v>
      </c>
      <c r="AH25" s="75">
        <v>519.32990832520068</v>
      </c>
      <c r="AI25" s="75">
        <v>1429.418689050294</v>
      </c>
      <c r="AJ25" s="75">
        <v>2344.4887664855964</v>
      </c>
      <c r="AK25" s="75">
        <v>3044.8809572570808</v>
      </c>
      <c r="AL25" s="75">
        <v>3708.1156140686003</v>
      </c>
      <c r="AM25" s="75">
        <v>4490.2001373291059</v>
      </c>
      <c r="AN25" s="75">
        <v>4967.895203540048</v>
      </c>
      <c r="AO25" s="75">
        <v>5252.7734651000974</v>
      </c>
      <c r="AP25" s="75">
        <v>5543.1853984130912</v>
      </c>
      <c r="AQ25" s="75">
        <v>5762.5961046691946</v>
      </c>
      <c r="AR25" s="75">
        <v>5340.1519037414655</v>
      </c>
      <c r="AS25" s="75">
        <v>5014.3858746582191</v>
      </c>
      <c r="AT25" s="75">
        <v>5010.9633179199354</v>
      </c>
      <c r="AU25" s="75">
        <v>5026.0333504272621</v>
      </c>
      <c r="AV25" s="75">
        <v>5433.9332542236498</v>
      </c>
    </row>
    <row r="26" spans="8:48">
      <c r="H26" s="74" t="s">
        <v>159</v>
      </c>
      <c r="I26" s="75">
        <v>2259.7895438232426</v>
      </c>
      <c r="J26" s="75">
        <v>2211.4154576904289</v>
      </c>
      <c r="K26" s="75">
        <v>2152.1516152282716</v>
      </c>
      <c r="L26" s="75">
        <v>2146.0787054382313</v>
      </c>
      <c r="M26" s="75">
        <v>2003.413572900391</v>
      </c>
      <c r="N26" s="75">
        <v>1854.335790045166</v>
      </c>
      <c r="O26" s="75">
        <v>1778.576192938232</v>
      </c>
      <c r="P26" s="75">
        <v>1810.6935819396972</v>
      </c>
      <c r="Q26" s="75">
        <v>1846.263442340088</v>
      </c>
      <c r="R26" s="75">
        <v>1895.59308093872</v>
      </c>
      <c r="S26" s="75">
        <v>1702.1888109191891</v>
      </c>
      <c r="T26" s="75">
        <v>1847.135568548583</v>
      </c>
      <c r="U26" s="75">
        <v>1908.8228322326665</v>
      </c>
      <c r="V26" s="75">
        <v>1958.7812684692385</v>
      </c>
      <c r="W26" s="75">
        <v>1956.6372152343747</v>
      </c>
      <c r="X26" s="75">
        <v>1701.4370401489268</v>
      </c>
      <c r="Y26" s="75">
        <v>1690.3167517089846</v>
      </c>
      <c r="Z26" s="75">
        <v>1606.5052750122063</v>
      </c>
      <c r="AA26" s="75">
        <v>1442.9649341491699</v>
      </c>
      <c r="AB26" s="75">
        <v>1327.8747660217286</v>
      </c>
      <c r="AC26" s="75">
        <v>1300.8603909851072</v>
      </c>
      <c r="AD26" s="75">
        <v>1360.0473756103518</v>
      </c>
      <c r="AE26" s="75">
        <v>1342.6128612365724</v>
      </c>
      <c r="AF26" s="75">
        <v>1231.109379888916</v>
      </c>
      <c r="AG26" s="75">
        <v>1228.2600946105954</v>
      </c>
      <c r="AH26" s="75">
        <v>1191.2418397888184</v>
      </c>
      <c r="AI26" s="75">
        <v>1218.4542671752929</v>
      </c>
      <c r="AJ26" s="75">
        <v>1249.5086610473634</v>
      </c>
      <c r="AK26" s="75">
        <v>1280.7004650085444</v>
      </c>
      <c r="AL26" s="75">
        <v>1238.4495080993647</v>
      </c>
      <c r="AM26" s="75">
        <v>1247.1205919860838</v>
      </c>
      <c r="AN26" s="75">
        <v>1474.4687443420412</v>
      </c>
      <c r="AO26" s="75">
        <v>1401.038097235107</v>
      </c>
      <c r="AP26" s="75">
        <v>1327.4698674194335</v>
      </c>
      <c r="AQ26" s="75">
        <v>1276.2608014160155</v>
      </c>
      <c r="AR26" s="75">
        <v>1350.1331086364748</v>
      </c>
      <c r="AS26" s="75">
        <v>1719.2669079284669</v>
      </c>
      <c r="AT26" s="75">
        <v>1591.5201937500003</v>
      </c>
      <c r="AU26" s="75">
        <v>1542.9861772155764</v>
      </c>
      <c r="AV26" s="75">
        <v>1626.0362068237298</v>
      </c>
    </row>
    <row r="27" spans="8:48">
      <c r="H27" s="80" t="s">
        <v>159</v>
      </c>
      <c r="I27" s="75">
        <v>2259.7895438232426</v>
      </c>
      <c r="J27" s="75">
        <v>2211.4154576904289</v>
      </c>
      <c r="K27" s="75">
        <v>2152.1516152282716</v>
      </c>
      <c r="L27" s="75">
        <v>2146.0787054382313</v>
      </c>
      <c r="M27" s="75">
        <v>2003.413572900391</v>
      </c>
      <c r="N27" s="75">
        <v>1854.335790045166</v>
      </c>
      <c r="O27" s="75">
        <v>1778.576192938232</v>
      </c>
      <c r="P27" s="75">
        <v>1810.6935819396972</v>
      </c>
      <c r="Q27" s="75">
        <v>1846.263442340088</v>
      </c>
      <c r="R27" s="75">
        <v>1895.59308093872</v>
      </c>
      <c r="S27" s="75">
        <v>1702.1888109191891</v>
      </c>
      <c r="T27" s="75">
        <v>1847.135568548583</v>
      </c>
      <c r="U27" s="75">
        <v>1908.8228322326665</v>
      </c>
      <c r="V27" s="75">
        <v>1958.7812684692385</v>
      </c>
      <c r="W27" s="75">
        <v>1956.6372152343747</v>
      </c>
      <c r="X27" s="75">
        <v>1701.4370401489268</v>
      </c>
      <c r="Y27" s="75">
        <v>1690.3167517089846</v>
      </c>
      <c r="Z27" s="75">
        <v>1606.5052750122063</v>
      </c>
      <c r="AA27" s="75">
        <v>1442.9649341491699</v>
      </c>
      <c r="AB27" s="75">
        <v>1327.8747660217286</v>
      </c>
      <c r="AC27" s="75">
        <v>1300.8603909851072</v>
      </c>
      <c r="AD27" s="75">
        <v>1360.0473756103518</v>
      </c>
      <c r="AE27" s="75">
        <v>1342.6128612365724</v>
      </c>
      <c r="AF27" s="75">
        <v>1231.109379888916</v>
      </c>
      <c r="AG27" s="75">
        <v>1228.2600946105954</v>
      </c>
      <c r="AH27" s="75">
        <v>1191.2418397888184</v>
      </c>
      <c r="AI27" s="75">
        <v>1218.4542671752929</v>
      </c>
      <c r="AJ27" s="75">
        <v>1249.5086610473634</v>
      </c>
      <c r="AK27" s="75">
        <v>1280.7004650085444</v>
      </c>
      <c r="AL27" s="75">
        <v>1238.4495080993647</v>
      </c>
      <c r="AM27" s="75">
        <v>1247.1205919860838</v>
      </c>
      <c r="AN27" s="75">
        <v>1474.4687443420412</v>
      </c>
      <c r="AO27" s="75">
        <v>1401.038097235107</v>
      </c>
      <c r="AP27" s="75">
        <v>1327.4698674194335</v>
      </c>
      <c r="AQ27" s="75">
        <v>1276.2608014160155</v>
      </c>
      <c r="AR27" s="75">
        <v>1350.1331086364748</v>
      </c>
      <c r="AS27" s="75">
        <v>1719.2669079284669</v>
      </c>
      <c r="AT27" s="75">
        <v>1591.5201937500003</v>
      </c>
      <c r="AU27" s="75">
        <v>1542.9861772155764</v>
      </c>
      <c r="AV27" s="75">
        <v>1626.0362068237298</v>
      </c>
    </row>
    <row r="28" spans="8:48">
      <c r="H28" s="74" t="s">
        <v>184</v>
      </c>
      <c r="I28" s="75">
        <v>45807958.580475375</v>
      </c>
      <c r="J28" s="75">
        <v>45807958.580475338</v>
      </c>
      <c r="K28" s="75">
        <v>45807958.580475256</v>
      </c>
      <c r="L28" s="75">
        <v>45807958.580475405</v>
      </c>
      <c r="M28" s="75">
        <v>45807958.58047542</v>
      </c>
      <c r="N28" s="75">
        <v>45807958.580475554</v>
      </c>
      <c r="O28" s="75">
        <v>45807958.580475554</v>
      </c>
      <c r="P28" s="75">
        <v>45807958.580475532</v>
      </c>
      <c r="Q28" s="75">
        <v>45807958.580475695</v>
      </c>
      <c r="R28" s="75">
        <v>45807958.58047571</v>
      </c>
      <c r="S28" s="75">
        <v>45807958.580475971</v>
      </c>
      <c r="T28" s="75">
        <v>45807958.580475867</v>
      </c>
      <c r="U28" s="75">
        <v>45807958.580475561</v>
      </c>
      <c r="V28" s="75">
        <v>45807958.580475479</v>
      </c>
      <c r="W28" s="75">
        <v>45807958.580475628</v>
      </c>
      <c r="X28" s="75">
        <v>45807958.580475606</v>
      </c>
      <c r="Y28" s="75">
        <v>45807958.580475576</v>
      </c>
      <c r="Z28" s="75">
        <v>45807958.580475532</v>
      </c>
      <c r="AA28" s="75">
        <v>45807958.580475554</v>
      </c>
      <c r="AB28" s="75">
        <v>45807958.580475405</v>
      </c>
      <c r="AC28" s="75">
        <v>45807958.580475241</v>
      </c>
      <c r="AD28" s="75">
        <v>45807958.580475286</v>
      </c>
      <c r="AE28" s="75">
        <v>45807958.580475315</v>
      </c>
      <c r="AF28" s="75">
        <v>45807958.580475196</v>
      </c>
      <c r="AG28" s="75">
        <v>45807958.580475062</v>
      </c>
      <c r="AH28" s="75">
        <v>45807958.580475003</v>
      </c>
      <c r="AI28" s="75">
        <v>45807958.580474913</v>
      </c>
      <c r="AJ28" s="75">
        <v>45807958.580474816</v>
      </c>
      <c r="AK28" s="75">
        <v>45807958.580474935</v>
      </c>
      <c r="AL28" s="75">
        <v>45807958.580474786</v>
      </c>
      <c r="AM28" s="75">
        <v>45807958.580474541</v>
      </c>
      <c r="AN28" s="75">
        <v>45807958.580474414</v>
      </c>
      <c r="AO28" s="75">
        <v>45807958.580474205</v>
      </c>
      <c r="AP28" s="75">
        <v>45807958.580474295</v>
      </c>
      <c r="AQ28" s="75">
        <v>45807958.580474205</v>
      </c>
      <c r="AR28" s="75">
        <v>45807958.580473922</v>
      </c>
      <c r="AS28" s="75">
        <v>45807958.580473781</v>
      </c>
      <c r="AT28" s="75">
        <v>45807958.580473818</v>
      </c>
      <c r="AU28" s="75">
        <v>45807958.580473699</v>
      </c>
      <c r="AV28" s="75">
        <v>45807958.580473714</v>
      </c>
    </row>
    <row r="29" spans="8:48"/>
    <row r="30" spans="8:48"/>
    <row r="31" spans="8:48"/>
    <row r="32" spans="8:48"/>
  </sheetData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E2C3-0C4D-43CE-9680-4B4A5C1EFC48}">
  <dimension ref="A1:AT115"/>
  <sheetViews>
    <sheetView showGridLines="0" topLeftCell="B1" workbookViewId="0">
      <selection activeCell="F3" sqref="F3:M3"/>
    </sheetView>
  </sheetViews>
  <sheetFormatPr defaultColWidth="0" defaultRowHeight="14.5" zeroHeight="1" outlineLevelRow="1"/>
  <cols>
    <col min="1" max="1" width="6.36328125" customWidth="1"/>
    <col min="2" max="5" width="8.7265625" customWidth="1"/>
    <col min="6" max="6" width="12.54296875" bestFit="1" customWidth="1"/>
    <col min="7" max="7" width="18.81640625" bestFit="1" customWidth="1"/>
    <col min="8" max="8" width="28.6328125" bestFit="1" customWidth="1"/>
    <col min="9" max="9" width="11.36328125" bestFit="1" customWidth="1"/>
    <col min="10" max="10" width="19.7265625" bestFit="1" customWidth="1"/>
    <col min="11" max="11" width="30.26953125" bestFit="1" customWidth="1"/>
    <col min="12" max="12" width="14.7265625" bestFit="1" customWidth="1"/>
    <col min="13" max="13" width="11.36328125" bestFit="1" customWidth="1"/>
    <col min="14" max="14" width="8.90625" customWidth="1"/>
    <col min="15" max="17" width="30.26953125" hidden="1" customWidth="1"/>
    <col min="18" max="19" width="17.36328125" hidden="1" customWidth="1"/>
    <col min="20" max="23" width="30.26953125" hidden="1" customWidth="1"/>
    <col min="24" max="26" width="17.36328125" hidden="1" customWidth="1"/>
    <col min="27" max="45" width="18.81640625" hidden="1" customWidth="1"/>
    <col min="46" max="46" width="10.1796875" hidden="1" customWidth="1"/>
    <col min="47" max="16384" width="8.7265625" hidden="1"/>
  </cols>
  <sheetData>
    <row r="1" spans="6:13"/>
    <row r="2" spans="6:13"/>
    <row r="3" spans="6:13" ht="21">
      <c r="F3" s="89" t="s">
        <v>227</v>
      </c>
      <c r="G3" s="89"/>
      <c r="H3" s="89"/>
      <c r="I3" s="89"/>
      <c r="J3" s="89"/>
      <c r="K3" s="89"/>
      <c r="L3" s="89"/>
      <c r="M3" s="89"/>
    </row>
    <row r="4" spans="6:13"/>
    <row r="5" spans="6:13"/>
    <row r="6" spans="6:13"/>
    <row r="7" spans="6:13"/>
    <row r="8" spans="6:13"/>
    <row r="9" spans="6:13"/>
    <row r="10" spans="6:13"/>
    <row r="11" spans="6:13"/>
    <row r="12" spans="6:13"/>
    <row r="13" spans="6:13"/>
    <row r="14" spans="6:13"/>
    <row r="15" spans="6:13"/>
    <row r="16" spans="6:13"/>
    <row r="17" spans="6:13"/>
    <row r="18" spans="6:13"/>
    <row r="19" spans="6:13"/>
    <row r="20" spans="6:13"/>
    <row r="21" spans="6:13"/>
    <row r="22" spans="6:13"/>
    <row r="23" spans="6:13"/>
    <row r="24" spans="6:13">
      <c r="F24" s="78" t="s">
        <v>228</v>
      </c>
    </row>
    <row r="25" spans="6:13" hidden="1" outlineLevel="1">
      <c r="G25" s="73" t="s">
        <v>186</v>
      </c>
    </row>
    <row r="26" spans="6:13" hidden="1" outlineLevel="1">
      <c r="F26" s="73" t="s">
        <v>189</v>
      </c>
      <c r="G26" t="s">
        <v>54</v>
      </c>
      <c r="H26" t="s">
        <v>170</v>
      </c>
      <c r="I26" t="s">
        <v>89</v>
      </c>
      <c r="J26" t="s">
        <v>136</v>
      </c>
      <c r="K26" t="s">
        <v>174</v>
      </c>
      <c r="L26" t="s">
        <v>159</v>
      </c>
      <c r="M26" t="s">
        <v>184</v>
      </c>
    </row>
    <row r="27" spans="6:13" hidden="1" outlineLevel="1">
      <c r="F27" s="74" t="s">
        <v>185</v>
      </c>
      <c r="G27" s="77">
        <v>6860692.0801219633</v>
      </c>
      <c r="H27" s="77">
        <v>4550.4012687683135</v>
      </c>
      <c r="I27" s="77">
        <v>340939.37422283069</v>
      </c>
      <c r="J27" s="77">
        <v>23885.116628131542</v>
      </c>
      <c r="K27" s="77">
        <v>20510.087081072979</v>
      </c>
      <c r="L27" s="77">
        <v>371.29689197998039</v>
      </c>
      <c r="M27" s="77">
        <v>7250948.3562147468</v>
      </c>
    </row>
    <row r="28" spans="6:13" hidden="1" outlineLevel="1">
      <c r="F28" s="74" t="s">
        <v>187</v>
      </c>
      <c r="G28" s="77">
        <v>6860877.1515282514</v>
      </c>
      <c r="H28" s="77">
        <v>4208.767546911623</v>
      </c>
      <c r="I28" s="77">
        <v>340165.67313464917</v>
      </c>
      <c r="J28" s="77">
        <v>24287.944758337868</v>
      </c>
      <c r="K28" s="77">
        <v>21091.25931338498</v>
      </c>
      <c r="L28" s="77">
        <v>317.5599332031249</v>
      </c>
      <c r="M28" s="77">
        <v>7250948.3562147385</v>
      </c>
    </row>
    <row r="29" spans="6:13" hidden="1" outlineLevel="1">
      <c r="F29" s="74" t="s">
        <v>188</v>
      </c>
      <c r="G29" s="77">
        <v>6826562.4209970189</v>
      </c>
      <c r="H29" s="77">
        <v>3984.5060912292483</v>
      </c>
      <c r="I29" s="77">
        <v>373955.82549201598</v>
      </c>
      <c r="J29" s="77">
        <v>24996.270947699486</v>
      </c>
      <c r="K29" s="77">
        <v>21179.9901127136</v>
      </c>
      <c r="L29" s="77">
        <v>269.34257407836913</v>
      </c>
      <c r="M29" s="77">
        <v>7250948.3562147561</v>
      </c>
    </row>
    <row r="30" spans="6:13" hidden="1" outlineLevel="1">
      <c r="F30" s="74" t="s">
        <v>190</v>
      </c>
      <c r="G30" s="77">
        <v>6795993.3733694367</v>
      </c>
      <c r="H30" s="77">
        <v>3837.074611157228</v>
      </c>
      <c r="I30" s="77">
        <v>404224.38995062863</v>
      </c>
      <c r="J30" s="77">
        <v>25123.358389270441</v>
      </c>
      <c r="K30" s="77">
        <v>21532.437864764379</v>
      </c>
      <c r="L30" s="77">
        <v>237.72202965087899</v>
      </c>
      <c r="M30" s="77">
        <v>7250948.356214908</v>
      </c>
    </row>
    <row r="31" spans="6:13" hidden="1" outlineLevel="1">
      <c r="F31" s="74" t="s">
        <v>191</v>
      </c>
      <c r="G31" s="77">
        <v>6759389.1601948645</v>
      </c>
      <c r="H31" s="77">
        <v>3807.7573857666052</v>
      </c>
      <c r="I31" s="77">
        <v>441136.47575725242</v>
      </c>
      <c r="J31" s="77">
        <v>25101.362421088073</v>
      </c>
      <c r="K31" s="77">
        <v>21257.105166748031</v>
      </c>
      <c r="L31" s="77">
        <v>256.49528919067382</v>
      </c>
      <c r="M31" s="77">
        <v>7250948.3562149107</v>
      </c>
    </row>
    <row r="32" spans="6:13" hidden="1" outlineLevel="1">
      <c r="F32" s="74" t="s">
        <v>192</v>
      </c>
      <c r="G32" s="77">
        <v>6734429.599342362</v>
      </c>
      <c r="H32" s="77">
        <v>3766.0556997680678</v>
      </c>
      <c r="I32" s="77">
        <v>466843.79658193071</v>
      </c>
      <c r="J32" s="77">
        <v>24129.771885534989</v>
      </c>
      <c r="K32" s="77">
        <v>21583.291244982898</v>
      </c>
      <c r="L32" s="77">
        <v>195.8414603759766</v>
      </c>
      <c r="M32" s="77">
        <v>7250948.3562149545</v>
      </c>
    </row>
    <row r="33" spans="6:13" hidden="1" outlineLevel="1">
      <c r="F33" s="74" t="s">
        <v>193</v>
      </c>
      <c r="G33" s="77">
        <v>6704297.2695209524</v>
      </c>
      <c r="H33" s="77">
        <v>3881.5593631897</v>
      </c>
      <c r="I33" s="77">
        <v>497326.33768039721</v>
      </c>
      <c r="J33" s="77">
        <v>23999.838387317141</v>
      </c>
      <c r="K33" s="77">
        <v>21258.575919262668</v>
      </c>
      <c r="L33" s="77">
        <v>184.77534387207029</v>
      </c>
      <c r="M33" s="77">
        <v>7250948.3562149918</v>
      </c>
    </row>
    <row r="34" spans="6:13" hidden="1" outlineLevel="1">
      <c r="F34" s="74" t="s">
        <v>194</v>
      </c>
      <c r="G34" s="77">
        <v>6671565.0362918619</v>
      </c>
      <c r="H34" s="77">
        <v>3818.6826675537109</v>
      </c>
      <c r="I34" s="77">
        <v>530117.78995357361</v>
      </c>
      <c r="J34" s="77">
        <v>24063.006793854023</v>
      </c>
      <c r="K34" s="77">
        <v>21180.935597900349</v>
      </c>
      <c r="L34" s="77">
        <v>202.90491024780269</v>
      </c>
      <c r="M34" s="77">
        <v>7250948.3562149908</v>
      </c>
    </row>
    <row r="35" spans="6:13" hidden="1" outlineLevel="1">
      <c r="F35" s="74" t="s">
        <v>195</v>
      </c>
      <c r="G35" s="77">
        <v>6638295.8541415026</v>
      </c>
      <c r="H35" s="77">
        <v>3635.0051955871577</v>
      </c>
      <c r="I35" s="77">
        <v>562046.68619950884</v>
      </c>
      <c r="J35" s="77">
        <v>24765.202775769187</v>
      </c>
      <c r="K35" s="77">
        <v>21995.554600994841</v>
      </c>
      <c r="L35" s="77">
        <v>210.0533017028809</v>
      </c>
      <c r="M35" s="77">
        <v>7250948.3562150653</v>
      </c>
    </row>
    <row r="36" spans="6:13" hidden="1" outlineLevel="1">
      <c r="F36" s="74" t="s">
        <v>196</v>
      </c>
      <c r="G36" s="77">
        <v>6584332.2578108059</v>
      </c>
      <c r="H36" s="77">
        <v>3661.0395504028311</v>
      </c>
      <c r="I36" s="77">
        <v>615491.23597484594</v>
      </c>
      <c r="J36" s="77">
        <v>25396.126654425196</v>
      </c>
      <c r="K36" s="77">
        <v>21854.23519967647</v>
      </c>
      <c r="L36" s="77">
        <v>213.46102490234381</v>
      </c>
      <c r="M36" s="77">
        <v>7250948.3562150598</v>
      </c>
    </row>
    <row r="37" spans="6:13" hidden="1" outlineLevel="1">
      <c r="F37" s="74" t="s">
        <v>197</v>
      </c>
      <c r="G37" s="77">
        <v>6536623.5642046202</v>
      </c>
      <c r="H37" s="77">
        <v>3470.0027700622568</v>
      </c>
      <c r="I37" s="77">
        <v>663653.76299226691</v>
      </c>
      <c r="J37" s="77">
        <v>24807.539296447823</v>
      </c>
      <c r="K37" s="77">
        <v>22215.966745031703</v>
      </c>
      <c r="L37" s="77">
        <v>177.52020664062499</v>
      </c>
      <c r="M37" s="77">
        <v>7250948.35621507</v>
      </c>
    </row>
    <row r="38" spans="6:13" hidden="1" outlineLevel="1">
      <c r="F38" s="74" t="s">
        <v>198</v>
      </c>
      <c r="G38" s="77">
        <v>6484618.1809918331</v>
      </c>
      <c r="H38" s="77">
        <v>3383.8747222717293</v>
      </c>
      <c r="I38" s="77">
        <v>716469.34300138545</v>
      </c>
      <c r="J38" s="77">
        <v>24045.075183227509</v>
      </c>
      <c r="K38" s="77">
        <v>22262.483197570778</v>
      </c>
      <c r="L38" s="77">
        <v>169.3991187866211</v>
      </c>
      <c r="M38" s="77">
        <v>7250948.3562150756</v>
      </c>
    </row>
    <row r="39" spans="6:13" hidden="1" outlineLevel="1">
      <c r="F39" s="74" t="s">
        <v>199</v>
      </c>
      <c r="G39" s="77">
        <v>6438026.6637485661</v>
      </c>
      <c r="H39" s="77">
        <v>3289.047013671875</v>
      </c>
      <c r="I39" s="77">
        <v>763819.40091132186</v>
      </c>
      <c r="J39" s="77">
        <v>23766.24830457148</v>
      </c>
      <c r="K39" s="77">
        <v>21882.887376531951</v>
      </c>
      <c r="L39" s="77">
        <v>164.10886040039071</v>
      </c>
      <c r="M39" s="77">
        <v>7250948.3562150635</v>
      </c>
    </row>
    <row r="40" spans="6:13" hidden="1" outlineLevel="1">
      <c r="F40" s="74" t="s">
        <v>200</v>
      </c>
      <c r="G40" s="77">
        <v>6393660.061530767</v>
      </c>
      <c r="H40" s="77">
        <v>3211.9267178283681</v>
      </c>
      <c r="I40" s="77">
        <v>807556.61752081045</v>
      </c>
      <c r="J40" s="77">
        <v>24197.329555340664</v>
      </c>
      <c r="K40" s="77">
        <v>22142.45422289427</v>
      </c>
      <c r="L40" s="77">
        <v>179.96666745605469</v>
      </c>
      <c r="M40" s="77">
        <v>7250948.3562150961</v>
      </c>
    </row>
    <row r="41" spans="6:13" hidden="1" outlineLevel="1">
      <c r="F41" s="74" t="s">
        <v>201</v>
      </c>
      <c r="G41" s="77">
        <v>6340805.36856292</v>
      </c>
      <c r="H41" s="77">
        <v>2881.2998290771493</v>
      </c>
      <c r="I41" s="77">
        <v>859000.71416643728</v>
      </c>
      <c r="J41" s="77">
        <v>24322.366864361502</v>
      </c>
      <c r="K41" s="77">
        <v>23752.376066992158</v>
      </c>
      <c r="L41" s="77">
        <v>186.2307253479004</v>
      </c>
      <c r="M41" s="77">
        <v>7250948.3562151361</v>
      </c>
    </row>
    <row r="42" spans="6:13" hidden="1" outlineLevel="1">
      <c r="F42" s="74" t="s">
        <v>202</v>
      </c>
      <c r="G42" s="77">
        <v>6293003.9113540091</v>
      </c>
      <c r="H42" s="77">
        <v>3274.1250610168463</v>
      </c>
      <c r="I42" s="77">
        <v>910904.78497179551</v>
      </c>
      <c r="J42" s="77">
        <v>23833.426715972921</v>
      </c>
      <c r="K42" s="77">
        <v>19770.119676068083</v>
      </c>
      <c r="L42" s="77">
        <v>161.9884363037109</v>
      </c>
      <c r="M42" s="77">
        <v>7250948.3562151669</v>
      </c>
    </row>
    <row r="43" spans="6:13" hidden="1" outlineLevel="1">
      <c r="F43" s="74" t="s">
        <v>203</v>
      </c>
      <c r="G43" s="77">
        <v>6254885.6955198618</v>
      </c>
      <c r="H43" s="77">
        <v>3255.335303491212</v>
      </c>
      <c r="I43" s="77">
        <v>949657.31315243687</v>
      </c>
      <c r="J43" s="77">
        <v>23846.454562866493</v>
      </c>
      <c r="K43" s="77">
        <v>19158.582331024118</v>
      </c>
      <c r="L43" s="77">
        <v>144.9753454528809</v>
      </c>
      <c r="M43" s="77">
        <v>7250948.3562151333</v>
      </c>
    </row>
    <row r="44" spans="6:13" hidden="1" outlineLevel="1">
      <c r="F44" s="74" t="s">
        <v>204</v>
      </c>
      <c r="G44" s="77">
        <v>6188611.7499515312</v>
      </c>
      <c r="H44" s="77">
        <v>3162.0217891662601</v>
      </c>
      <c r="I44" s="77">
        <v>1013864.6249449417</v>
      </c>
      <c r="J44" s="77">
        <v>25610.459145392218</v>
      </c>
      <c r="K44" s="77">
        <v>19561.988414269981</v>
      </c>
      <c r="L44" s="77">
        <v>137.51196985473629</v>
      </c>
      <c r="M44" s="77">
        <v>7250948.3562151566</v>
      </c>
    </row>
    <row r="45" spans="6:13" hidden="1" outlineLevel="1">
      <c r="F45" s="74" t="s">
        <v>205</v>
      </c>
      <c r="G45" s="77">
        <v>6119011.6116047222</v>
      </c>
      <c r="H45" s="77">
        <v>3298.04046842041</v>
      </c>
      <c r="I45" s="77">
        <v>1082740.5224862038</v>
      </c>
      <c r="J45" s="77">
        <v>26507.335969958698</v>
      </c>
      <c r="K45" s="77">
        <v>19257.66864409787</v>
      </c>
      <c r="L45" s="77">
        <v>133.17704179077151</v>
      </c>
      <c r="M45" s="77">
        <v>7250948.3562151939</v>
      </c>
    </row>
    <row r="46" spans="6:13" hidden="1" outlineLevel="1">
      <c r="F46" s="74" t="s">
        <v>206</v>
      </c>
      <c r="G46" s="77">
        <v>6070212.287357429</v>
      </c>
      <c r="H46" s="77">
        <v>3315.5324560302729</v>
      </c>
      <c r="I46" s="77">
        <v>1131011.2664519136</v>
      </c>
      <c r="J46" s="77">
        <v>27121.03552103899</v>
      </c>
      <c r="K46" s="77">
        <v>19147.31244443966</v>
      </c>
      <c r="L46" s="77">
        <v>140.9219844543457</v>
      </c>
      <c r="M46" s="77">
        <v>7250948.3562153066</v>
      </c>
    </row>
    <row r="47" spans="6:13" hidden="1" outlineLevel="1">
      <c r="F47" s="74" t="s">
        <v>207</v>
      </c>
      <c r="G47" s="77">
        <v>6021505.8088232046</v>
      </c>
      <c r="H47" s="77">
        <v>3388.1116333740238</v>
      </c>
      <c r="I47" s="77">
        <v>1180436.3910950734</v>
      </c>
      <c r="J47" s="77">
        <v>27088.708257476952</v>
      </c>
      <c r="K47" s="77">
        <v>18396.763343872011</v>
      </c>
      <c r="L47" s="77">
        <v>132.57306223754881</v>
      </c>
      <c r="M47" s="77">
        <v>7250948.3562152386</v>
      </c>
    </row>
    <row r="48" spans="6:13" hidden="1" outlineLevel="1">
      <c r="F48" s="74" t="s">
        <v>208</v>
      </c>
      <c r="G48" s="77">
        <v>5986562.4201638373</v>
      </c>
      <c r="H48" s="77">
        <v>3371.5426020935051</v>
      </c>
      <c r="I48" s="77">
        <v>1216025.8006351157</v>
      </c>
      <c r="J48" s="77">
        <v>26195.111443634287</v>
      </c>
      <c r="K48" s="77">
        <v>18642.046797271683</v>
      </c>
      <c r="L48" s="77">
        <v>151.43457325439451</v>
      </c>
      <c r="M48" s="77">
        <v>7250948.3562152069</v>
      </c>
    </row>
    <row r="49" spans="6:13" hidden="1" outlineLevel="1">
      <c r="F49" s="74" t="s">
        <v>209</v>
      </c>
      <c r="G49" s="77">
        <v>5960694.9088673014</v>
      </c>
      <c r="H49" s="77">
        <v>3554.0168539489741</v>
      </c>
      <c r="I49" s="77">
        <v>1242947.1012704263</v>
      </c>
      <c r="J49" s="77">
        <v>24979.115366168386</v>
      </c>
      <c r="K49" s="77">
        <v>18610.764352343718</v>
      </c>
      <c r="L49" s="77">
        <v>162.44950502319341</v>
      </c>
      <c r="M49" s="77">
        <v>7250948.3562152125</v>
      </c>
    </row>
    <row r="50" spans="6:13" hidden="1" outlineLevel="1">
      <c r="F50" s="74" t="s">
        <v>210</v>
      </c>
      <c r="G50" s="77">
        <v>5933108.4160958603</v>
      </c>
      <c r="H50" s="77">
        <v>3524.9311755004892</v>
      </c>
      <c r="I50" s="77">
        <v>1270781.8005866511</v>
      </c>
      <c r="J50" s="77">
        <v>24811.361226214769</v>
      </c>
      <c r="K50" s="77">
        <v>18589.554496575896</v>
      </c>
      <c r="L50" s="77">
        <v>132.29263442382819</v>
      </c>
      <c r="M50" s="77">
        <v>7250948.3562152265</v>
      </c>
    </row>
    <row r="51" spans="6:13" hidden="1" outlineLevel="1">
      <c r="F51" s="74" t="s">
        <v>211</v>
      </c>
      <c r="G51" s="77">
        <v>5901205.7495354507</v>
      </c>
      <c r="H51" s="77">
        <v>3454.5621797241229</v>
      </c>
      <c r="I51" s="77">
        <v>1302290.6188154684</v>
      </c>
      <c r="J51" s="77">
        <v>24603.82401341579</v>
      </c>
      <c r="K51" s="77">
        <v>19255.923443127416</v>
      </c>
      <c r="L51" s="77">
        <v>137.67822800903321</v>
      </c>
      <c r="M51" s="77">
        <v>7250948.3562151957</v>
      </c>
    </row>
    <row r="52" spans="6:13" hidden="1" outlineLevel="1">
      <c r="F52" s="74" t="s">
        <v>212</v>
      </c>
      <c r="G52" s="77">
        <v>5871342.15637236</v>
      </c>
      <c r="H52" s="77">
        <v>3986.924774023435</v>
      </c>
      <c r="I52" s="77">
        <v>1334029.4578947483</v>
      </c>
      <c r="J52" s="77">
        <v>23384.377410583613</v>
      </c>
      <c r="K52" s="77">
        <v>18056.925900769027</v>
      </c>
      <c r="L52" s="77">
        <v>148.51386268310549</v>
      </c>
      <c r="M52" s="77">
        <v>7250948.3562151678</v>
      </c>
    </row>
    <row r="53" spans="6:13" hidden="1" outlineLevel="1">
      <c r="F53" s="74" t="s">
        <v>213</v>
      </c>
      <c r="G53" s="77">
        <v>5850474.2043479541</v>
      </c>
      <c r="H53" s="77">
        <v>4061.3414487121572</v>
      </c>
      <c r="I53" s="77">
        <v>1355364.9936221023</v>
      </c>
      <c r="J53" s="77">
        <v>22272.18580203857</v>
      </c>
      <c r="K53" s="77">
        <v>18628.008740978978</v>
      </c>
      <c r="L53" s="77">
        <v>147.62225336914059</v>
      </c>
      <c r="M53" s="77">
        <v>7250948.3562151557</v>
      </c>
    </row>
    <row r="54" spans="6:13" hidden="1" outlineLevel="1">
      <c r="F54" s="74" t="s">
        <v>214</v>
      </c>
      <c r="G54" s="77">
        <v>5831236.4633807531</v>
      </c>
      <c r="H54" s="77">
        <v>4128.8145478881852</v>
      </c>
      <c r="I54" s="77">
        <v>1373141.0745606809</v>
      </c>
      <c r="J54" s="77">
        <v>22745.369828985695</v>
      </c>
      <c r="K54" s="77">
        <v>19557.00058593748</v>
      </c>
      <c r="L54" s="77">
        <v>139.63331092529299</v>
      </c>
      <c r="M54" s="77">
        <v>7250948.3562151715</v>
      </c>
    </row>
    <row r="55" spans="6:13" hidden="1" outlineLevel="1">
      <c r="F55" s="74" t="s">
        <v>215</v>
      </c>
      <c r="G55" s="77">
        <v>5810935.4948454453</v>
      </c>
      <c r="H55" s="77">
        <v>4237.3872030395551</v>
      </c>
      <c r="I55" s="77">
        <v>1392650.6456923834</v>
      </c>
      <c r="J55" s="77">
        <v>23503.502913836855</v>
      </c>
      <c r="K55" s="77">
        <v>19485.652698236052</v>
      </c>
      <c r="L55" s="77">
        <v>135.67286219482421</v>
      </c>
      <c r="M55" s="77">
        <v>7250948.3562151343</v>
      </c>
    </row>
    <row r="56" spans="6:13" hidden="1" outlineLevel="1">
      <c r="F56" s="74" t="s">
        <v>216</v>
      </c>
      <c r="G56" s="77">
        <v>5786770.9611653648</v>
      </c>
      <c r="H56" s="77">
        <v>4305.4039965148941</v>
      </c>
      <c r="I56" s="77">
        <v>1416309.135137392</v>
      </c>
      <c r="J56" s="77">
        <v>22956.054879095991</v>
      </c>
      <c r="K56" s="77">
        <v>20485.116237890572</v>
      </c>
      <c r="L56" s="77">
        <v>121.684798828125</v>
      </c>
      <c r="M56" s="77">
        <v>7250948.3562150877</v>
      </c>
    </row>
    <row r="57" spans="6:13" hidden="1" outlineLevel="1">
      <c r="F57" s="74" t="s">
        <v>217</v>
      </c>
      <c r="G57" s="77">
        <v>5756576.99871876</v>
      </c>
      <c r="H57" s="77">
        <v>4396.1185241088897</v>
      </c>
      <c r="I57" s="77">
        <v>1446655.0298258308</v>
      </c>
      <c r="J57" s="77">
        <v>22544.897061731419</v>
      </c>
      <c r="K57" s="77">
        <v>20653.442522833182</v>
      </c>
      <c r="L57" s="77">
        <v>121.8695617919922</v>
      </c>
      <c r="M57" s="77">
        <v>7250948.356215057</v>
      </c>
    </row>
    <row r="58" spans="6:13" hidden="1" outlineLevel="1">
      <c r="F58" s="74" t="s">
        <v>218</v>
      </c>
      <c r="G58" s="77">
        <v>5715723.1913949661</v>
      </c>
      <c r="H58" s="77">
        <v>4757.9275928894094</v>
      </c>
      <c r="I58" s="77">
        <v>1486426.8232430341</v>
      </c>
      <c r="J58" s="77">
        <v>23305.91616586356</v>
      </c>
      <c r="K58" s="77">
        <v>20598.911584991405</v>
      </c>
      <c r="L58" s="77">
        <v>135.58623323364259</v>
      </c>
      <c r="M58" s="77">
        <v>7250948.3562149778</v>
      </c>
    </row>
    <row r="59" spans="6:13" hidden="1" outlineLevel="1">
      <c r="F59" s="74" t="s">
        <v>219</v>
      </c>
      <c r="G59" s="77">
        <v>5738880.0049989317</v>
      </c>
      <c r="H59" s="77">
        <v>4502.6469338562038</v>
      </c>
      <c r="I59" s="77">
        <v>1463483.0359518542</v>
      </c>
      <c r="J59" s="77">
        <v>23262.736037805709</v>
      </c>
      <c r="K59" s="77">
        <v>20690.42470206293</v>
      </c>
      <c r="L59" s="77">
        <v>129.5075904968262</v>
      </c>
      <c r="M59" s="77">
        <v>7250948.3562150076</v>
      </c>
    </row>
    <row r="60" spans="6:13" hidden="1" outlineLevel="1">
      <c r="F60" s="74" t="s">
        <v>220</v>
      </c>
      <c r="G60" s="77">
        <v>5688217.6419530651</v>
      </c>
      <c r="H60" s="77">
        <v>4666.8292989929232</v>
      </c>
      <c r="I60" s="77">
        <v>1514437.185616645</v>
      </c>
      <c r="J60" s="77">
        <v>22570.125818463428</v>
      </c>
      <c r="K60" s="77">
        <v>20927.581846227989</v>
      </c>
      <c r="L60" s="77">
        <v>128.9916815979004</v>
      </c>
      <c r="M60" s="77">
        <v>7250948.3562149918</v>
      </c>
    </row>
    <row r="61" spans="6:13" hidden="1" outlineLevel="1">
      <c r="F61" s="74" t="s">
        <v>221</v>
      </c>
      <c r="G61" s="77">
        <v>5628227.6668629823</v>
      </c>
      <c r="H61" s="77">
        <v>4920.9089595336936</v>
      </c>
      <c r="I61" s="77">
        <v>1575206.2281768455</v>
      </c>
      <c r="J61" s="77">
        <v>21970.222103326771</v>
      </c>
      <c r="K61" s="77">
        <v>20485.27971119382</v>
      </c>
      <c r="L61" s="77">
        <v>138.0504010498048</v>
      </c>
      <c r="M61" s="77">
        <v>7250948.3562149312</v>
      </c>
    </row>
    <row r="62" spans="6:13" hidden="1" outlineLevel="1">
      <c r="F62" s="74" t="s">
        <v>222</v>
      </c>
      <c r="G62" s="77">
        <v>5563097.748316613</v>
      </c>
      <c r="H62" s="77">
        <v>5217.345795178222</v>
      </c>
      <c r="I62" s="77">
        <v>1639927.9413941195</v>
      </c>
      <c r="J62" s="77">
        <v>21571.149693579329</v>
      </c>
      <c r="K62" s="77">
        <v>20988.79473521113</v>
      </c>
      <c r="L62" s="77">
        <v>145.3762802185058</v>
      </c>
      <c r="M62" s="77">
        <v>7250948.3562149191</v>
      </c>
    </row>
    <row r="63" spans="6:13" hidden="1" outlineLevel="1">
      <c r="F63" s="74" t="s">
        <v>223</v>
      </c>
      <c r="G63" s="77">
        <v>5497991.5416291812</v>
      </c>
      <c r="H63" s="77">
        <v>5660.1866886901844</v>
      </c>
      <c r="I63" s="77">
        <v>1704329.6216159766</v>
      </c>
      <c r="J63" s="77">
        <v>21846.467624987832</v>
      </c>
      <c r="K63" s="77">
        <v>20955.12311915278</v>
      </c>
      <c r="L63" s="77">
        <v>165.4155370178222</v>
      </c>
      <c r="M63" s="77">
        <v>7250948.3562150057</v>
      </c>
    </row>
    <row r="64" spans="6:13" hidden="1" outlineLevel="1">
      <c r="F64" s="74" t="s">
        <v>224</v>
      </c>
      <c r="G64" s="77">
        <v>5414303.6782913702</v>
      </c>
      <c r="H64" s="77">
        <v>4866.0313653442381</v>
      </c>
      <c r="I64" s="77">
        <v>1787951.9886073389</v>
      </c>
      <c r="J64" s="77">
        <v>21670.44133811034</v>
      </c>
      <c r="K64" s="77">
        <v>21986.564837914993</v>
      </c>
      <c r="L64" s="77">
        <v>169.65177501831059</v>
      </c>
      <c r="M64" s="77">
        <v>7250948.356215097</v>
      </c>
    </row>
    <row r="65" spans="2:13" hidden="1" outlineLevel="1">
      <c r="F65" s="74" t="s">
        <v>225</v>
      </c>
      <c r="G65" s="77">
        <v>5371785.4583081855</v>
      </c>
      <c r="H65" s="77">
        <v>5817.1483153808622</v>
      </c>
      <c r="I65" s="77">
        <v>1829677.1485635189</v>
      </c>
      <c r="J65" s="77">
        <v>20869.875090423451</v>
      </c>
      <c r="K65" s="77">
        <v>22626.613695452834</v>
      </c>
      <c r="L65" s="77">
        <v>172.11224209594729</v>
      </c>
      <c r="M65" s="77">
        <v>7250948.3562150579</v>
      </c>
    </row>
    <row r="66" spans="2:13" hidden="1" outlineLevel="1">
      <c r="F66" s="74" t="s">
        <v>226</v>
      </c>
      <c r="G66" s="77">
        <v>5343725.6748198215</v>
      </c>
      <c r="H66" s="77">
        <v>5359.6956596496602</v>
      </c>
      <c r="I66" s="77">
        <v>1859548.2376929969</v>
      </c>
      <c r="J66" s="77">
        <v>21884.321504876651</v>
      </c>
      <c r="K66" s="77">
        <v>20268.665827703804</v>
      </c>
      <c r="L66" s="77">
        <v>161.7607100219727</v>
      </c>
      <c r="M66" s="77">
        <v>7250948.3562150709</v>
      </c>
    </row>
    <row r="67" spans="2:13" ht="9" customHeight="1" collapsed="1"/>
    <row r="68" spans="2:13" ht="9" customHeight="1" thickBot="1"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</row>
    <row r="69" spans="2:13"/>
    <row r="70" spans="2:13"/>
    <row r="71" spans="2:13" hidden="1"/>
    <row r="72" spans="2:13" hidden="1"/>
    <row r="73" spans="2:13" hidden="1"/>
    <row r="74" spans="2:13" hidden="1"/>
    <row r="75" spans="2:13" hidden="1"/>
    <row r="76" spans="2:13" hidden="1"/>
    <row r="77" spans="2:13" hidden="1"/>
    <row r="78" spans="2:13" hidden="1"/>
    <row r="79" spans="2:13" hidden="1"/>
    <row r="80" spans="2:13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</sheetData>
  <mergeCells count="1">
    <mergeCell ref="F3:M3"/>
  </mergeCells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B965-0121-4F41-8184-3F36C9FEB108}">
  <dimension ref="A1:AB1001"/>
  <sheetViews>
    <sheetView showGridLines="0" workbookViewId="0">
      <selection activeCell="C14" sqref="C14"/>
    </sheetView>
  </sheetViews>
  <sheetFormatPr defaultColWidth="0" defaultRowHeight="38.5" customHeight="1" zeroHeight="1"/>
  <cols>
    <col min="1" max="1" width="5.453125" style="2" customWidth="1"/>
    <col min="2" max="2" width="14.1796875" style="2" customWidth="1"/>
    <col min="3" max="3" width="61.36328125" style="2" customWidth="1"/>
    <col min="4" max="4" width="50.54296875" style="2" customWidth="1"/>
    <col min="5" max="5" width="8.7265625" style="2" customWidth="1"/>
    <col min="6" max="8" width="8.7265625" style="2" hidden="1" customWidth="1"/>
    <col min="9" max="28" width="0" style="2" hidden="1" customWidth="1"/>
    <col min="29" max="16384" width="8.7265625" style="2" hidden="1"/>
  </cols>
  <sheetData>
    <row r="1" spans="1:25" ht="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6.5" customHeight="1">
      <c r="A2" s="13"/>
      <c r="B2" s="90" t="s">
        <v>17</v>
      </c>
      <c r="C2" s="90"/>
      <c r="D2" s="90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6.5" customHeight="1">
      <c r="A3" s="13"/>
      <c r="B3" s="14" t="s">
        <v>18</v>
      </c>
      <c r="C3" s="15" t="s">
        <v>19</v>
      </c>
      <c r="D3" s="16" t="s">
        <v>20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26.5" customHeight="1">
      <c r="A4" s="13"/>
      <c r="B4" s="17" t="s">
        <v>21</v>
      </c>
      <c r="C4" s="18" t="s">
        <v>22</v>
      </c>
      <c r="D4" s="18" t="s">
        <v>23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26.5" customHeight="1">
      <c r="A5" s="13"/>
      <c r="B5" s="17" t="s">
        <v>24</v>
      </c>
      <c r="C5" s="18" t="s">
        <v>25</v>
      </c>
      <c r="D5" s="18" t="s">
        <v>26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26.5" customHeight="1">
      <c r="A6" s="13"/>
      <c r="B6" s="17" t="s">
        <v>27</v>
      </c>
      <c r="C6" s="18" t="s">
        <v>28</v>
      </c>
      <c r="D6" s="18" t="s">
        <v>29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5" customHeight="1">
      <c r="A7" s="13"/>
      <c r="B7" s="17" t="s">
        <v>180</v>
      </c>
      <c r="C7" s="18" t="s">
        <v>181</v>
      </c>
      <c r="D7" s="18" t="s">
        <v>182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26.5" customHeight="1">
      <c r="A8" s="13"/>
      <c r="B8" s="17" t="s">
        <v>162</v>
      </c>
      <c r="C8" s="18" t="s">
        <v>30</v>
      </c>
      <c r="D8" s="18" t="s">
        <v>31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26.5" customHeight="1">
      <c r="A9" s="13"/>
      <c r="B9" s="17" t="s">
        <v>32</v>
      </c>
      <c r="C9" s="18" t="s">
        <v>33</v>
      </c>
      <c r="D9" s="18" t="s">
        <v>34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26.5" customHeight="1">
      <c r="A10" s="13"/>
      <c r="B10" s="17" t="s">
        <v>35</v>
      </c>
      <c r="C10" s="18" t="s">
        <v>36</v>
      </c>
      <c r="D10" s="18" t="s">
        <v>37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26.5" customHeight="1">
      <c r="A11" s="13"/>
      <c r="B11" s="17" t="s">
        <v>38</v>
      </c>
      <c r="C11" s="18" t="s">
        <v>39</v>
      </c>
      <c r="D11" s="18" t="s">
        <v>40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26.5" customHeight="1">
      <c r="A12" s="13"/>
      <c r="B12" s="17" t="s">
        <v>41</v>
      </c>
      <c r="C12" s="18" t="s">
        <v>42</v>
      </c>
      <c r="D12" s="18" t="s">
        <v>43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26.5" customHeight="1">
      <c r="A13" s="13"/>
      <c r="B13" s="17" t="s">
        <v>44</v>
      </c>
      <c r="C13" s="18" t="s">
        <v>45</v>
      </c>
      <c r="D13" s="18" t="s">
        <v>46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38.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5" ht="38.5" hidden="1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38.5" hidden="1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38.5" hidden="1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38.5" hidden="1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ht="38.5" hidden="1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ht="38.5" hidden="1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ht="38.5" hidden="1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5" ht="38.5" hidden="1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38.5" hidden="1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38.5" hidden="1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38.5" hidden="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ht="38.5" hidden="1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5" ht="38.5" hidden="1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 ht="38.5" hidden="1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38.5" hidden="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38.5" hidden="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ht="38.5" hidden="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38.5" hidden="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38.5" hidden="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38.5" hidden="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38.5" hidden="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38.5" hidden="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38.5" hidden="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38.5" hidden="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ht="38.5" hidden="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38.5" hidden="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38.5" hidden="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ht="38.5" hidden="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ht="38.5" hidden="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ht="38.5" hidden="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ht="38.5" hidden="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ht="38.5" hidden="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ht="38.5" hidden="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38.5" hidden="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ht="38.5" hidden="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ht="38.5" hidden="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ht="38.5" hidden="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ht="38.5" hidden="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ht="38.5" hidden="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ht="38.5" hidden="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38.5" hidden="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ht="38.5" hidden="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spans="1:25" ht="38.5" hidden="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spans="1:25" ht="38.5" hidden="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spans="1:25" ht="38.5" hidden="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spans="1:25" ht="38.5" hidden="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spans="1:25" ht="38.5" hidden="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spans="1:25" ht="38.5" hidden="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spans="1:25" ht="38.5" hidden="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spans="1:25" ht="38.5" hidden="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spans="1:25" ht="38.5" hidden="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spans="1:25" ht="38.5" hidden="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spans="1:25" ht="38.5" hidden="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spans="1:25" ht="38.5" hidden="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spans="1:25" ht="38.5" hidden="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spans="1:25" ht="38.5" hidden="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38.5" hidden="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ht="38.5" hidden="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ht="38.5" hidden="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ht="38.5" hidden="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ht="38.5" hidden="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ht="38.5" hidden="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ht="38.5" hidden="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ht="38.5" hidden="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ht="38.5" hidden="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ht="38.5" hidden="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spans="1:25" ht="38.5" hidden="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spans="1:25" ht="38.5" hidden="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spans="1:25" ht="38.5" hidden="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spans="1:25" ht="38.5" hidden="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spans="1:25" ht="38.5" hidden="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spans="1:25" ht="38.5" hidden="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spans="1:25" ht="38.5" hidden="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spans="1:25" ht="38.5" hidden="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spans="1:25" ht="38.5" hidden="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spans="1:25" ht="38.5" hidden="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spans="1:25" ht="38.5" hidden="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spans="1:25" ht="38.5" hidden="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spans="1:25" ht="38.5" hidden="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spans="1:25" ht="38.5" hidden="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spans="1:25" ht="38.5" hidden="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spans="1:25" ht="38.5" hidden="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spans="1:25" ht="38.5" hidden="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spans="1:25" ht="38.5" hidden="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spans="1:25" ht="38.5" hidden="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spans="1:25" ht="38.5" hidden="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spans="1:25" ht="38.5" hidden="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spans="1:25" ht="38.5" hidden="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spans="1:25" ht="38.5" hidden="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spans="1:25" ht="38.5" hidden="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spans="1:25" ht="38.5" hidden="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spans="1:25" ht="38.5" hidden="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spans="1:25" ht="38.5" hidden="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spans="1:25" ht="38.5" hidden="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spans="1:25" ht="38.5" hidden="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38.5" hidden="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spans="1:25" ht="38.5" hidden="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spans="1:25" ht="38.5" hidden="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spans="1:25" ht="38.5" hidden="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spans="1:25" ht="38.5" hidden="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38.5" hidden="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spans="1:25" ht="38.5" hidden="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spans="1:25" ht="38.5" hidden="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spans="1:25" ht="38.5" hidden="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spans="1:25" ht="38.5" hidden="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spans="1:25" ht="38.5" hidden="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spans="1:25" ht="38.5" hidden="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spans="1:25" ht="38.5" hidden="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spans="1:25" ht="38.5" hidden="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:25" ht="38.5" hidden="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:25" ht="38.5" hidden="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:25" ht="38.5" hidden="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:25" ht="38.5" hidden="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:25" ht="38.5" hidden="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spans="1:25" ht="38.5" hidden="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spans="1:25" ht="38.5" hidden="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spans="1:25" ht="38.5" hidden="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spans="1:25" ht="38.5" hidden="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spans="1:25" ht="38.5" hidden="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spans="1:25" ht="38.5" hidden="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spans="1:25" ht="38.5" hidden="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spans="1:25" ht="38.5" hidden="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spans="1:25" ht="38.5" hidden="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spans="1:25" ht="38.5" hidden="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spans="1:25" ht="38.5" hidden="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spans="1:25" ht="38.5" hidden="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spans="1:25" ht="38.5" hidden="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spans="1:25" ht="38.5" hidden="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38.5" hidden="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spans="1:25" ht="38.5" hidden="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spans="1:25" ht="38.5" hidden="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spans="1:25" ht="38.5" hidden="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spans="1:25" ht="38.5" hidden="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spans="1:25" ht="38.5" hidden="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spans="1:25" ht="38.5" hidden="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spans="1:25" ht="38.5" hidden="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spans="1:25" ht="38.5" hidden="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spans="1:25" ht="38.5" hidden="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spans="1:25" ht="38.5" hidden="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spans="1:25" ht="38.5" hidden="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spans="1:25" ht="38.5" hidden="1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spans="1:25" ht="38.5" hidden="1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spans="1:25" ht="38.5" hidden="1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spans="1:25" ht="38.5" hidden="1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spans="1:25" ht="38.5" hidden="1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spans="1:25" ht="38.5" hidden="1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spans="1:25" ht="38.5" hidden="1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spans="1:25" ht="38.5" hidden="1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spans="1:25" ht="38.5" hidden="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spans="1:25" ht="38.5" hidden="1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spans="1:25" ht="38.5" hidden="1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spans="1:25" ht="38.5" hidden="1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spans="1:25" ht="38.5" hidden="1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38.5" hidden="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spans="1:25" ht="38.5" hidden="1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spans="1:25" ht="38.5" hidden="1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spans="1:25" ht="38.5" hidden="1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spans="1:25" ht="38.5" hidden="1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spans="1:25" ht="38.5" hidden="1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spans="1:25" ht="38.5" hidden="1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spans="1:25" ht="38.5" hidden="1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spans="1:25" ht="38.5" hidden="1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spans="1:25" ht="38.5" hidden="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5" ht="38.5" hidden="1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spans="1:25" ht="38.5" hidden="1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spans="1:25" ht="38.5" hidden="1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spans="1:25" ht="38.5" hidden="1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spans="1:25" ht="38.5" hidden="1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spans="1:25" ht="38.5" hidden="1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spans="1:25" ht="38.5" hidden="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spans="1:25" ht="38.5" hidden="1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spans="1:25" ht="38.5" hidden="1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spans="1:25" ht="38.5" hidden="1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spans="1:25" ht="38.5" hidden="1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spans="1:25" ht="38.5" hidden="1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spans="1:25" ht="38.5" hidden="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spans="1:25" ht="38.5" hidden="1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spans="1:25" ht="38.5" hidden="1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spans="1:25" ht="38.5" hidden="1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spans="1:25" ht="38.5" hidden="1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spans="1:25" ht="38.5" hidden="1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spans="1:25" ht="38.5" hidden="1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spans="1:25" ht="38.5" hidden="1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spans="1:25" ht="38.5" hidden="1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spans="1:25" ht="38.5" hidden="1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spans="1:25" ht="38.5" hidden="1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spans="1:25" ht="38.5" hidden="1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spans="1:25" ht="38.5" hidden="1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spans="1:25" ht="38.5" hidden="1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spans="1:25" ht="38.5" hidden="1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spans="1:25" ht="38.5" hidden="1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spans="1:25" ht="38.5" hidden="1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spans="1:25" ht="38.5" hidden="1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spans="1:25" ht="38.5" hidden="1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spans="1:25" ht="38.5" hidden="1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spans="1:25" ht="38.5" hidden="1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spans="1:25" ht="38.5" hidden="1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spans="1:25" ht="38.5" hidden="1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spans="1:25" ht="38.5" hidden="1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spans="1:25" ht="38.5" hidden="1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spans="1:25" ht="38.5" hidden="1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spans="1:25" ht="38.5" hidden="1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spans="1:25" ht="38.5" hidden="1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38.5" hidden="1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38.5" hidden="1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spans="1:25" ht="38.5" hidden="1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spans="1:25" ht="38.5" hidden="1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spans="1:25" ht="38.5" hidden="1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spans="1:25" ht="38.5" hidden="1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spans="1:25" ht="38.5" hidden="1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spans="1:25" ht="38.5" hidden="1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spans="1:25" ht="38.5" hidden="1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spans="1:25" ht="38.5" hidden="1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spans="1:25" ht="38.5" hidden="1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38.5" hidden="1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spans="1:25" ht="38.5" hidden="1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spans="1:25" ht="38.5" hidden="1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spans="1:25" ht="38.5" hidden="1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spans="1:25" ht="38.5" hidden="1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spans="1:25" ht="38.5" hidden="1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spans="1:25" ht="38.5" hidden="1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spans="1:25" ht="38.5" hidden="1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spans="1:25" ht="38.5" hidden="1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spans="1:25" ht="38.5" hidden="1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spans="1:25" ht="38.5" hidden="1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spans="1:25" ht="38.5" hidden="1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38.5" hidden="1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spans="1:25" ht="38.5" hidden="1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spans="1:25" ht="38.5" hidden="1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spans="1:25" ht="38.5" hidden="1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spans="1:25" ht="38.5" hidden="1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spans="1:25" ht="38.5" hidden="1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spans="1:25" ht="38.5" hidden="1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spans="1:25" ht="38.5" hidden="1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spans="1:25" ht="38.5" hidden="1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ht="38.5" hidden="1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spans="1:25" ht="38.5" hidden="1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spans="1:25" ht="38.5" hidden="1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spans="1:25" ht="38.5" hidden="1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spans="1:25" ht="38.5" hidden="1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spans="1:25" ht="38.5" hidden="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spans="1:25" ht="38.5" hidden="1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38.5" hidden="1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spans="1:25" ht="38.5" hidden="1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spans="1:25" ht="38.5" hidden="1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spans="1:25" ht="38.5" hidden="1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spans="1:25" ht="38.5" hidden="1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spans="1:25" ht="38.5" hidden="1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spans="1:25" ht="38.5" hidden="1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spans="1:25" ht="38.5" hidden="1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spans="1:25" ht="38.5" hidden="1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spans="1:25" ht="38.5" hidden="1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spans="1:25" ht="38.5" hidden="1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spans="1:25" ht="38.5" hidden="1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spans="1:25" ht="38.5" hidden="1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spans="1:25" ht="38.5" hidden="1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spans="1:25" ht="38.5" hidden="1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spans="1:25" ht="38.5" hidden="1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spans="1:25" ht="38.5" hidden="1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spans="1:25" ht="38.5" hidden="1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spans="1:25" ht="38.5" hidden="1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spans="1:25" ht="38.5" hidden="1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38.5" hidden="1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spans="1:25" ht="38.5" hidden="1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spans="1:25" ht="38.5" hidden="1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spans="1:25" ht="38.5" hidden="1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spans="1:25" ht="38.5" hidden="1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spans="1:25" ht="38.5" hidden="1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spans="1:25" ht="38.5" hidden="1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spans="1:25" ht="38.5" hidden="1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spans="1:25" ht="38.5" hidden="1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spans="1:25" ht="38.5" hidden="1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spans="1:25" ht="38.5" hidden="1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spans="1:25" ht="38.5" hidden="1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spans="1:25" ht="38.5" hidden="1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spans="1:25" ht="38.5" hidden="1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spans="1:25" ht="38.5" hidden="1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spans="1:25" ht="38.5" hidden="1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spans="1:25" ht="38.5" hidden="1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spans="1:25" ht="38.5" hidden="1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spans="1:25" ht="38.5" hidden="1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spans="1:25" ht="38.5" hidden="1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spans="1:25" ht="38.5" hidden="1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spans="1:25" ht="38.5" hidden="1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spans="1:25" ht="38.5" hidden="1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spans="1:25" ht="38.5" hidden="1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spans="1:25" ht="38.5" hidden="1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spans="1:25" ht="38.5" hidden="1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spans="1:25" ht="38.5" hidden="1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spans="1:25" ht="38.5" hidden="1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spans="1:25" ht="38.5" hidden="1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spans="1:25" ht="38.5" hidden="1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38.5" hidden="1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spans="1:25" ht="38.5" hidden="1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spans="1:25" ht="38.5" hidden="1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spans="1:25" ht="38.5" hidden="1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spans="1:25" ht="38.5" hidden="1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spans="1:25" ht="38.5" hidden="1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spans="1:25" ht="38.5" hidden="1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spans="1:25" ht="38.5" hidden="1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spans="1:25" ht="38.5" hidden="1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spans="1:25" ht="38.5" hidden="1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spans="1:25" ht="38.5" hidden="1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spans="1:25" ht="38.5" hidden="1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spans="1:25" ht="38.5" hidden="1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spans="1:25" ht="38.5" hidden="1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spans="1:25" ht="38.5" hidden="1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spans="1:25" ht="38.5" hidden="1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spans="1:25" ht="38.5" hidden="1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spans="1:25" ht="38.5" hidden="1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spans="1:25" ht="38.5" hidden="1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spans="1:25" ht="38.5" hidden="1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spans="1:25" ht="38.5" hidden="1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spans="1:25" ht="38.5" hidden="1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spans="1:25" ht="38.5" hidden="1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spans="1:25" ht="38.5" hidden="1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spans="1:25" ht="38.5" hidden="1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spans="1:25" ht="38.5" hidden="1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spans="1:25" ht="38.5" hidden="1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spans="1:25" ht="38.5" hidden="1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spans="1:25" ht="38.5" hidden="1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spans="1:25" ht="38.5" hidden="1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spans="1:25" ht="38.5" hidden="1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spans="1:25" ht="38.5" hidden="1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spans="1:25" ht="38.5" hidden="1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spans="1:25" ht="38.5" hidden="1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spans="1:25" ht="38.5" hidden="1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spans="1:25" ht="38.5" hidden="1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spans="1:25" ht="38.5" hidden="1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spans="1:25" ht="38.5" hidden="1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spans="1:25" ht="38.5" hidden="1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spans="1:25" ht="38.5" hidden="1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spans="1:25" ht="38.5" hidden="1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spans="1:25" ht="38.5" hidden="1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spans="1:25" ht="38.5" hidden="1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spans="1:25" ht="38.5" hidden="1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spans="1:25" ht="38.5" hidden="1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spans="1:25" ht="38.5" hidden="1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spans="1:25" ht="38.5" hidden="1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spans="1:25" ht="38.5" hidden="1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spans="1:25" ht="38.5" hidden="1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spans="1:25" ht="38.5" hidden="1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spans="1:25" ht="38.5" hidden="1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spans="1:25" ht="38.5" hidden="1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spans="1:25" ht="38.5" hidden="1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spans="1:25" ht="38.5" hidden="1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spans="1:25" ht="38.5" hidden="1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spans="1:25" ht="38.5" hidden="1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spans="1:25" ht="38.5" hidden="1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spans="1:25" ht="38.5" hidden="1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spans="1:25" ht="38.5" hidden="1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spans="1:25" ht="38.5" hidden="1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spans="1:25" ht="38.5" hidden="1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spans="1:25" ht="38.5" hidden="1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spans="1:25" ht="38.5" hidden="1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spans="1:25" ht="38.5" hidden="1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spans="1:25" ht="38.5" hidden="1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spans="1:25" ht="38.5" hidden="1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spans="1:25" ht="38.5" hidden="1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spans="1:25" ht="38.5" hidden="1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spans="1:25" ht="38.5" hidden="1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spans="1:25" ht="38.5" hidden="1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spans="1:25" ht="38.5" hidden="1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spans="1:25" ht="38.5" hidden="1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spans="1:25" ht="38.5" hidden="1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spans="1:25" ht="38.5" hidden="1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spans="1:25" ht="38.5" hidden="1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spans="1:25" ht="38.5" hidden="1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spans="1:25" ht="38.5" hidden="1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spans="1:25" ht="38.5" hidden="1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spans="1:25" ht="38.5" hidden="1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spans="1:25" ht="38.5" hidden="1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spans="1:25" ht="38.5" hidden="1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spans="1:25" ht="38.5" hidden="1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spans="1:25" ht="38.5" hidden="1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spans="1:25" ht="38.5" hidden="1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spans="1:25" ht="38.5" hidden="1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spans="1:25" ht="38.5" hidden="1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spans="1:25" ht="38.5" hidden="1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spans="1:25" ht="38.5" hidden="1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spans="1:25" ht="38.5" hidden="1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spans="1:25" ht="38.5" hidden="1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spans="1:25" ht="38.5" hidden="1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spans="1:25" ht="38.5" hidden="1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spans="1:25" ht="38.5" hidden="1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spans="1:25" ht="38.5" hidden="1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spans="1:25" ht="38.5" hidden="1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spans="1:25" ht="38.5" hidden="1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spans="1:25" ht="38.5" hidden="1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spans="1:25" ht="38.5" hidden="1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spans="1:25" ht="38.5" hidden="1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spans="1:25" ht="38.5" hidden="1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spans="1:25" ht="38.5" hidden="1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spans="1:25" ht="38.5" hidden="1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spans="1:25" ht="38.5" hidden="1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spans="1:25" ht="38.5" hidden="1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spans="1:25" ht="38.5" hidden="1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spans="1:25" ht="38.5" hidden="1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spans="1:25" ht="38.5" hidden="1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spans="1:25" ht="38.5" hidden="1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spans="1:25" ht="38.5" hidden="1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spans="1:25" ht="38.5" hidden="1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spans="1:25" ht="38.5" hidden="1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spans="1:25" ht="38.5" hidden="1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spans="1:25" ht="38.5" hidden="1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spans="1:25" ht="38.5" hidden="1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spans="1:25" ht="38.5" hidden="1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spans="1:25" ht="38.5" hidden="1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spans="1:25" ht="38.5" hidden="1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spans="1:25" ht="38.5" hidden="1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spans="1:25" ht="38.5" hidden="1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spans="1:25" ht="38.5" hidden="1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spans="1:25" ht="38.5" hidden="1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spans="1:25" ht="38.5" hidden="1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spans="1:25" ht="38.5" hidden="1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spans="1:25" ht="38.5" hidden="1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spans="1:25" ht="38.5" hidden="1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spans="1:25" ht="38.5" hidden="1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spans="1:25" ht="38.5" hidden="1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spans="1:25" ht="38.5" hidden="1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spans="1:25" ht="38.5" hidden="1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spans="1:25" ht="38.5" hidden="1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spans="1:25" ht="38.5" hidden="1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spans="1:25" ht="38.5" hidden="1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spans="1:25" ht="38.5" hidden="1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spans="1:25" ht="38.5" hidden="1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spans="1:25" ht="38.5" hidden="1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spans="1:25" ht="38.5" hidden="1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spans="1:25" ht="38.5" hidden="1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spans="1:25" ht="38.5" hidden="1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spans="1:25" ht="38.5" hidden="1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spans="1:25" ht="38.5" hidden="1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spans="1:25" ht="38.5" hidden="1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spans="1:25" ht="38.5" hidden="1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spans="1:25" ht="38.5" hidden="1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spans="1:25" ht="38.5" hidden="1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spans="1:25" ht="38.5" hidden="1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spans="1:25" ht="38.5" hidden="1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spans="1:25" ht="38.5" hidden="1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spans="1:25" ht="38.5" hidden="1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spans="1:25" ht="38.5" hidden="1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spans="1:25" ht="38.5" hidden="1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spans="1:25" ht="38.5" hidden="1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spans="1:25" ht="38.5" hidden="1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spans="1:25" ht="38.5" hidden="1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spans="1:25" ht="38.5" hidden="1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spans="1:25" ht="38.5" hidden="1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spans="1:25" ht="38.5" hidden="1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spans="1:25" ht="38.5" hidden="1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spans="1:25" ht="38.5" hidden="1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spans="1:25" ht="38.5" hidden="1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spans="1:25" ht="38.5" hidden="1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spans="1:25" ht="38.5" hidden="1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spans="1:25" ht="38.5" hidden="1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spans="1:25" ht="38.5" hidden="1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spans="1:25" ht="38.5" hidden="1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spans="1:25" ht="38.5" hidden="1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spans="1:25" ht="38.5" hidden="1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spans="1:25" ht="38.5" hidden="1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spans="1:25" ht="38.5" hidden="1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spans="1:25" ht="38.5" hidden="1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spans="1:25" ht="38.5" hidden="1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spans="1:25" ht="38.5" hidden="1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spans="1:25" ht="38.5" hidden="1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spans="1:25" ht="38.5" hidden="1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spans="1:25" ht="38.5" hidden="1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spans="1:25" ht="38.5" hidden="1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spans="1:25" ht="38.5" hidden="1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spans="1:25" ht="38.5" hidden="1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spans="1:25" ht="38.5" hidden="1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spans="1:25" ht="38.5" hidden="1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spans="1:25" ht="38.5" hidden="1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spans="1:25" ht="38.5" hidden="1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spans="1:25" ht="38.5" hidden="1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spans="1:25" ht="38.5" hidden="1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spans="1:25" ht="38.5" hidden="1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spans="1:25" ht="38.5" hidden="1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spans="1:25" ht="38.5" hidden="1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spans="1:25" ht="38.5" hidden="1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spans="1:25" ht="38.5" hidden="1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spans="1:25" ht="38.5" hidden="1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spans="1:25" ht="38.5" hidden="1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spans="1:25" ht="38.5" hidden="1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spans="1:25" ht="38.5" hidden="1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spans="1:25" ht="38.5" hidden="1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spans="1:25" ht="38.5" hidden="1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spans="1:25" ht="38.5" hidden="1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spans="1:25" ht="38.5" hidden="1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spans="1:25" ht="38.5" hidden="1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spans="1:25" ht="38.5" hidden="1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spans="1:25" ht="38.5" hidden="1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spans="1:25" ht="38.5" hidden="1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spans="1:25" ht="38.5" hidden="1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spans="1:25" ht="38.5" hidden="1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spans="1:25" ht="38.5" hidden="1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spans="1:25" ht="38.5" hidden="1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spans="1:25" ht="38.5" hidden="1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spans="1:25" ht="38.5" hidden="1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spans="1:25" ht="38.5" hidden="1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spans="1:25" ht="38.5" hidden="1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spans="1:25" ht="38.5" hidden="1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spans="1:25" ht="38.5" hidden="1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spans="1:25" ht="38.5" hidden="1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spans="1:25" ht="38.5" hidden="1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spans="1:25" ht="38.5" hidden="1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spans="1:25" ht="38.5" hidden="1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spans="1:25" ht="38.5" hidden="1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spans="1:25" ht="38.5" hidden="1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spans="1:25" ht="38.5" hidden="1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spans="1:25" ht="38.5" hidden="1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spans="1:25" ht="38.5" hidden="1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spans="1:25" ht="38.5" hidden="1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spans="1:25" ht="38.5" hidden="1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spans="1:25" ht="38.5" hidden="1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spans="1:25" ht="38.5" hidden="1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spans="1:25" ht="38.5" hidden="1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spans="1:25" ht="38.5" hidden="1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spans="1:25" ht="38.5" hidden="1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spans="1:25" ht="38.5" hidden="1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spans="1:25" ht="38.5" hidden="1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spans="1:25" ht="38.5" hidden="1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spans="1:25" ht="38.5" hidden="1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spans="1:25" ht="38.5" hidden="1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spans="1:25" ht="38.5" hidden="1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spans="1:25" ht="38.5" hidden="1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spans="1:25" ht="38.5" hidden="1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spans="1:25" ht="38.5" hidden="1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spans="1:25" ht="38.5" hidden="1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spans="1:25" ht="38.5" hidden="1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spans="1:25" ht="38.5" hidden="1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spans="1:25" ht="38.5" hidden="1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spans="1:25" ht="38.5" hidden="1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spans="1:25" ht="38.5" hidden="1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spans="1:25" ht="38.5" hidden="1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spans="1:25" ht="38.5" hidden="1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spans="1:25" ht="38.5" hidden="1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spans="1:25" ht="38.5" hidden="1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spans="1:25" ht="38.5" hidden="1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spans="1:25" ht="38.5" hidden="1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spans="1:25" ht="38.5" hidden="1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spans="1:25" ht="38.5" hidden="1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spans="1:25" ht="38.5" hidden="1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spans="1:25" ht="38.5" hidden="1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spans="1:25" ht="38.5" hidden="1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spans="1:25" ht="38.5" hidden="1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spans="1:25" ht="38.5" hidden="1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spans="1:25" ht="38.5" hidden="1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spans="1:25" ht="38.5" hidden="1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spans="1:25" ht="38.5" hidden="1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spans="1:25" ht="38.5" hidden="1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spans="1:25" ht="38.5" hidden="1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spans="1:25" ht="38.5" hidden="1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spans="1:25" ht="38.5" hidden="1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spans="1:25" ht="38.5" hidden="1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spans="1:25" ht="38.5" hidden="1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spans="1:25" ht="38.5" hidden="1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spans="1:25" ht="38.5" hidden="1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spans="1:25" ht="38.5" hidden="1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spans="1:25" ht="38.5" hidden="1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spans="1:25" ht="38.5" hidden="1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spans="1:25" ht="38.5" hidden="1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spans="1:25" ht="38.5" hidden="1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spans="1:25" ht="38.5" hidden="1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spans="1:25" ht="38.5" hidden="1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spans="1:25" ht="38.5" hidden="1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spans="1:25" ht="38.5" hidden="1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spans="1:25" ht="38.5" hidden="1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spans="1:25" ht="38.5" hidden="1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spans="1:25" ht="38.5" hidden="1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spans="1:25" ht="38.5" hidden="1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spans="1:25" ht="38.5" hidden="1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spans="1:25" ht="38.5" hidden="1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spans="1:25" ht="38.5" hidden="1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spans="1:25" ht="38.5" hidden="1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spans="1:25" ht="38.5" hidden="1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spans="1:25" ht="38.5" hidden="1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spans="1:25" ht="38.5" hidden="1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spans="1:25" ht="38.5" hidden="1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spans="1:25" ht="38.5" hidden="1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spans="1:25" ht="38.5" hidden="1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spans="1:25" ht="38.5" hidden="1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spans="1:25" ht="38.5" hidden="1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spans="1:25" ht="38.5" hidden="1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spans="1:25" ht="38.5" hidden="1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spans="1:25" ht="38.5" hidden="1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spans="1:25" ht="38.5" hidden="1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spans="1:25" ht="38.5" hidden="1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spans="1:25" ht="38.5" hidden="1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spans="1:25" ht="38.5" hidden="1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spans="1:25" ht="38.5" hidden="1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spans="1:25" ht="38.5" hidden="1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spans="1:25" ht="38.5" hidden="1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spans="1:25" ht="38.5" hidden="1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spans="1:25" ht="38.5" hidden="1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spans="1:25" ht="38.5" hidden="1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spans="1:25" ht="38.5" hidden="1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spans="1:25" ht="38.5" hidden="1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spans="1:25" ht="38.5" hidden="1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spans="1:25" ht="38.5" hidden="1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spans="1:25" ht="38.5" hidden="1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spans="1:25" ht="38.5" hidden="1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spans="1:25" ht="38.5" hidden="1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spans="1:25" ht="38.5" hidden="1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spans="1:25" ht="38.5" hidden="1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spans="1:25" ht="38.5" hidden="1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spans="1:25" ht="38.5" hidden="1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spans="1:25" ht="38.5" hidden="1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spans="1:25" ht="38.5" hidden="1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spans="1:25" ht="38.5" hidden="1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spans="1:25" ht="38.5" hidden="1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spans="1:25" ht="38.5" hidden="1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spans="1:25" ht="38.5" hidden="1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spans="1:25" ht="38.5" hidden="1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spans="1:25" ht="38.5" hidden="1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spans="1:25" ht="38.5" hidden="1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spans="1:25" ht="38.5" hidden="1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spans="1:25" ht="38.5" hidden="1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spans="1:25" ht="38.5" hidden="1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spans="1:25" ht="38.5" hidden="1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spans="1:25" ht="38.5" hidden="1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spans="1:25" ht="38.5" hidden="1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spans="1:25" ht="38.5" hidden="1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spans="1:25" ht="38.5" hidden="1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spans="1:25" ht="38.5" hidden="1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spans="1:25" ht="38.5" hidden="1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spans="1:25" ht="38.5" hidden="1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spans="1:25" ht="38.5" hidden="1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spans="1:25" ht="38.5" hidden="1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spans="1:25" ht="38.5" hidden="1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spans="1:25" ht="38.5" hidden="1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spans="1:25" ht="38.5" hidden="1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spans="1:25" ht="38.5" hidden="1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spans="1:25" ht="38.5" hidden="1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spans="1:25" ht="38.5" hidden="1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spans="1:25" ht="38.5" hidden="1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spans="1:25" ht="38.5" hidden="1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spans="1:25" ht="38.5" hidden="1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spans="1:25" ht="38.5" hidden="1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spans="1:25" ht="38.5" hidden="1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spans="1:25" ht="38.5" hidden="1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spans="1:25" ht="38.5" hidden="1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spans="1:25" ht="38.5" hidden="1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spans="1:25" ht="38.5" hidden="1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spans="1:25" ht="38.5" hidden="1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spans="1:25" ht="38.5" hidden="1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spans="1:25" ht="38.5" hidden="1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spans="1:25" ht="38.5" hidden="1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spans="1:25" ht="38.5" hidden="1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spans="1:25" ht="38.5" hidden="1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spans="1:25" ht="38.5" hidden="1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spans="1:25" ht="38.5" hidden="1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spans="1:25" ht="38.5" hidden="1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spans="1:25" ht="38.5" hidden="1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spans="1:25" ht="38.5" hidden="1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spans="1:25" ht="38.5" hidden="1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spans="1:25" ht="38.5" hidden="1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spans="1:25" ht="38.5" hidden="1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spans="1:25" ht="38.5" hidden="1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spans="1:25" ht="38.5" hidden="1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spans="1:25" ht="38.5" hidden="1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spans="1:25" ht="38.5" hidden="1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spans="1:25" ht="38.5" hidden="1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spans="1:25" ht="38.5" hidden="1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spans="1:25" ht="38.5" hidden="1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spans="1:25" ht="38.5" hidden="1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spans="1:25" ht="38.5" hidden="1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spans="1:25" ht="38.5" hidden="1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spans="1:25" ht="38.5" hidden="1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spans="1:25" ht="38.5" hidden="1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spans="1:25" ht="38.5" hidden="1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spans="1:25" ht="38.5" hidden="1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spans="1:25" ht="38.5" hidden="1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spans="1:25" ht="38.5" hidden="1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spans="1:25" ht="38.5" hidden="1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spans="1:25" ht="38.5" hidden="1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spans="1:25" ht="38.5" hidden="1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spans="1:25" ht="38.5" hidden="1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spans="1:25" ht="38.5" hidden="1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spans="1:25" ht="38.5" hidden="1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spans="1:25" ht="38.5" hidden="1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spans="1:25" ht="38.5" hidden="1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spans="1:25" ht="38.5" hidden="1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spans="1:25" ht="38.5" hidden="1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spans="1:25" ht="38.5" hidden="1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spans="1:25" ht="38.5" hidden="1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spans="1:25" ht="38.5" hidden="1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spans="1:25" ht="38.5" hidden="1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spans="1:25" ht="38.5" hidden="1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spans="1:25" ht="38.5" hidden="1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spans="1:25" ht="38.5" hidden="1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spans="1:25" ht="38.5" hidden="1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spans="1:25" ht="38.5" hidden="1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spans="1:25" ht="38.5" hidden="1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spans="1:25" ht="38.5" hidden="1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spans="1:25" ht="38.5" hidden="1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spans="1:25" ht="38.5" hidden="1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spans="1:25" ht="38.5" hidden="1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spans="1:25" ht="38.5" hidden="1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spans="1:25" ht="38.5" hidden="1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spans="1:25" ht="38.5" hidden="1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spans="1:25" ht="38.5" hidden="1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spans="1:25" ht="38.5" hidden="1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spans="1:25" ht="38.5" hidden="1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spans="1:25" ht="38.5" hidden="1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spans="1:25" ht="38.5" hidden="1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spans="1:25" ht="38.5" hidden="1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spans="1:25" ht="38.5" hidden="1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spans="1:25" ht="38.5" hidden="1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spans="1:25" ht="38.5" hidden="1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spans="1:25" ht="38.5" hidden="1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spans="1:25" ht="38.5" hidden="1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spans="1:25" ht="38.5" hidden="1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spans="1:25" ht="38.5" hidden="1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spans="1:25" ht="38.5" hidden="1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spans="1:25" ht="38.5" hidden="1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spans="1:25" ht="38.5" hidden="1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spans="1:25" ht="38.5" hidden="1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spans="1:25" ht="38.5" hidden="1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spans="1:25" ht="38.5" hidden="1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spans="1:25" ht="38.5" hidden="1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spans="1:25" ht="38.5" hidden="1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spans="1:25" ht="38.5" hidden="1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spans="1:25" ht="38.5" hidden="1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spans="1:25" ht="38.5" hidden="1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spans="1:25" ht="38.5" hidden="1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spans="1:25" ht="38.5" hidden="1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spans="1:25" ht="38.5" hidden="1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spans="1:25" ht="38.5" hidden="1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spans="1:25" ht="38.5" hidden="1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spans="1:25" ht="38.5" hidden="1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spans="1:25" ht="38.5" hidden="1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spans="1:25" ht="38.5" hidden="1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spans="1:25" ht="38.5" hidden="1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spans="1:25" ht="38.5" hidden="1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spans="1:25" ht="38.5" hidden="1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38.5" hidden="1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38.5" hidden="1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38.5" hidden="1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38.5" hidden="1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38.5" hidden="1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38.5" hidden="1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spans="1:25" ht="38.5" hidden="1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spans="1:25" ht="38.5" hidden="1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38.5" hidden="1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38.5" hidden="1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38.5" hidden="1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spans="1:25" ht="38.5" hidden="1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spans="1:25" ht="38.5" hidden="1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spans="1:25" ht="38.5" hidden="1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spans="1:25" ht="38.5" hidden="1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spans="1:25" ht="38.5" hidden="1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spans="1:25" ht="38.5" hidden="1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spans="1:25" ht="38.5" hidden="1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spans="1:25" ht="38.5" hidden="1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spans="1:25" ht="38.5" hidden="1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spans="1:25" ht="38.5" hidden="1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spans="1:25" ht="38.5" hidden="1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spans="1:25" ht="38.5" hidden="1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spans="1:25" ht="38.5" hidden="1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spans="1:25" ht="38.5" hidden="1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spans="1:25" ht="38.5" hidden="1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spans="1:25" ht="38.5" hidden="1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spans="1:25" ht="38.5" hidden="1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spans="1:25" ht="38.5" hidden="1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spans="1:25" ht="38.5" hidden="1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spans="1:25" ht="38.5" hidden="1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spans="1:25" ht="38.5" hidden="1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spans="1:25" ht="38.5" hidden="1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spans="1:25" ht="38.5" hidden="1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spans="1:25" ht="38.5" hidden="1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spans="1:25" ht="38.5" hidden="1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spans="1:25" ht="38.5" hidden="1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spans="1:25" ht="38.5" hidden="1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spans="1:25" ht="38.5" hidden="1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spans="1:25" ht="38.5" hidden="1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spans="1:25" ht="38.5" hidden="1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spans="1:25" ht="38.5" hidden="1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spans="1:25" ht="38.5" hidden="1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spans="1:25" ht="38.5" hidden="1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spans="1:25" ht="38.5" hidden="1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spans="1:25" ht="38.5" hidden="1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spans="1:25" ht="38.5" hidden="1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spans="1:25" ht="38.5" hidden="1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spans="1:25" ht="38.5" hidden="1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spans="1:25" ht="38.5" hidden="1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spans="1:25" ht="38.5" hidden="1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spans="1:25" ht="38.5" hidden="1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spans="1:25" ht="38.5" hidden="1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spans="1:25" ht="38.5" hidden="1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spans="1:25" ht="38.5" hidden="1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spans="1:25" ht="38.5" hidden="1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spans="1:25" ht="38.5" hidden="1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spans="1:25" ht="38.5" hidden="1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spans="1:25" ht="38.5" hidden="1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spans="1:25" ht="38.5" hidden="1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spans="1:25" ht="38.5" hidden="1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spans="1:25" ht="38.5" hidden="1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spans="1:25" ht="38.5" hidden="1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spans="1:25" ht="38.5" hidden="1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spans="1:25" ht="38.5" hidden="1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spans="1:25" ht="38.5" hidden="1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spans="1:25" ht="38.5" hidden="1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spans="1:25" ht="38.5" hidden="1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spans="1:25" ht="38.5" hidden="1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spans="1:25" ht="38.5" hidden="1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spans="1:25" ht="38.5" hidden="1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spans="1:25" ht="38.5" hidden="1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spans="1:25" ht="38.5" hidden="1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spans="1:25" ht="38.5" hidden="1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spans="1:25" ht="38.5" hidden="1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spans="1:25" ht="38.5" hidden="1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spans="1:25" ht="38.5" hidden="1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spans="1:25" ht="38.5" hidden="1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spans="1:25" ht="38.5" hidden="1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spans="1:25" ht="38.5" hidden="1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spans="1:25" ht="38.5" hidden="1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spans="1:25" ht="38.5" hidden="1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spans="1:25" ht="38.5" hidden="1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spans="1:25" ht="38.5" hidden="1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spans="1:25" ht="38.5" hidden="1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spans="1:25" ht="38.5" hidden="1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spans="1:25" ht="38.5" hidden="1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spans="1:25" ht="38.5" hidden="1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spans="1:25" ht="38.5" hidden="1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spans="1:25" ht="38.5" hidden="1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spans="1:25" ht="38.5" hidden="1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spans="1:25" ht="38.5" hidden="1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spans="1:25" ht="38.5" hidden="1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spans="1:25" ht="38.5" hidden="1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spans="1:25" ht="38.5" hidden="1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spans="1:25" ht="38.5" hidden="1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spans="1:25" ht="38.5" hidden="1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spans="1:25" ht="38.5" hidden="1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spans="1:25" ht="38.5" hidden="1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spans="1:25" ht="38.5" hidden="1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spans="1:25" ht="38.5" hidden="1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spans="1:25" ht="38.5" hidden="1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spans="1:25" ht="38.5" hidden="1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spans="1:25" ht="38.5" hidden="1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spans="1:25" ht="38.5" hidden="1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spans="1:25" ht="38.5" hidden="1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spans="1:25" ht="38.5" hidden="1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spans="1:25" ht="38.5" hidden="1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spans="1:25" ht="38.5" hidden="1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spans="1:25" ht="38.5" hidden="1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spans="1:25" ht="38.5" hidden="1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spans="1:25" ht="38.5" hidden="1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spans="1:25" ht="38.5" hidden="1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spans="1:25" ht="38.5" hidden="1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spans="1:25" ht="38.5" hidden="1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spans="1:25" ht="38.5" hidden="1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spans="1:25" ht="38.5" hidden="1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spans="1:25" ht="38.5" hidden="1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spans="1:25" ht="38.5" hidden="1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spans="1:25" ht="38.5" hidden="1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spans="1:25" ht="38.5" hidden="1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spans="1:25" ht="38.5" hidden="1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spans="1:25" ht="38.5" hidden="1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spans="1:25" ht="38.5" hidden="1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spans="1:25" ht="38.5" hidden="1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spans="1:25" ht="38.5" hidden="1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spans="1:25" ht="38.5" hidden="1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spans="1:25" ht="38.5" hidden="1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spans="1:25" ht="38.5" hidden="1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spans="1:25" ht="38.5" hidden="1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spans="1:25" ht="38.5" hidden="1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spans="1:25" ht="38.5" hidden="1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spans="1:25" ht="38.5" hidden="1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spans="1:25" ht="38.5" hidden="1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spans="1:25" ht="38.5" hidden="1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spans="1:25" ht="38.5" hidden="1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spans="1:25" ht="38.5" hidden="1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spans="1:25" ht="38.5" hidden="1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spans="1:25" ht="38.5" hidden="1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spans="1:25" ht="38.5" hidden="1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spans="1:25" ht="38.5" hidden="1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spans="1:25" ht="38.5" hidden="1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spans="1:25" ht="38.5" hidden="1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spans="1:25" ht="38.5" hidden="1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spans="1:25" ht="38.5" hidden="1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spans="1:25" ht="38.5" hidden="1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spans="1:25" ht="38.5" hidden="1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spans="1:25" ht="38.5" hidden="1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spans="1:25" ht="38.5" hidden="1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spans="1:25" ht="38.5" hidden="1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spans="1:25" ht="38.5" hidden="1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spans="1:25" ht="38.5" hidden="1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spans="1:25" ht="38.5" hidden="1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spans="1:25" ht="38.5" hidden="1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spans="1:25" ht="38.5" hidden="1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spans="1:25" ht="38.5" hidden="1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spans="1:25" ht="38.5" hidden="1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spans="1:25" ht="38.5" hidden="1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spans="1:25" ht="38.5" hidden="1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spans="1:25" ht="38.5" hidden="1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spans="1:25" ht="38.5" hidden="1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spans="1:25" ht="38.5" hidden="1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spans="1:25" ht="38.5" hidden="1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spans="1:25" ht="38.5" hidden="1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spans="1:25" ht="38.5" hidden="1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spans="1:25" ht="38.5" hidden="1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spans="1:25" ht="38.5" hidden="1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spans="1:25" ht="38.5" hidden="1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spans="1:25" ht="38.5" hidden="1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spans="1:25" ht="38.5" hidden="1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spans="1:25" ht="38.5" hidden="1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spans="1:25" ht="38.5" hidden="1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spans="1:25" ht="38.5" hidden="1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spans="1:25" ht="38.5" hidden="1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spans="1:25" ht="38.5" hidden="1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spans="1:25" ht="38.5" hidden="1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spans="1:25" ht="38.5" hidden="1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spans="1:25" ht="38.5" hidden="1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spans="1:25" ht="38.5" hidden="1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spans="1:25" ht="38.5" hidden="1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spans="1:25" ht="38.5" hidden="1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spans="1:25" ht="38.5" hidden="1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spans="1:25" ht="38.5" hidden="1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spans="1:25" ht="38.5" hidden="1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spans="1:25" ht="38.5" hidden="1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spans="1:25" ht="38.5" hidden="1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spans="1:25" ht="38.5" hidden="1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spans="1:25" ht="38.5" hidden="1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spans="1:25" ht="38.5" hidden="1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spans="1:25" ht="38.5" hidden="1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spans="1:25" ht="38.5" hidden="1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spans="1:25" ht="38.5" hidden="1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spans="1:25" ht="38.5" hidden="1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spans="1:25" ht="38.5" hidden="1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spans="1:25" ht="38.5" hidden="1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spans="1:25" ht="38.5" hidden="1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spans="1:25" ht="38.5" hidden="1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spans="1:25" ht="38.5" hidden="1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spans="1:25" ht="38.5" hidden="1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spans="1:25" ht="38.5" hidden="1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spans="1:25" ht="38.5" hidden="1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spans="1:25" ht="38.5" hidden="1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spans="1:25" ht="38.5" hidden="1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spans="1:25" ht="38.5" hidden="1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spans="1:25" ht="38.5" hidden="1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spans="1:25" ht="38.5" hidden="1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spans="1:25" ht="38.5" hidden="1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spans="1:25" ht="38.5" hidden="1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spans="1:25" ht="38.5" hidden="1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spans="1:25" ht="38.5" hidden="1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spans="1:25" ht="38.5" hidden="1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spans="1:25" ht="38.5" hidden="1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spans="1:25" ht="38.5" hidden="1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spans="1:25" ht="38.5" hidden="1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spans="1:25" ht="38.5" hidden="1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spans="1:25" ht="38.5" hidden="1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spans="1:25" ht="38.5" hidden="1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spans="1:25" ht="38.5" hidden="1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spans="1:25" ht="38.5" hidden="1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spans="1:25" ht="38.5" hidden="1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spans="1:25" ht="38.5" hidden="1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spans="1:25" ht="38.5" hidden="1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spans="1:25" ht="38.5" hidden="1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spans="1:25" ht="38.5" hidden="1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spans="1:25" ht="38.5" hidden="1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spans="1:25" ht="38.5" hidden="1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spans="1:25" ht="38.5" hidden="1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spans="1:25" ht="38.5" hidden="1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spans="1:25" ht="38.5" hidden="1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spans="1:25" ht="38.5" hidden="1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spans="1:25" ht="38.5" hidden="1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spans="1:25" ht="38.5" hidden="1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spans="1:25" ht="38.5" hidden="1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spans="1:25" ht="38.5" hidden="1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spans="1:25" ht="38.5" hidden="1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spans="1:25" ht="38.5" hidden="1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spans="1:25" ht="38.5" hidden="1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spans="1:25" ht="38.5" hidden="1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spans="1:25" ht="38.5" hidden="1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spans="1:25" ht="38.5" hidden="1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spans="1:25" ht="38.5" hidden="1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spans="1:25" ht="38.5" hidden="1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spans="1:25" ht="38.5" hidden="1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spans="1:25" ht="38.5" hidden="1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spans="1:25" ht="38.5" hidden="1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spans="1:25" ht="38.5" hidden="1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spans="1:25" ht="38.5" hidden="1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spans="1:25" ht="38.5" hidden="1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spans="1:25" ht="38.5" hidden="1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spans="1:25" ht="38.5" hidden="1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spans="1:25" ht="38.5" hidden="1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spans="1:25" ht="38.5" hidden="1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</sheetData>
  <mergeCells count="1">
    <mergeCell ref="B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0B50-E2E7-4DB0-AF18-33B9B1DBCD64}">
  <dimension ref="A1:Z100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ColWidth="0" defaultRowHeight="22" customHeight="1" zeroHeight="1"/>
  <cols>
    <col min="1" max="1" width="8.7265625" customWidth="1"/>
    <col min="2" max="2" width="36" customWidth="1"/>
    <col min="3" max="3" width="39" customWidth="1"/>
    <col min="4" max="4" width="8.7265625" bestFit="1" customWidth="1"/>
    <col min="5" max="5" width="22.36328125" customWidth="1"/>
    <col min="6" max="6" width="29.453125" customWidth="1"/>
    <col min="7" max="7" width="8.7265625" customWidth="1"/>
    <col min="8" max="26" width="0" hidden="1" customWidth="1"/>
    <col min="27" max="16384" width="8.7265625" hidden="1"/>
  </cols>
  <sheetData>
    <row r="1" spans="1:26" ht="22" customHeight="1"/>
    <row r="2" spans="1:26" ht="22" customHeight="1">
      <c r="A2" s="13"/>
      <c r="B2" s="95"/>
      <c r="C2" s="91" t="s">
        <v>47</v>
      </c>
      <c r="D2" s="91"/>
      <c r="E2" s="91"/>
      <c r="F2" s="9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35.5" customHeight="1">
      <c r="A3" s="13"/>
      <c r="B3" s="96"/>
      <c r="C3" s="93"/>
      <c r="D3" s="93"/>
      <c r="E3" s="93"/>
      <c r="F3" s="9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22" customHeight="1">
      <c r="A4" s="13"/>
      <c r="B4" s="19" t="s">
        <v>48</v>
      </c>
      <c r="C4" s="19" t="s">
        <v>49</v>
      </c>
      <c r="D4" s="20" t="s">
        <v>50</v>
      </c>
      <c r="E4" s="20" t="s">
        <v>51</v>
      </c>
      <c r="F4" s="20" t="s">
        <v>52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2" customHeight="1">
      <c r="A5" s="13"/>
      <c r="B5" s="21" t="s">
        <v>53</v>
      </c>
      <c r="C5" s="21" t="s">
        <v>54</v>
      </c>
      <c r="D5" s="22">
        <v>1</v>
      </c>
      <c r="E5" s="22" t="s">
        <v>55</v>
      </c>
      <c r="F5" s="23"/>
      <c r="G5" s="13"/>
      <c r="H5" s="13"/>
      <c r="I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2" customHeight="1">
      <c r="A6" s="13"/>
      <c r="B6" s="24" t="s">
        <v>56</v>
      </c>
      <c r="C6" s="24" t="s">
        <v>57</v>
      </c>
      <c r="D6" s="22">
        <v>3</v>
      </c>
      <c r="E6" s="22" t="s">
        <v>55</v>
      </c>
      <c r="F6" s="2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2" customHeight="1">
      <c r="A7" s="13"/>
      <c r="B7" s="24" t="s">
        <v>58</v>
      </c>
      <c r="C7" s="24" t="s">
        <v>59</v>
      </c>
      <c r="D7" s="22">
        <v>4</v>
      </c>
      <c r="E7" s="22" t="s">
        <v>60</v>
      </c>
      <c r="F7" s="2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" customHeight="1">
      <c r="A8" s="13"/>
      <c r="B8" s="24" t="s">
        <v>61</v>
      </c>
      <c r="C8" s="24" t="s">
        <v>62</v>
      </c>
      <c r="D8" s="22">
        <v>5</v>
      </c>
      <c r="E8" s="22" t="s">
        <v>63</v>
      </c>
      <c r="F8" s="2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2" customHeight="1">
      <c r="A9" s="13"/>
      <c r="B9" s="24" t="s">
        <v>64</v>
      </c>
      <c r="C9" s="24" t="s">
        <v>65</v>
      </c>
      <c r="D9" s="22">
        <v>6</v>
      </c>
      <c r="E9" s="22" t="s">
        <v>66</v>
      </c>
      <c r="F9" s="2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2" customHeight="1">
      <c r="A10" s="13"/>
      <c r="B10" s="24" t="s">
        <v>67</v>
      </c>
      <c r="C10" s="24" t="s">
        <v>68</v>
      </c>
      <c r="D10" s="22">
        <v>49</v>
      </c>
      <c r="E10" s="22" t="s">
        <v>69</v>
      </c>
      <c r="F10" s="28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2" customHeight="1">
      <c r="A11" s="13"/>
      <c r="B11" s="21" t="s">
        <v>70</v>
      </c>
      <c r="C11" s="21" t="s">
        <v>71</v>
      </c>
      <c r="D11" s="22">
        <v>10</v>
      </c>
      <c r="E11" s="22" t="s">
        <v>72</v>
      </c>
      <c r="F11" s="2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2" customHeight="1">
      <c r="A12" s="13"/>
      <c r="B12" s="30" t="s">
        <v>73</v>
      </c>
      <c r="C12" s="30" t="s">
        <v>74</v>
      </c>
      <c r="D12" s="22">
        <v>11</v>
      </c>
      <c r="E12" s="22" t="s">
        <v>75</v>
      </c>
      <c r="F12" s="3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2" customHeight="1">
      <c r="A13" s="13"/>
      <c r="B13" s="30" t="s">
        <v>76</v>
      </c>
      <c r="C13" s="30" t="s">
        <v>77</v>
      </c>
      <c r="D13" s="22">
        <v>12</v>
      </c>
      <c r="E13" s="22" t="s">
        <v>78</v>
      </c>
      <c r="F13" s="3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2" customHeight="1">
      <c r="A14" s="13"/>
      <c r="B14" s="30" t="s">
        <v>79</v>
      </c>
      <c r="C14" s="30" t="s">
        <v>80</v>
      </c>
      <c r="D14" s="22">
        <v>32</v>
      </c>
      <c r="E14" s="22" t="s">
        <v>81</v>
      </c>
      <c r="F14" s="3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2" customHeight="1">
      <c r="A15" s="13"/>
      <c r="B15" s="30" t="s">
        <v>82</v>
      </c>
      <c r="C15" s="30" t="s">
        <v>83</v>
      </c>
      <c r="D15" s="22">
        <v>29</v>
      </c>
      <c r="E15" s="22" t="s">
        <v>84</v>
      </c>
      <c r="F15" s="34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2" customHeight="1">
      <c r="A16" s="13"/>
      <c r="B16" s="30" t="s">
        <v>85</v>
      </c>
      <c r="C16" s="30" t="s">
        <v>86</v>
      </c>
      <c r="D16" s="22">
        <v>50</v>
      </c>
      <c r="E16" s="22" t="s">
        <v>87</v>
      </c>
      <c r="F16" s="3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2" customHeight="1">
      <c r="A17" s="13"/>
      <c r="B17" s="36" t="s">
        <v>88</v>
      </c>
      <c r="C17" s="36" t="s">
        <v>89</v>
      </c>
      <c r="D17" s="22">
        <v>14</v>
      </c>
      <c r="E17" s="22" t="s">
        <v>90</v>
      </c>
      <c r="F17" s="37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2" customHeight="1">
      <c r="A18" s="13"/>
      <c r="B18" s="38" t="s">
        <v>91</v>
      </c>
      <c r="C18" s="38" t="s">
        <v>92</v>
      </c>
      <c r="D18" s="22">
        <v>15</v>
      </c>
      <c r="E18" s="22" t="s">
        <v>93</v>
      </c>
      <c r="F18" s="3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2" customHeight="1">
      <c r="A19" s="13"/>
      <c r="B19" s="38" t="s">
        <v>94</v>
      </c>
      <c r="C19" s="38" t="s">
        <v>95</v>
      </c>
      <c r="D19" s="22">
        <v>18</v>
      </c>
      <c r="E19" s="22" t="s">
        <v>96</v>
      </c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2" customHeight="1">
      <c r="A20" s="13"/>
      <c r="B20" s="41" t="s">
        <v>97</v>
      </c>
      <c r="C20" s="41" t="s">
        <v>98</v>
      </c>
      <c r="D20" s="22">
        <v>19</v>
      </c>
      <c r="E20" s="22" t="s">
        <v>99</v>
      </c>
      <c r="F20" s="4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2" customHeight="1">
      <c r="A21" s="13"/>
      <c r="B21" s="43" t="s">
        <v>100</v>
      </c>
      <c r="C21" s="43" t="s">
        <v>101</v>
      </c>
      <c r="D21" s="22">
        <v>39</v>
      </c>
      <c r="E21" s="22" t="s">
        <v>102</v>
      </c>
      <c r="F21" s="4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2" customHeight="1">
      <c r="A22" s="13"/>
      <c r="B22" s="43" t="s">
        <v>103</v>
      </c>
      <c r="C22" s="43" t="s">
        <v>104</v>
      </c>
      <c r="D22" s="22">
        <v>20</v>
      </c>
      <c r="E22" s="22" t="s">
        <v>105</v>
      </c>
      <c r="F22" s="45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2" customHeight="1">
      <c r="A23" s="13"/>
      <c r="B23" s="43" t="s">
        <v>106</v>
      </c>
      <c r="C23" s="43" t="s">
        <v>107</v>
      </c>
      <c r="D23" s="22">
        <v>40</v>
      </c>
      <c r="E23" s="22" t="s">
        <v>108</v>
      </c>
      <c r="F23" s="4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2" customHeight="1">
      <c r="A24" s="13"/>
      <c r="B24" s="43" t="s">
        <v>109</v>
      </c>
      <c r="C24" s="43" t="s">
        <v>110</v>
      </c>
      <c r="D24" s="22">
        <v>62</v>
      </c>
      <c r="E24" s="22" t="s">
        <v>111</v>
      </c>
      <c r="F24" s="4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2" customHeight="1">
      <c r="A25" s="13"/>
      <c r="B25" s="43" t="s">
        <v>112</v>
      </c>
      <c r="C25" s="43" t="s">
        <v>113</v>
      </c>
      <c r="D25" s="22">
        <v>41</v>
      </c>
      <c r="E25" s="22" t="s">
        <v>114</v>
      </c>
      <c r="F25" s="48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2" customHeight="1">
      <c r="A26" s="13"/>
      <c r="B26" s="41" t="s">
        <v>115</v>
      </c>
      <c r="C26" s="43" t="s">
        <v>116</v>
      </c>
      <c r="D26" s="22">
        <v>36</v>
      </c>
      <c r="E26" s="22" t="s">
        <v>117</v>
      </c>
      <c r="F26" s="4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2" customHeight="1">
      <c r="A27" s="13"/>
      <c r="B27" s="41" t="s">
        <v>118</v>
      </c>
      <c r="C27" s="41" t="s">
        <v>119</v>
      </c>
      <c r="D27" s="22">
        <v>46</v>
      </c>
      <c r="E27" s="22" t="s">
        <v>120</v>
      </c>
      <c r="F27" s="5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2" customHeight="1">
      <c r="A28" s="13"/>
      <c r="B28" s="41" t="s">
        <v>121</v>
      </c>
      <c r="C28" s="41" t="s">
        <v>121</v>
      </c>
      <c r="D28" s="22">
        <v>47</v>
      </c>
      <c r="E28" s="22" t="s">
        <v>122</v>
      </c>
      <c r="F28" s="51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2" customHeight="1">
      <c r="A29" s="13"/>
      <c r="B29" s="41" t="s">
        <v>123</v>
      </c>
      <c r="C29" s="41" t="s">
        <v>124</v>
      </c>
      <c r="D29" s="22">
        <v>35</v>
      </c>
      <c r="E29" s="22" t="s">
        <v>125</v>
      </c>
      <c r="F29" s="5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2" customHeight="1">
      <c r="A30" s="13"/>
      <c r="B30" s="41" t="s">
        <v>126</v>
      </c>
      <c r="C30" s="41" t="s">
        <v>127</v>
      </c>
      <c r="D30" s="22">
        <v>48</v>
      </c>
      <c r="E30" s="22" t="s">
        <v>128</v>
      </c>
      <c r="F30" s="5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2" customHeight="1">
      <c r="A31" s="13"/>
      <c r="B31" s="38" t="s">
        <v>129</v>
      </c>
      <c r="C31" s="38" t="s">
        <v>130</v>
      </c>
      <c r="D31" s="22">
        <v>9</v>
      </c>
      <c r="E31" s="22" t="s">
        <v>131</v>
      </c>
      <c r="F31" s="54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2" customHeight="1">
      <c r="A32" s="13"/>
      <c r="B32" s="38" t="s">
        <v>132</v>
      </c>
      <c r="C32" s="38" t="s">
        <v>133</v>
      </c>
      <c r="D32" s="22">
        <v>21</v>
      </c>
      <c r="E32" s="22" t="s">
        <v>134</v>
      </c>
      <c r="F32" s="5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2" customHeight="1">
      <c r="A33" s="13"/>
      <c r="B33" s="56" t="s">
        <v>135</v>
      </c>
      <c r="C33" s="56" t="s">
        <v>136</v>
      </c>
      <c r="D33" s="22">
        <v>22</v>
      </c>
      <c r="E33" s="22" t="s">
        <v>137</v>
      </c>
      <c r="F33" s="57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2" customHeight="1">
      <c r="A34" s="13"/>
      <c r="B34" s="58" t="s">
        <v>138</v>
      </c>
      <c r="C34" s="58" t="s">
        <v>139</v>
      </c>
      <c r="D34" s="22">
        <v>23</v>
      </c>
      <c r="E34" s="22" t="s">
        <v>140</v>
      </c>
      <c r="F34" s="59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2" customHeight="1">
      <c r="A35" s="13"/>
      <c r="B35" s="58" t="s">
        <v>141</v>
      </c>
      <c r="C35" s="58" t="s">
        <v>142</v>
      </c>
      <c r="D35" s="22">
        <v>24</v>
      </c>
      <c r="E35" s="22" t="s">
        <v>137</v>
      </c>
      <c r="F35" s="5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2" customHeight="1">
      <c r="A36" s="13"/>
      <c r="B36" s="58" t="s">
        <v>143</v>
      </c>
      <c r="C36" s="58" t="s">
        <v>144</v>
      </c>
      <c r="D36" s="22">
        <v>30</v>
      </c>
      <c r="E36" s="22" t="s">
        <v>145</v>
      </c>
      <c r="F36" s="6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2" customHeight="1">
      <c r="A37" s="13"/>
      <c r="B37" s="58" t="s">
        <v>146</v>
      </c>
      <c r="C37" s="58" t="s">
        <v>147</v>
      </c>
      <c r="D37" s="22">
        <v>25</v>
      </c>
      <c r="E37" s="22" t="s">
        <v>148</v>
      </c>
      <c r="F37" s="6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2" customHeight="1">
      <c r="A38" s="13"/>
      <c r="B38" s="62" t="s">
        <v>149</v>
      </c>
      <c r="C38" s="62" t="s">
        <v>150</v>
      </c>
      <c r="D38" s="22">
        <v>26</v>
      </c>
      <c r="E38" s="22" t="s">
        <v>151</v>
      </c>
      <c r="F38" s="6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2" customHeight="1">
      <c r="A39" s="13"/>
      <c r="B39" s="64" t="s">
        <v>152</v>
      </c>
      <c r="C39" s="64" t="s">
        <v>153</v>
      </c>
      <c r="D39" s="22">
        <v>33</v>
      </c>
      <c r="E39" s="22" t="s">
        <v>154</v>
      </c>
      <c r="F39" s="6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2" customHeight="1">
      <c r="A40" s="13"/>
      <c r="B40" s="64" t="s">
        <v>155</v>
      </c>
      <c r="C40" s="64" t="s">
        <v>156</v>
      </c>
      <c r="D40" s="22">
        <v>31</v>
      </c>
      <c r="E40" s="22" t="s">
        <v>157</v>
      </c>
      <c r="F40" s="66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2" customHeight="1">
      <c r="A41" s="13"/>
      <c r="B41" s="67" t="s">
        <v>158</v>
      </c>
      <c r="C41" s="67" t="s">
        <v>159</v>
      </c>
      <c r="D41" s="22">
        <v>27</v>
      </c>
      <c r="E41" s="22" t="s">
        <v>160</v>
      </c>
      <c r="F41" s="68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2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2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2" hidden="1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2" hidden="1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2" hidden="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2" hidden="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2" hidden="1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2" hidden="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2" hidden="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2" hidden="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2" hidden="1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2" hidden="1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2" hidden="1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2" hidden="1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2" hidden="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2" hidden="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2" hidden="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2" hidden="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2" hidden="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2" hidden="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2" hidden="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2" hidden="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2" hidden="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2" hidden="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2" hidden="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2" hidden="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2" hidden="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2" hidden="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2" hidden="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2" hidden="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2" hidden="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2" hidden="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2" hidden="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2" hidden="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2" hidden="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2" hidden="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2" hidden="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2" hidden="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2" hidden="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2" hidden="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2" hidden="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2" hidden="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2" hidden="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2" hidden="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2" hidden="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2" hidden="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2" hidden="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2" hidden="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2" hidden="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2" hidden="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2" hidden="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2" hidden="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2" hidden="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2" hidden="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2" hidden="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2" hidden="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2" hidden="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2" hidden="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2" hidden="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2" hidden="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2" hidden="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2" hidden="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2" hidden="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2" hidden="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2" hidden="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2" hidden="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2" hidden="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2" hidden="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2" hidden="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2" hidden="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2" hidden="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2" hidden="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2" hidden="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2" hidden="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2" hidden="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2" hidden="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2" hidden="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2" hidden="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2" hidden="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2" hidden="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2" hidden="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2" hidden="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2" hidden="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2" hidden="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2" hidden="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2" hidden="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2" hidden="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2" hidden="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2" hidden="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2" hidden="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2" hidden="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2" hidden="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2" hidden="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2" hidden="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2" hidden="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2" hidden="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2" hidden="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2" hidden="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2" hidden="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2" hidden="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2" hidden="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2" hidden="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2" hidden="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2" hidden="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2" hidden="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2" hidden="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2" hidden="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2" hidden="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2" hidden="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2" hidden="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2" hidden="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2" hidden="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2" hidden="1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2" hidden="1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2" hidden="1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2" hidden="1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2" hidden="1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2" hidden="1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2" hidden="1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2" hidden="1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2" hidden="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2" hidden="1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2" hidden="1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2" hidden="1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2" hidden="1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2" hidden="1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2" hidden="1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2" hidden="1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2" hidden="1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2" hidden="1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2" hidden="1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2" hidden="1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2" hidden="1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2" hidden="1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2" hidden="1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2" hidden="1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2" hidden="1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2" hidden="1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2" hidden="1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2" hidden="1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2" hidden="1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2" hidden="1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2" hidden="1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2" hidden="1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2" hidden="1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2" hidden="1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2" hidden="1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2" hidden="1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2" hidden="1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2" hidden="1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2" hidden="1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2" hidden="1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2" hidden="1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2" hidden="1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2" hidden="1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2" hidden="1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2" hidden="1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2" hidden="1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2" hidden="1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2" hidden="1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2" hidden="1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2" hidden="1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2" hidden="1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2" hidden="1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2" hidden="1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2" hidden="1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2" hidden="1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2" hidden="1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2" hidden="1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2" hidden="1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2" hidden="1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2" hidden="1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2" hidden="1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2" hidden="1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2" hidden="1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2" hidden="1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2" hidden="1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2" hidden="1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2" hidden="1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2" hidden="1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2" hidden="1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2" hidden="1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2" hidden="1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2" hidden="1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2" hidden="1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2" hidden="1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2" hidden="1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2" hidden="1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2" hidden="1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2" hidden="1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2" hidden="1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2" hidden="1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2" hidden="1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2" hidden="1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2" hidden="1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2" hidden="1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2" hidden="1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2" hidden="1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2" hidden="1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2" hidden="1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2" hidden="1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2" hidden="1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2" hidden="1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2" hidden="1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2" hidden="1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2" hidden="1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2" hidden="1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2" hidden="1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2" hidden="1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2" hidden="1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2" hidden="1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2" hidden="1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2" hidden="1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2" hidden="1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2" hidden="1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2" hidden="1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2" hidden="1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2" hidden="1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2" hidden="1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2" hidden="1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2" hidden="1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2" hidden="1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2" hidden="1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2" hidden="1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2" hidden="1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2" hidden="1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2" hidden="1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2" hidden="1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2" hidden="1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2" hidden="1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2" hidden="1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2" hidden="1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2" hidden="1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2" hidden="1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2" hidden="1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2" hidden="1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2" hidden="1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2" hidden="1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2" hidden="1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2" hidden="1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2" hidden="1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2" hidden="1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2" hidden="1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2" hidden="1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2" hidden="1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2" hidden="1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2" hidden="1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2" hidden="1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2" hidden="1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2" hidden="1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2" hidden="1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2" hidden="1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2" hidden="1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2" hidden="1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2" hidden="1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2" hidden="1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2" hidden="1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2" hidden="1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2" hidden="1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2" hidden="1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2" hidden="1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2" hidden="1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2" hidden="1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2" hidden="1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2" hidden="1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2" hidden="1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2" hidden="1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2" hidden="1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2" hidden="1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2" hidden="1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2" hidden="1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2" hidden="1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2" hidden="1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2" hidden="1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2" hidden="1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2" hidden="1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2" hidden="1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2" hidden="1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2" hidden="1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2" hidden="1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2" hidden="1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2" hidden="1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2" hidden="1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2" hidden="1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2" hidden="1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2" hidden="1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2" hidden="1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2" hidden="1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2" hidden="1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2" hidden="1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2" hidden="1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2" hidden="1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2" hidden="1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2" hidden="1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2" hidden="1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2" hidden="1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2" hidden="1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2" hidden="1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2" hidden="1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2" hidden="1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2" hidden="1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2" hidden="1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2" hidden="1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2" hidden="1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2" hidden="1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2" hidden="1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2" hidden="1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2" hidden="1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2" hidden="1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2" hidden="1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2" hidden="1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2" hidden="1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2" hidden="1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2" hidden="1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2" hidden="1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2" hidden="1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2" hidden="1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2" hidden="1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2" hidden="1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2" hidden="1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2" hidden="1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2" hidden="1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2" hidden="1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2" hidden="1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2" hidden="1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2" hidden="1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2" hidden="1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2" hidden="1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2" hidden="1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2" hidden="1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2" hidden="1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2" hidden="1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2" hidden="1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2" hidden="1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2" hidden="1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2" hidden="1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2" hidden="1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2" hidden="1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2" hidden="1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2" hidden="1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2" hidden="1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2" hidden="1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2" hidden="1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2" hidden="1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2" hidden="1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2" hidden="1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2" hidden="1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2" hidden="1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2" hidden="1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2" hidden="1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2" hidden="1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2" hidden="1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2" hidden="1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2" hidden="1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2" hidden="1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2" hidden="1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2" hidden="1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2" hidden="1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2" hidden="1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2" hidden="1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2" hidden="1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2" hidden="1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2" hidden="1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2" hidden="1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2" hidden="1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2" hidden="1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2" hidden="1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2" hidden="1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2" hidden="1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2" hidden="1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2" hidden="1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2" hidden="1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2" hidden="1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2" hidden="1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2" hidden="1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2" hidden="1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2" hidden="1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2" hidden="1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2" hidden="1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2" hidden="1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2" hidden="1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2" hidden="1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2" hidden="1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2" hidden="1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2" hidden="1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2" hidden="1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2" hidden="1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2" hidden="1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2" hidden="1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2" hidden="1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2" hidden="1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2" hidden="1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2" hidden="1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2" hidden="1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2" hidden="1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2" hidden="1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2" hidden="1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2" hidden="1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2" hidden="1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2" hidden="1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2" hidden="1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2" hidden="1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2" hidden="1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2" hidden="1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2" hidden="1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2" hidden="1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2" hidden="1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2" hidden="1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2" hidden="1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2" hidden="1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2" hidden="1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2" hidden="1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2" hidden="1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2" hidden="1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2" hidden="1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2" hidden="1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2" hidden="1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2" hidden="1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2" hidden="1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2" hidden="1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2" hidden="1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2" hidden="1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2" hidden="1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2" hidden="1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2" hidden="1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2" hidden="1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2" hidden="1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2" hidden="1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2" hidden="1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2" hidden="1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2" hidden="1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2" hidden="1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2" hidden="1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2" hidden="1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2" hidden="1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2" hidden="1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2" hidden="1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2" hidden="1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2" hidden="1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2" hidden="1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2" hidden="1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2" hidden="1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2" hidden="1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2" hidden="1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2" hidden="1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2" hidden="1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2" hidden="1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2" hidden="1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2" hidden="1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2" hidden="1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2" hidden="1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2" hidden="1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2" hidden="1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2" hidden="1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2" hidden="1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2" hidden="1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2" hidden="1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2" hidden="1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2" hidden="1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2" hidden="1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2" hidden="1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2" hidden="1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2" hidden="1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2" hidden="1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2" hidden="1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2" hidden="1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2" hidden="1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2" hidden="1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2" hidden="1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2" hidden="1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2" hidden="1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2" hidden="1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2" hidden="1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2" hidden="1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2" hidden="1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2" hidden="1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2" hidden="1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2" hidden="1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2" hidden="1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2" hidden="1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2" hidden="1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2" hidden="1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2" hidden="1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2" hidden="1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2" hidden="1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2" hidden="1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2" hidden="1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2" hidden="1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2" hidden="1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2" hidden="1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2" hidden="1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2" hidden="1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2" hidden="1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2" hidden="1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2" hidden="1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2" hidden="1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2" hidden="1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2" hidden="1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2" hidden="1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2" hidden="1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2" hidden="1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2" hidden="1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2" hidden="1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2" hidden="1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2" hidden="1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2" hidden="1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2" hidden="1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2" hidden="1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2" hidden="1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2" hidden="1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2" hidden="1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2" hidden="1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2" hidden="1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2" hidden="1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2" hidden="1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2" hidden="1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2" hidden="1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2" hidden="1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2" hidden="1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2" hidden="1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2" hidden="1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2" hidden="1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2" hidden="1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2" hidden="1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2" hidden="1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2" hidden="1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2" hidden="1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2" hidden="1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2" hidden="1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2" hidden="1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2" hidden="1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2" hidden="1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2" hidden="1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2" hidden="1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2" hidden="1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2" hidden="1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2" hidden="1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2" hidden="1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2" hidden="1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2" hidden="1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2" hidden="1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2" hidden="1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2" hidden="1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2" hidden="1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2" hidden="1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2" hidden="1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2" hidden="1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2" hidden="1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2" hidden="1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2" hidden="1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2" hidden="1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2" hidden="1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2" hidden="1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2" hidden="1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2" hidden="1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2" hidden="1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2" hidden="1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2" hidden="1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2" hidden="1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2" hidden="1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2" hidden="1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2" hidden="1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2" hidden="1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2" hidden="1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2" hidden="1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2" hidden="1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2" hidden="1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2" hidden="1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2" hidden="1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2" hidden="1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2" hidden="1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2" hidden="1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2" hidden="1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2" hidden="1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2" hidden="1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2" hidden="1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2" hidden="1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2" hidden="1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2" hidden="1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2" hidden="1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2" hidden="1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2" hidden="1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2" hidden="1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2" hidden="1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2" hidden="1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2" hidden="1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2" hidden="1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2" hidden="1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2" hidden="1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2" hidden="1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2" hidden="1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2" hidden="1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2" hidden="1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2" hidden="1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2" hidden="1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2" hidden="1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2" hidden="1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2" hidden="1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2" hidden="1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2" hidden="1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2" hidden="1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2" hidden="1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2" hidden="1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2" hidden="1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2" hidden="1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2" hidden="1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2" hidden="1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2" hidden="1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2" hidden="1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2" hidden="1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2" hidden="1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2" hidden="1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2" hidden="1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2" hidden="1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2" hidden="1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2" hidden="1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2" hidden="1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2" hidden="1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2" hidden="1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2" hidden="1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2" hidden="1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2" hidden="1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2" hidden="1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2" hidden="1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2" hidden="1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2" hidden="1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2" hidden="1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2" hidden="1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2" hidden="1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2" hidden="1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2" hidden="1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2" hidden="1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2" hidden="1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2" hidden="1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2" hidden="1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2" hidden="1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2" hidden="1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2" hidden="1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2" hidden="1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2" hidden="1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2" hidden="1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2" hidden="1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2" hidden="1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2" hidden="1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2" hidden="1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2" hidden="1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2" hidden="1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2" hidden="1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2" hidden="1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2" hidden="1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2" hidden="1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2" hidden="1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2" hidden="1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2" hidden="1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2" hidden="1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2" hidden="1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2" hidden="1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2" hidden="1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2" hidden="1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2" hidden="1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2" hidden="1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2" hidden="1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2" hidden="1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2" hidden="1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2" hidden="1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2" hidden="1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2" hidden="1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2" hidden="1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2" hidden="1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2" hidden="1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2" hidden="1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2" hidden="1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2" hidden="1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2" hidden="1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2" hidden="1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2" hidden="1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2" hidden="1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2" hidden="1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2" hidden="1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2" hidden="1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2" hidden="1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2" hidden="1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2" hidden="1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2" hidden="1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2" hidden="1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2" hidden="1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2" hidden="1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2" hidden="1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2" hidden="1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2" hidden="1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2" hidden="1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2" hidden="1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2" hidden="1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2" hidden="1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2" hidden="1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2" hidden="1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2" hidden="1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2" hidden="1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2" hidden="1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2" hidden="1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2" hidden="1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2" hidden="1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2" hidden="1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2" hidden="1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2" hidden="1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2" hidden="1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2" hidden="1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2" hidden="1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2" hidden="1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2" hidden="1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2" hidden="1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2" hidden="1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2" hidden="1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2" hidden="1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2" hidden="1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2" hidden="1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2" hidden="1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2" hidden="1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2" hidden="1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2" hidden="1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2" hidden="1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2" hidden="1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2" hidden="1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2" hidden="1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2" hidden="1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2" hidden="1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2" hidden="1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2" hidden="1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2" hidden="1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2" hidden="1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2" hidden="1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2" hidden="1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2" hidden="1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2" hidden="1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2" hidden="1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2" hidden="1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2" hidden="1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2" hidden="1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2" hidden="1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2" hidden="1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2" hidden="1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2" hidden="1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2" hidden="1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2" hidden="1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2" hidden="1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2" hidden="1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2" hidden="1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2" hidden="1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2" hidden="1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2" hidden="1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2" hidden="1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2" hidden="1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2" hidden="1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2" hidden="1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2" hidden="1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2" hidden="1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2" hidden="1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2" hidden="1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2" hidden="1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2" hidden="1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2" hidden="1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2" hidden="1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2" hidden="1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2" hidden="1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2" hidden="1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2" hidden="1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2" hidden="1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2" hidden="1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2" hidden="1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2" hidden="1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2" hidden="1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2" hidden="1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2" hidden="1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2" hidden="1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2" hidden="1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2" hidden="1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2" hidden="1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2" hidden="1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2" hidden="1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2" hidden="1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2" hidden="1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2" hidden="1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2" hidden="1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2" hidden="1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2" hidden="1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2" hidden="1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2" hidden="1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2" hidden="1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2" hidden="1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2" hidden="1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2" hidden="1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2" hidden="1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2" hidden="1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2" hidden="1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2" hidden="1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2" hidden="1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2" hidden="1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2" hidden="1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2" hidden="1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2" hidden="1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2" hidden="1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2" hidden="1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2" hidden="1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2" hidden="1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2" hidden="1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2" hidden="1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2" hidden="1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2" hidden="1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2" hidden="1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2" hidden="1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2" hidden="1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2" hidden="1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2" hidden="1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2" hidden="1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2" hidden="1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2" hidden="1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2" hidden="1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2" hidden="1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2" hidden="1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2" hidden="1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2" hidden="1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2" hidden="1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2" hidden="1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2" hidden="1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2" hidden="1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2" hidden="1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2" hidden="1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2" hidden="1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2" hidden="1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2" hidden="1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2" hidden="1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2" hidden="1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2" hidden="1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2" hidden="1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2" hidden="1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2" hidden="1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2" hidden="1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2" hidden="1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2" hidden="1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2" hidden="1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2" hidden="1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2" hidden="1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2" hidden="1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2" hidden="1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2" hidden="1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2" hidden="1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2" hidden="1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2" hidden="1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2" hidden="1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2" hidden="1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2" hidden="1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2" hidden="1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2" hidden="1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2" hidden="1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2" hidden="1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2" hidden="1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2" hidden="1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2" hidden="1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2" hidden="1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2" hidden="1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2" hidden="1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2" hidden="1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2" hidden="1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2" hidden="1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2" hidden="1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2" hidden="1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2" hidden="1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2" hidden="1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2" hidden="1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2" hidden="1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2" hidden="1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2" hidden="1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2" hidden="1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2" hidden="1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2" hidden="1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2" hidden="1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2" hidden="1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2" hidden="1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2" hidden="1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2" hidden="1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2" hidden="1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2" hidden="1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2" hidden="1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2" hidden="1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2" hidden="1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2" hidden="1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2" hidden="1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2" hidden="1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2" hidden="1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2" hidden="1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2" hidden="1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2" hidden="1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2" hidden="1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2" hidden="1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2" hidden="1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2" hidden="1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2" hidden="1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2" hidden="1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2" hidden="1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2" hidden="1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2" hidden="1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2" hidden="1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2" hidden="1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2" hidden="1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2" hidden="1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2" hidden="1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2" hidden="1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2" hidden="1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2" hidden="1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2" hidden="1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2" hidden="1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2" hidden="1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2" hidden="1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2" hidden="1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2" hidden="1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2" hidden="1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2" hidden="1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2" hidden="1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2" hidden="1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2" hidden="1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2" hidden="1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2" hidden="1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2" hidden="1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2" hidden="1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2" hidden="1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2" hidden="1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2" hidden="1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2" hidden="1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2" hidden="1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2" hidden="1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2" hidden="1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2" hidden="1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2" hidden="1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2" hidden="1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2" hidden="1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2" hidden="1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2" hidden="1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2" hidden="1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2" hidden="1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2" hidden="1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2" hidden="1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2" hidden="1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2" hidden="1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2" hidden="1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2" hidden="1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2" hidden="1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2" hidden="1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2" hidden="1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2" hidden="1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2" hidden="1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2" hidden="1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2" hidden="1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2" hidden="1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2" hidden="1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2" hidden="1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2" hidden="1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2" hidden="1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2" hidden="1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22" hidden="1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</sheetData>
  <mergeCells count="2">
    <mergeCell ref="C2:F3"/>
    <mergeCell ref="B2:B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READ_ME</vt:lpstr>
      <vt:lpstr>COVERAGE_10_AMACRO</vt:lpstr>
      <vt:lpstr>PIVOT_COVERAGE_AMACRO</vt:lpstr>
      <vt:lpstr>PIVOTCHART_COVERAGE_AMACRO</vt:lpstr>
      <vt:lpstr>METADADOS</vt:lpstr>
      <vt:lpstr>LEGEND_CODE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2025-07-28T15:22:56Z</dcterms:modified>
</cp:coreProperties>
</file>