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pivotTables/pivotTable2.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brendon.alves\Downloads\"/>
    </mc:Choice>
  </mc:AlternateContent>
  <xr:revisionPtr revIDLastSave="0" documentId="13_ncr:80001_{32CA8DD0-CF7B-4E46-A57C-F48B5CA1E6EC}" xr6:coauthVersionLast="36" xr6:coauthVersionMax="36" xr10:uidLastSave="{00000000-0000-0000-0000-000000000000}"/>
  <bookViews>
    <workbookView xWindow="0" yWindow="0" windowWidth="19200" windowHeight="7070" xr2:uid="{00000000-000D-0000-FFFF-FFFF00000000}"/>
  </bookViews>
  <sheets>
    <sheet name="READ_ME" sheetId="1" r:id="rId1"/>
    <sheet name="COVERAGE_9" sheetId="2" r:id="rId2"/>
    <sheet name="Página1" sheetId="3" r:id="rId3"/>
    <sheet name="PIVOT_COVERAGE" sheetId="4" r:id="rId4"/>
    <sheet name="Resultados" sheetId="5" r:id="rId5"/>
    <sheet name="PIVOTCHART_COVERAGE" sheetId="6" r:id="rId6"/>
    <sheet name="LEGEND_CODE" sheetId="7" r:id="rId7"/>
    <sheet name="TRANSITION_9" sheetId="8" r:id="rId8"/>
    <sheet name="PIVOT_TRANSITION" sheetId="9" r:id="rId9"/>
    <sheet name="METADATA" sheetId="10" r:id="rId10"/>
    <sheet name="Página3" sheetId="11" r:id="rId11"/>
  </sheets>
  <calcPr calcId="191029"/>
  <pivotCaches>
    <pivotCache cacheId="5" r:id="rId12"/>
    <pivotCache cacheId="11" r:id="rId13"/>
  </pivotCaches>
  <extLst>
    <ext uri="GoogleSheetsCustomDataVersion2">
      <go:sheetsCustomData xmlns:go="http://customooxmlschemas.google.com/" r:id="rId17" roundtripDataChecksum="pEy4XxmGcg7aco9pywdRoCaXAU29GnR/2j4P2BMmiaM="/>
    </ext>
  </extLst>
</workbook>
</file>

<file path=xl/calcChain.xml><?xml version="1.0" encoding="utf-8"?>
<calcChain xmlns="http://schemas.openxmlformats.org/spreadsheetml/2006/main">
  <c r="W64" i="3" l="1"/>
  <c r="U64" i="3"/>
  <c r="S64" i="3"/>
  <c r="Q64" i="3"/>
  <c r="N64" i="3"/>
  <c r="W63" i="3"/>
  <c r="U63" i="3"/>
  <c r="S63" i="3"/>
  <c r="Q63" i="3"/>
  <c r="N63" i="3"/>
  <c r="W62" i="3"/>
  <c r="U62" i="3"/>
  <c r="S62" i="3"/>
  <c r="Q62" i="3"/>
  <c r="N62" i="3"/>
  <c r="W61" i="3"/>
  <c r="U61" i="3"/>
  <c r="S61" i="3"/>
  <c r="Q61" i="3"/>
  <c r="N61" i="3"/>
  <c r="W60" i="3"/>
  <c r="U60" i="3"/>
  <c r="S60" i="3"/>
  <c r="Q60" i="3"/>
  <c r="N60" i="3"/>
  <c r="W59" i="3"/>
  <c r="U59" i="3"/>
  <c r="S59" i="3"/>
  <c r="Q59" i="3"/>
  <c r="N59" i="3"/>
  <c r="W58" i="3"/>
  <c r="U58" i="3"/>
  <c r="S58" i="3"/>
  <c r="Q58" i="3"/>
  <c r="N58" i="3"/>
  <c r="W57" i="3"/>
  <c r="U57" i="3"/>
  <c r="S57" i="3"/>
  <c r="Q57" i="3"/>
  <c r="N57" i="3"/>
  <c r="W56" i="3"/>
  <c r="U56" i="3"/>
  <c r="S56" i="3"/>
  <c r="Q56" i="3"/>
  <c r="N56" i="3"/>
  <c r="W55" i="3"/>
  <c r="U55" i="3"/>
  <c r="S55" i="3"/>
  <c r="Q55" i="3"/>
  <c r="N55" i="3"/>
  <c r="W54" i="3"/>
  <c r="U54" i="3"/>
  <c r="S54" i="3"/>
  <c r="Q54" i="3"/>
  <c r="N54" i="3"/>
  <c r="W53" i="3"/>
  <c r="U53" i="3"/>
  <c r="S53" i="3"/>
  <c r="Q53" i="3"/>
  <c r="N53" i="3"/>
  <c r="W52" i="3"/>
  <c r="U52" i="3"/>
  <c r="S52" i="3"/>
  <c r="Q52" i="3"/>
  <c r="N52" i="3"/>
  <c r="W51" i="3"/>
  <c r="U51" i="3"/>
  <c r="S51" i="3"/>
  <c r="Q51" i="3"/>
  <c r="N51" i="3"/>
  <c r="N2" i="3"/>
</calcChain>
</file>

<file path=xl/sharedStrings.xml><?xml version="1.0" encoding="utf-8"?>
<sst xmlns="http://schemas.openxmlformats.org/spreadsheetml/2006/main" count="2413" uniqueCount="471">
  <si>
    <t>Versão 9</t>
  </si>
  <si>
    <t>Version 9</t>
  </si>
  <si>
    <t>Agosto 2024</t>
  </si>
  <si>
    <t>August 2024</t>
  </si>
  <si>
    <t>BASE DE DADOS DE COBERTURA E USO DA TERRA</t>
  </si>
  <si>
    <t>LAND COVER AND LAND USE DATABASE</t>
  </si>
  <si>
    <t>COLEÇÃO 9 - DO PROJETO MAPBIOMAS</t>
  </si>
  <si>
    <t>COLLECTION 9 - MAPBIOMAS PROJECT</t>
  </si>
  <si>
    <t>1. Esta base de dados contém as áreas (ha) por classe de cobertura e uso da terra para o território do Amacro para o período de 1985 a 2023</t>
  </si>
  <si>
    <t>1. This database contains the area (ha) per land cover and land use class for the Amacro territory for the period from 1985 to 2023</t>
  </si>
  <si>
    <t>2. Todos os dados são apresentados em quatro níveis de classe de legenda.</t>
  </si>
  <si>
    <t>2. All data is presented in four levels of legend classes.</t>
  </si>
  <si>
    <r>
      <rPr>
        <sz val="16"/>
        <color theme="1"/>
        <rFont val="Calibri"/>
      </rPr>
      <t xml:space="preserve">3. Para acessar a base de dados georeferenciada acesse: </t>
    </r>
    <r>
      <rPr>
        <sz val="16"/>
        <color rgb="FF548DD4"/>
        <rFont val="Calibri (Body)"/>
      </rPr>
      <t>mapbiomas.org</t>
    </r>
  </si>
  <si>
    <r>
      <rPr>
        <i/>
        <sz val="16"/>
        <color theme="1"/>
        <rFont val="Calibri"/>
      </rPr>
      <t xml:space="preserve">3. To acesss the complete georeferenced data please access: </t>
    </r>
    <r>
      <rPr>
        <i/>
        <sz val="16"/>
        <color rgb="FF548DD4"/>
        <rFont val="Calibri (Body)"/>
      </rPr>
      <t>mapbiomas.org</t>
    </r>
  </si>
  <si>
    <t>4. Os dados do MapBiomas são públicos e gratuitos mediante a simples referência da fonte observando o seguinte formato:</t>
  </si>
  <si>
    <t>4. The MapBiomas data are public, open and free through the simple reference of the source observing the following format:</t>
  </si>
  <si>
    <t>"Projeto MapBiomas - é uma iniciativa multi-institucional para gerar mapas anuais de cobertura e uso da terra a partir de processos de classificação automática aplicada a imagens de satélite. A descrição completa do projeto encontra-se em http://mapbiomas.org"</t>
  </si>
  <si>
    <t>"MapBiomas Project - is a multi-institutional initiative to generate annual land cover and use maps using automatic classification processes applied to satellite images. The complete description of the project can be found at http://mapbiomas.org"</t>
  </si>
  <si>
    <t xml:space="preserve">BASE DE DADOS DE TRANSIÇÕES </t>
  </si>
  <si>
    <t>LAND COVER TRANSITION DATA BASE</t>
  </si>
  <si>
    <t>COLEÇÃO 9 DO PROJETO MAPBIOMAS</t>
  </si>
  <si>
    <t>1. Esta base de dados contém as áreas (ha) de transição entre classes de cobertura e uso da terra para o território do Amacro para os seguintes períodos:</t>
  </si>
  <si>
    <t>1. This database contains the area (ha) of transition/change between land cover and land use class for the Amacro territory for the following periods:</t>
  </si>
  <si>
    <t>&gt; Todos os anos consecutivos (ex. 1985-1986, 1986-1987 etc)</t>
  </si>
  <si>
    <t>&gt; All consecutive years (ex. 2000-2001, 2001-2002 etc)</t>
  </si>
  <si>
    <t>&gt; Períodos Selecionados:</t>
  </si>
  <si>
    <t>&gt; Selected periods:</t>
  </si>
  <si>
    <t>&gt; a cada 5 anos (1985-1990 | 1990-1995 etc)</t>
  </si>
  <si>
    <t>&gt; each 5 years (1985-1990 | 1990-1995 etc)</t>
  </si>
  <si>
    <t>&gt; primeiro e ultimo ano (1985-2023)</t>
  </si>
  <si>
    <t>&gt; first and last year (1985-2023)</t>
  </si>
  <si>
    <t>&gt; pós codigo florestal (2008-2019 | 2012-2020)</t>
  </si>
  <si>
    <t>&gt; forest code (2008-2020 | 2012-2020)</t>
  </si>
  <si>
    <t xml:space="preserve">          &gt; Periodos do inventário de emissões (ex. 1994-2002 | 2002-2010 | 2010-2020)</t>
  </si>
  <si>
    <t xml:space="preserve">          &gt; periods of GHG inventory (1994-2002 | 2002-2010 | 2010-2020)</t>
  </si>
  <si>
    <t>2. Todos os dados são apresentados em três níveis de classe de legenda.</t>
  </si>
  <si>
    <t>2. All data is presented in three level os legend classes.</t>
  </si>
  <si>
    <t>Ex: Transição de Formações Savânicas para Agricultura</t>
  </si>
  <si>
    <t>Ex: Transition from Savana Formation to Agriculture</t>
  </si>
  <si>
    <t>From: Forest / Natural Forest / Savana Formations -- To: Farming / Agriculture</t>
  </si>
  <si>
    <r>
      <rPr>
        <i/>
        <sz val="16"/>
        <color theme="1"/>
        <rFont val="Calibri"/>
      </rPr>
      <t xml:space="preserve">3. To acesss the complete georeferenced data please access: </t>
    </r>
    <r>
      <rPr>
        <i/>
        <sz val="16"/>
        <color rgb="FF548DD4"/>
        <rFont val="Calibri (Body)"/>
      </rPr>
      <t>mapbiomas.org</t>
    </r>
  </si>
  <si>
    <t xml:space="preserve">4. Os dados de transição são sujeitos a incositências espaciais e temporais. As transições de cada ano somadas não representam às transições do primeiro a último ano de um intervalo maior. </t>
  </si>
  <si>
    <t>4. Transition data are subject to spatial and temporal incosticies. The transitions of each year added do not represent the transitions from the first to the last year of a longer interval.</t>
  </si>
  <si>
    <t>5. Os dados do MapBiomas são públicos e gratuitos mediante a simples referência da fonte observando o seguinte formato:</t>
  </si>
  <si>
    <t>5. The MapBiomas data are public, open and free through the simple reference of the source observing the following format:</t>
  </si>
  <si>
    <r>
      <rPr>
        <i/>
        <sz val="14"/>
        <color theme="1"/>
        <rFont val="Calibri"/>
      </rPr>
      <t>"Project MapBiomas - Collection </t>
    </r>
    <r>
      <rPr>
        <b/>
        <i/>
        <sz val="14"/>
        <color rgb="FF333333"/>
        <rFont val="Arial"/>
      </rPr>
      <t>[version]</t>
    </r>
    <r>
      <rPr>
        <i/>
        <sz val="14"/>
        <color rgb="FF333333"/>
        <rFont val="Arial"/>
      </rPr>
      <t> of Brazilian Land Cover &amp; Use Map Series, accessed on </t>
    </r>
    <r>
      <rPr>
        <b/>
        <i/>
        <sz val="14"/>
        <color rgb="FF333333"/>
        <rFont val="Arial"/>
      </rPr>
      <t>[date]</t>
    </r>
    <r>
      <rPr>
        <i/>
        <sz val="14"/>
        <color rgb="FF333333"/>
        <rFont val="Arial"/>
      </rPr>
      <t> through the link: </t>
    </r>
    <r>
      <rPr>
        <b/>
        <i/>
        <sz val="14"/>
        <color rgb="FF333333"/>
        <rFont val="Arial"/>
      </rPr>
      <t>[LINK]</t>
    </r>
    <r>
      <rPr>
        <i/>
        <sz val="14"/>
        <color rgb="FF333333"/>
        <rFont val="Arial"/>
      </rPr>
      <t>"</t>
    </r>
  </si>
  <si>
    <t>"Projeto MapBiomas - é uma iniciativa multi-institucional para gerar mapas anuais de cobertura e uso do solo a partir de processos de classificação automática aplicada a imagens de satélite. A descrição completa do projeto encontra-se em http://mapbiomas.org"</t>
  </si>
  <si>
    <t>mapbiomas2018</t>
  </si>
  <si>
    <t>country</t>
  </si>
  <si>
    <t>territory</t>
  </si>
  <si>
    <t>feature_id</t>
  </si>
  <si>
    <t>class</t>
  </si>
  <si>
    <t>class_level_0</t>
  </si>
  <si>
    <t>class_level_1</t>
  </si>
  <si>
    <t>class_level_2</t>
  </si>
  <si>
    <t>class_level_3</t>
  </si>
  <si>
    <t>class_level_4</t>
  </si>
  <si>
    <t>Brasil</t>
  </si>
  <si>
    <t>AMACRO</t>
  </si>
  <si>
    <t>Undefined</t>
  </si>
  <si>
    <t>6. Not Observed</t>
  </si>
  <si>
    <t>Natural</t>
  </si>
  <si>
    <t>1. Forest</t>
  </si>
  <si>
    <t>1.1. Forest Formation</t>
  </si>
  <si>
    <t>1.2. Savanna Formation</t>
  </si>
  <si>
    <t>1.4 Floodable Forest</t>
  </si>
  <si>
    <t>2. Non Forest Natural Formation</t>
  </si>
  <si>
    <t>2.1. Wetland</t>
  </si>
  <si>
    <t>2.2. Grassland</t>
  </si>
  <si>
    <t>Antropic</t>
  </si>
  <si>
    <t>3. Farming</t>
  </si>
  <si>
    <t>3.1. Pasture</t>
  </si>
  <si>
    <t>4. Non vegetated area</t>
  </si>
  <si>
    <t>4.2. Urban Area</t>
  </si>
  <si>
    <t>Natural/Antropic</t>
  </si>
  <si>
    <t>4.4. Other non Vegetated Areas</t>
  </si>
  <si>
    <t>2.4. Rocky Outcrop</t>
  </si>
  <si>
    <t>4.3. Mining</t>
  </si>
  <si>
    <t>5. Water and Marine Environment</t>
  </si>
  <si>
    <t>5.2. Aquaculture</t>
  </si>
  <si>
    <t>5.1. River, Lake and Ocean</t>
  </si>
  <si>
    <t>3.2. Agriculture</t>
  </si>
  <si>
    <t>3.2.1. Temporary Crop</t>
  </si>
  <si>
    <t>3.2.1.1. Soybean</t>
  </si>
  <si>
    <t>3.2.1.5. Other Temporary Crops</t>
  </si>
  <si>
    <t>1. Forest Total</t>
  </si>
  <si>
    <t>2. Non Forest Natural Formation Total</t>
  </si>
  <si>
    <t>3. Farming Total</t>
  </si>
  <si>
    <t>4. Non vegetated area Total</t>
  </si>
  <si>
    <t>5. Water and Marine Environment Total</t>
  </si>
  <si>
    <t>6. Not Observed Total</t>
  </si>
  <si>
    <t>Total geral</t>
  </si>
  <si>
    <t>1.1. Forest Formation Total</t>
  </si>
  <si>
    <t>1.2. Savanna Formation Total</t>
  </si>
  <si>
    <t>1.4 Floodable Forest Total</t>
  </si>
  <si>
    <t>2.1. Wetland Total</t>
  </si>
  <si>
    <t>2.2. Grassland Total</t>
  </si>
  <si>
    <t>2.4. Rocky Outcrop Total</t>
  </si>
  <si>
    <t>3.1. Pasture Total</t>
  </si>
  <si>
    <t>3.2.1. Temporary Crop Total</t>
  </si>
  <si>
    <t>4.2. Urban Area Total</t>
  </si>
  <si>
    <t>4.3. Mining Total</t>
  </si>
  <si>
    <t>4.4. Other non Vegetated Areas Total</t>
  </si>
  <si>
    <t>5.1. River, Lake and Ocean Total</t>
  </si>
  <si>
    <t>5.2. Aquaculture Total</t>
  </si>
  <si>
    <t>Forest</t>
  </si>
  <si>
    <t>Formação Florestal</t>
  </si>
  <si>
    <t>Formação Savânica</t>
  </si>
  <si>
    <t>Formação Alagável</t>
  </si>
  <si>
    <t>Campo Alagado</t>
  </si>
  <si>
    <t>Formação Campestre</t>
  </si>
  <si>
    <t>Pastagem</t>
  </si>
  <si>
    <t>Afloramento Rochoso</t>
  </si>
  <si>
    <t>Agricultura</t>
  </si>
  <si>
    <t>Área Urbanizada</t>
  </si>
  <si>
    <t>Mineração</t>
  </si>
  <si>
    <t>Outras Áreas não Vegetadas</t>
  </si>
  <si>
    <t>Rio, Lago e Oceano</t>
  </si>
  <si>
    <t>Aquicultura</t>
  </si>
  <si>
    <t>Não Observado</t>
  </si>
  <si>
    <t xml:space="preserve">Total de Transição de Área </t>
  </si>
  <si>
    <t>Número e Classes de Uso e Cobertura do Solo</t>
  </si>
  <si>
    <t>ÁREA (ha)</t>
  </si>
  <si>
    <t>%</t>
  </si>
  <si>
    <t>3 - Formação Florestal</t>
  </si>
  <si>
    <t>4 - Formação Savânica</t>
  </si>
  <si>
    <t>6 - Formação Alagável</t>
  </si>
  <si>
    <t>11 - Campo Alagado</t>
  </si>
  <si>
    <t>15 - Pastagem</t>
  </si>
  <si>
    <t>29 - Afloramento Rochoso</t>
  </si>
  <si>
    <t>14 - Agropecuária</t>
  </si>
  <si>
    <t>18 - Agricultura</t>
  </si>
  <si>
    <t>24 - Área Urbanizada</t>
  </si>
  <si>
    <t>30 - Mineração</t>
  </si>
  <si>
    <t>25 - Área não Vegetadas</t>
  </si>
  <si>
    <t>31 - Aquacultura</t>
  </si>
  <si>
    <t>33 - Rio, Lago e Oceano</t>
  </si>
  <si>
    <t>27 - Não Observados</t>
  </si>
  <si>
    <t>Total de Transição de Área</t>
  </si>
  <si>
    <t>100</t>
  </si>
  <si>
    <t>Soma de 1985</t>
  </si>
  <si>
    <t>Soma de 1986</t>
  </si>
  <si>
    <t>Soma de 1987</t>
  </si>
  <si>
    <t>Soma de 1988</t>
  </si>
  <si>
    <t>Soma de 1989</t>
  </si>
  <si>
    <t>Soma de 1990</t>
  </si>
  <si>
    <t>Soma de 1991</t>
  </si>
  <si>
    <t>Soma de 1992</t>
  </si>
  <si>
    <t>Soma de 1993</t>
  </si>
  <si>
    <t>Soma de 1994</t>
  </si>
  <si>
    <t>Soma de 1995</t>
  </si>
  <si>
    <t>Soma de 1996</t>
  </si>
  <si>
    <t>Soma de 1997</t>
  </si>
  <si>
    <t>Soma de 1998</t>
  </si>
  <si>
    <t>Soma de 1999</t>
  </si>
  <si>
    <t>Soma de 2000</t>
  </si>
  <si>
    <t>Soma de 2001</t>
  </si>
  <si>
    <t>Soma de 2002</t>
  </si>
  <si>
    <t>Soma de 2003</t>
  </si>
  <si>
    <t>Soma de 2004</t>
  </si>
  <si>
    <t>Soma de 2005</t>
  </si>
  <si>
    <t>Soma de 2006</t>
  </si>
  <si>
    <t>Soma de 2007</t>
  </si>
  <si>
    <t>Soma de 2008</t>
  </si>
  <si>
    <t>Soma de 2009</t>
  </si>
  <si>
    <t>Soma de 2010</t>
  </si>
  <si>
    <t>Soma de 2011</t>
  </si>
  <si>
    <t>Soma de 2012</t>
  </si>
  <si>
    <t>Soma de 2013</t>
  </si>
  <si>
    <t>Soma de 2014</t>
  </si>
  <si>
    <t>Soma de 2015</t>
  </si>
  <si>
    <t>Soma de 2016</t>
  </si>
  <si>
    <t>Soma de 2017</t>
  </si>
  <si>
    <t>Soma de 2018</t>
  </si>
  <si>
    <t>Soma de 2019</t>
  </si>
  <si>
    <t>Soma de 2020</t>
  </si>
  <si>
    <t>Soma de 2021</t>
  </si>
  <si>
    <t>Soma de 2022</t>
  </si>
  <si>
    <t>Soma de 2023</t>
  </si>
  <si>
    <t>Classes Cobertura e Uso do Solo (nível 1) AMACRO</t>
  </si>
  <si>
    <t>1. Floresta</t>
  </si>
  <si>
    <t>2. Vegetação Arbustiva e Herbácea</t>
  </si>
  <si>
    <t>3. Agropecuária</t>
  </si>
  <si>
    <t>4. Área não Vegetada</t>
  </si>
  <si>
    <t>5. Corpo D´água</t>
  </si>
  <si>
    <t>6. Não observado</t>
  </si>
  <si>
    <t>Total Geral</t>
  </si>
  <si>
    <t>Classes Cobertura e Uso do Solo (nível 1) MATOPIBA</t>
  </si>
  <si>
    <t>Floresta (nível 1)</t>
  </si>
  <si>
    <t>MATOPIBA</t>
  </si>
  <si>
    <t>Códigos das classes da legenda da Coleção 9 do MapBiomas Brasil</t>
  </si>
  <si>
    <t>COLEÇÃO 9 - CLASSES</t>
  </si>
  <si>
    <t>COLLECTION 9 - CLASSES</t>
  </si>
  <si>
    <t>Code ID</t>
  </si>
  <si>
    <t>Hexacode Number</t>
  </si>
  <si>
    <t>Color ID</t>
  </si>
  <si>
    <t>#1f8d49</t>
  </si>
  <si>
    <t>1.1 Formação Florestal</t>
  </si>
  <si>
    <t>1.2. Formação Savânica</t>
  </si>
  <si>
    <t>#7dc975</t>
  </si>
  <si>
    <t>1.3. Mangue</t>
  </si>
  <si>
    <t>1.3. Mangrove</t>
  </si>
  <si>
    <t>#04381d</t>
  </si>
  <si>
    <t>1.4. Floresta Alagável</t>
  </si>
  <si>
    <t>#026975</t>
  </si>
  <si>
    <t>1.5. Restinga Arbórea</t>
  </si>
  <si>
    <t>1.5. Wooded Sandbank Vegetation</t>
  </si>
  <si>
    <t>#02d659</t>
  </si>
  <si>
    <t>2. Vegetação Herbácea e Arbustiva</t>
  </si>
  <si>
    <t>2. Herbaceous and Shrubby Vegetation</t>
  </si>
  <si>
    <t>#ad975a</t>
  </si>
  <si>
    <t>2.1. Campo Alagado e Área Pantanosa</t>
  </si>
  <si>
    <t>#519799</t>
  </si>
  <si>
    <t>2.2. Formação Campestre</t>
  </si>
  <si>
    <t>#d6bc74</t>
  </si>
  <si>
    <t>2.3. Apicum</t>
  </si>
  <si>
    <t>2.3. Hypersaline Tidal Flat</t>
  </si>
  <si>
    <t>#fc8114</t>
  </si>
  <si>
    <t>2.4. Afloramento Rochoso</t>
  </si>
  <si>
    <t>#ffaa5f</t>
  </si>
  <si>
    <t>2.5. Restinga Herbácea</t>
  </si>
  <si>
    <t>2.5. Herbaceous Sandbank Vegetation</t>
  </si>
  <si>
    <t>#ad5100</t>
  </si>
  <si>
    <t>#FFFFB2</t>
  </si>
  <si>
    <t>3.1. Pastagem</t>
  </si>
  <si>
    <t>#edde8e</t>
  </si>
  <si>
    <t>3.2. Agricultura</t>
  </si>
  <si>
    <t>#E974ED</t>
  </si>
  <si>
    <t xml:space="preserve">   3.2.1. Lavoura Temporária</t>
  </si>
  <si>
    <t xml:space="preserve">   3.2.1. Temporary Crop</t>
  </si>
  <si>
    <t>#C27BA0</t>
  </si>
  <si>
    <t xml:space="preserve">      3.2.1.1. Soja</t>
  </si>
  <si>
    <t xml:space="preserve">     3.2.1.1. Soybean</t>
  </si>
  <si>
    <t>#f5b3c8</t>
  </si>
  <si>
    <t xml:space="preserve">      3.2.1.2. Cana</t>
  </si>
  <si>
    <t xml:space="preserve">     3.2.1.2. Sugar cane</t>
  </si>
  <si>
    <t>#db7093</t>
  </si>
  <si>
    <t xml:space="preserve">      3.2.1.3. Arroz</t>
  </si>
  <si>
    <t xml:space="preserve">     3.2.1.3. Rice</t>
  </si>
  <si>
    <t>#c71585</t>
  </si>
  <si>
    <t xml:space="preserve">      3.2.1.4. Algodão (beta)</t>
  </si>
  <si>
    <t xml:space="preserve">     3.2.1.4. Cotton (beta)</t>
  </si>
  <si>
    <t>#ff69b4</t>
  </si>
  <si>
    <t xml:space="preserve">      3.2.1.5. Outras Lavouras Temporárias</t>
  </si>
  <si>
    <t xml:space="preserve">     3.2.1.5. Other Temporary Crops</t>
  </si>
  <si>
    <t>#f54ca9</t>
  </si>
  <si>
    <t xml:space="preserve">   3.2.2. Lavoura Perene</t>
  </si>
  <si>
    <t xml:space="preserve">   3.2.2. Perennial Crop</t>
  </si>
  <si>
    <t>#d082de</t>
  </si>
  <si>
    <t xml:space="preserve">      3.2.2.1. Café</t>
  </si>
  <si>
    <t xml:space="preserve">     3.2.2.1. Coffee</t>
  </si>
  <si>
    <t>#d68fe2</t>
  </si>
  <si>
    <t xml:space="preserve">      3.2.2.2. Citrus</t>
  </si>
  <si>
    <t xml:space="preserve">     3.2.2.2. Citrus</t>
  </si>
  <si>
    <t>#9932cc</t>
  </si>
  <si>
    <t xml:space="preserve">      3.2.2.3. Dendê</t>
  </si>
  <si>
    <t xml:space="preserve">     3.2.2.3. Palm Oil</t>
  </si>
  <si>
    <t>#9065d0</t>
  </si>
  <si>
    <t xml:space="preserve">      3.2.2.4. Outras Lavouras Perenes</t>
  </si>
  <si>
    <t xml:space="preserve">     3.2.2.4. Other Perennial Crops</t>
  </si>
  <si>
    <t>#e6ccff</t>
  </si>
  <si>
    <t>3.3. Silvicultura</t>
  </si>
  <si>
    <t>3.3. Forest Plantation</t>
  </si>
  <si>
    <t>#7a5900</t>
  </si>
  <si>
    <t>3.4. Mosaico de Usos</t>
  </si>
  <si>
    <t>3.4. Mosaic of Uses</t>
  </si>
  <si>
    <t>#ffefc3</t>
  </si>
  <si>
    <t>#d4271e</t>
  </si>
  <si>
    <t>4.1. Praia, Duna e Areal</t>
  </si>
  <si>
    <t>4.1. Beach, Dune and Sand Spot</t>
  </si>
  <si>
    <t>#ffa07a</t>
  </si>
  <si>
    <t>4.2. Área Urbanizada</t>
  </si>
  <si>
    <t>4.3. Mineração</t>
  </si>
  <si>
    <t>#9c0027</t>
  </si>
  <si>
    <t>4.4. Outras Áreas não Vegetadas</t>
  </si>
  <si>
    <t>#db4d4f</t>
  </si>
  <si>
    <t>5. Corpo D'água</t>
  </si>
  <si>
    <t>5. Water</t>
  </si>
  <si>
    <t>#0000FF</t>
  </si>
  <si>
    <t>5.1 Rio, Lago e Oceano</t>
  </si>
  <si>
    <t>#2532e4</t>
  </si>
  <si>
    <t>5.2 Aquicultura</t>
  </si>
  <si>
    <t>#091077</t>
  </si>
  <si>
    <t>#ffffff</t>
  </si>
  <si>
    <t>class_from</t>
  </si>
  <si>
    <t>class_to</t>
  </si>
  <si>
    <t>class_level_1_from</t>
  </si>
  <si>
    <t>class_level_2_from</t>
  </si>
  <si>
    <t>class_level_3_from</t>
  </si>
  <si>
    <t>class_level_4_from</t>
  </si>
  <si>
    <t>class_level_1_to</t>
  </si>
  <si>
    <t>class_level_2_to</t>
  </si>
  <si>
    <t>class_level_3_to</t>
  </si>
  <si>
    <t>class_level_4_to</t>
  </si>
  <si>
    <t>1985_1986</t>
  </si>
  <si>
    <t>1986_1987</t>
  </si>
  <si>
    <t>1987_1988</t>
  </si>
  <si>
    <t>1988_1989</t>
  </si>
  <si>
    <t>1989_1990</t>
  </si>
  <si>
    <t>1990_1991</t>
  </si>
  <si>
    <t>1991_1992</t>
  </si>
  <si>
    <t>1992_1993</t>
  </si>
  <si>
    <t>1993_1994</t>
  </si>
  <si>
    <t>1994_1995</t>
  </si>
  <si>
    <t>1995_1996</t>
  </si>
  <si>
    <t>1996_1997</t>
  </si>
  <si>
    <t>1997_1998</t>
  </si>
  <si>
    <t>1998_1999</t>
  </si>
  <si>
    <t>1999_2000</t>
  </si>
  <si>
    <t>2000_2001</t>
  </si>
  <si>
    <t>2001_2002</t>
  </si>
  <si>
    <t>2002_2003</t>
  </si>
  <si>
    <t>2003_2004</t>
  </si>
  <si>
    <t>2004_2005</t>
  </si>
  <si>
    <t>2005_2006</t>
  </si>
  <si>
    <t>2006_2007</t>
  </si>
  <si>
    <t>2007_2008</t>
  </si>
  <si>
    <t>2008_2009</t>
  </si>
  <si>
    <t>2009_2010</t>
  </si>
  <si>
    <t>2010_2011</t>
  </si>
  <si>
    <t>2011_2012</t>
  </si>
  <si>
    <t>2012_2013</t>
  </si>
  <si>
    <t>2013_2014</t>
  </si>
  <si>
    <t>2014_2015</t>
  </si>
  <si>
    <t>2015_2016</t>
  </si>
  <si>
    <t>2016_2017</t>
  </si>
  <si>
    <t>2017_2018</t>
  </si>
  <si>
    <t>2018_2019</t>
  </si>
  <si>
    <t>2019_2020</t>
  </si>
  <si>
    <t>2020_2021</t>
  </si>
  <si>
    <t>2021_2022</t>
  </si>
  <si>
    <t>2022_2023</t>
  </si>
  <si>
    <t>1985_1990</t>
  </si>
  <si>
    <t>1990_1995</t>
  </si>
  <si>
    <t>1995_2000</t>
  </si>
  <si>
    <t>2000_2005</t>
  </si>
  <si>
    <t>2005_2010</t>
  </si>
  <si>
    <t>2010_2015</t>
  </si>
  <si>
    <t>2015_2020</t>
  </si>
  <si>
    <t>1990_2000</t>
  </si>
  <si>
    <t>2000_2010</t>
  </si>
  <si>
    <t>2010_2020</t>
  </si>
  <si>
    <t>1985_2023</t>
  </si>
  <si>
    <t>2008_2023</t>
  </si>
  <si>
    <t>2012_2023</t>
  </si>
  <si>
    <t>1994_2002</t>
  </si>
  <si>
    <t>2002_2010</t>
  </si>
  <si>
    <t>2010_2016</t>
  </si>
  <si>
    <t>2016_2023</t>
  </si>
  <si>
    <t>2000_2019</t>
  </si>
  <si>
    <t>2002_2023</t>
  </si>
  <si>
    <t>2018_2023</t>
  </si>
  <si>
    <t>1993_2008</t>
  </si>
  <si>
    <t>1990_2008</t>
  </si>
  <si>
    <t>1990_2023</t>
  </si>
  <si>
    <t>2000_2023</t>
  </si>
  <si>
    <t>2008_2018</t>
  </si>
  <si>
    <t>1986_2015</t>
  </si>
  <si>
    <t>2001_2016</t>
  </si>
  <si>
    <t>1996_2015</t>
  </si>
  <si>
    <t>1992_2002</t>
  </si>
  <si>
    <t>2002_2012</t>
  </si>
  <si>
    <t>Soma de 1985_2023</t>
  </si>
  <si>
    <r>
      <rPr>
        <sz val="11"/>
        <color theme="1"/>
        <rFont val="Calibri"/>
      </rPr>
      <t xml:space="preserve">Cobertura e uso da terra / </t>
    </r>
    <r>
      <rPr>
        <i/>
        <sz val="11"/>
        <color theme="1"/>
        <rFont val="Calibri"/>
      </rPr>
      <t>Land cover and land use</t>
    </r>
  </si>
  <si>
    <r>
      <rPr>
        <sz val="11"/>
        <color theme="1"/>
        <rFont val="Calibri"/>
      </rPr>
      <t xml:space="preserve">Transições / </t>
    </r>
    <r>
      <rPr>
        <i/>
        <sz val="11"/>
        <color theme="1"/>
        <rFont val="Calibri"/>
      </rPr>
      <t>Transitions</t>
    </r>
  </si>
  <si>
    <r>
      <rPr>
        <sz val="11"/>
        <color theme="1"/>
        <rFont val="Calibri"/>
      </rPr>
      <t>Campo/</t>
    </r>
    <r>
      <rPr>
        <i/>
        <sz val="11"/>
        <color theme="1"/>
        <rFont val="Calibri"/>
      </rPr>
      <t>Field</t>
    </r>
  </si>
  <si>
    <t>Descrição do campo</t>
  </si>
  <si>
    <t>Field Description</t>
  </si>
  <si>
    <r>
      <rPr>
        <sz val="11"/>
        <color theme="1"/>
        <rFont val="Calibri"/>
      </rPr>
      <t>Campo/</t>
    </r>
    <r>
      <rPr>
        <i/>
        <sz val="11"/>
        <color theme="1"/>
        <rFont val="Calibri"/>
      </rPr>
      <t>Field</t>
    </r>
  </si>
  <si>
    <t>Território</t>
  </si>
  <si>
    <t>Territory</t>
  </si>
  <si>
    <t>Identificador único (ID)</t>
  </si>
  <si>
    <t>Identifier (ID)</t>
  </si>
  <si>
    <t>Código da legenda correspondente a classe de cobertura e uso da terra</t>
  </si>
  <si>
    <t>Legend code for each land cover and land use class</t>
  </si>
  <si>
    <t>Código da legenda correspondente a classe de cobertura e uso da terra no início do período analisado</t>
  </si>
  <si>
    <t>Legend code for each land cover and land use class at the start of the analyzed time extent</t>
  </si>
  <si>
    <t>Classe de cobertura e uso da terra no nível 0</t>
  </si>
  <si>
    <t>Land cover and land use class on legend level 0</t>
  </si>
  <si>
    <t>Código da legenda correspondente a classe de cobertura e uso da terra no final do período analisado</t>
  </si>
  <si>
    <t>Legend code for each land cover and land use class at the end of the analyzed time extent</t>
  </si>
  <si>
    <t>Classe de cobertura e uso da terra no nível 1</t>
  </si>
  <si>
    <t>Land cover and land use class on legend level 1</t>
  </si>
  <si>
    <t>Classe de cobertura e uso da terra no nível 1 no início do período analisado</t>
  </si>
  <si>
    <t xml:space="preserve">Land cover and land use class on legend level 1 at the start of the analyzed time extent </t>
  </si>
  <si>
    <t>Classe de cobertura e uso da terra no nível 2</t>
  </si>
  <si>
    <t>Land cover and land use class on legend level 2</t>
  </si>
  <si>
    <t>Classe de cobertura e uso da terra no nível 2 no início do período analisado</t>
  </si>
  <si>
    <t>Land cover and land use class on legend level 2 at the start of the analyzed time extent</t>
  </si>
  <si>
    <t>Classe de cobertura e uso da terra no nível 3</t>
  </si>
  <si>
    <t>Land cover and land use class on legend level 3</t>
  </si>
  <si>
    <t>Classe de cobertura e uso da terra no nível 3 no início do período analisado</t>
  </si>
  <si>
    <t>Land cover and land use class on legend level 3 at the start of the analyzed time extent</t>
  </si>
  <si>
    <t>Classe de cobertura e uso da terra no nível 4</t>
  </si>
  <si>
    <t>Land cover and land use class on legend level 4</t>
  </si>
  <si>
    <t>Classe de cobertura e uso da terra no nível 4 no início do período analisado</t>
  </si>
  <si>
    <t>Land cover and land use class on legend level 4 at the start of the analyzed time extent</t>
  </si>
  <si>
    <t>Classe de cobertura e uso da terra no nível 1 no final do período analisado</t>
  </si>
  <si>
    <t>Land cover and land use class on legend level 1 at the end of the analyzed time extent</t>
  </si>
  <si>
    <t>Classe de cobertura e uso da terra no nível 2 no final do período analisado</t>
  </si>
  <si>
    <t>Land cover and land use class on legend level 2 at the end of the analyzed time extent</t>
  </si>
  <si>
    <t>Classe de cobertura e uso da terra no nível 3 no final do período analisado</t>
  </si>
  <si>
    <t>Land cover and land use class on legend level 3 at the end of the analyzed time extent</t>
  </si>
  <si>
    <t>Classe de cobertura e uso da terra no nível 4 no final do período analisado</t>
  </si>
  <si>
    <t>Land cover and land use class on legend level 4 at the end of the analyzed time extent</t>
  </si>
  <si>
    <r>
      <rPr>
        <sz val="11"/>
        <color rgb="FF000000"/>
        <rFont val="docs-Calibri"/>
      </rPr>
      <t>Nivel 1</t>
    </r>
  </si>
  <si>
    <t xml:space="preserve"> Nivel 2 </t>
  </si>
  <si>
    <r>
      <rPr>
        <sz val="11"/>
        <color rgb="FF000000"/>
        <rFont val="docs-Calibri"/>
      </rPr>
      <t>Nivel 3</t>
    </r>
  </si>
  <si>
    <t>Nivel 4</t>
  </si>
  <si>
    <t xml:space="preserve">Biomas </t>
  </si>
  <si>
    <r>
      <rPr>
        <sz val="11"/>
        <color rgb="FF000000"/>
        <rFont val="docs-Calibri"/>
      </rPr>
      <t>Descrição breve</t>
    </r>
  </si>
  <si>
    <t xml:space="preserve">Floresta
</t>
  </si>
  <si>
    <t>Amazônia</t>
  </si>
  <si>
    <t>Floresta Ombrófila Densa, Floresta Estacional Sempre-Verde, Floresta Ombrófila Aberta, Floresta Estacional Semidecidual, Floresta Estacional Decidual, Savana Arborizada, Áreas que sofreram ação do fogo ou exploração madeireira, Floresta resultante de processos naturais de sucessão, após supressão total ou parcial de vegetação primária por ações antrópicas ou causas naturais, podendo ocorrer árvores remanescentes de vegetação primária. Floresta de bambu (Acre).</t>
  </si>
  <si>
    <t>Cerrado</t>
  </si>
  <si>
    <t>Tipos de vegetação com predomínio de espécies arbóreas, com formação de dossel contínuo (Mata Ciliar, Mata de Galeria, Mata Seca e Cerradão) (Ribeiro &amp; Walter, 2008), além de florestas estacionais semideciduais.</t>
  </si>
  <si>
    <t>Formações savânicas com estratos arbóreo e arbustivoherbáceos definidos (Cerrado Sentido Restrito: Cerrado denso, Cerrado típico, Cerrado ralo e Cerrado rupestre).</t>
  </si>
  <si>
    <t>Mangue</t>
  </si>
  <si>
    <t>Formações florestais e/ou arbustivas, densas, sempre-verdes, frequentemente inundadas pela maré e associadas ao ecossistema costeiro de Manguezal. Pf FEP, FEM FNM, FM MFT</t>
  </si>
  <si>
    <t>Floresta Alagável</t>
  </si>
  <si>
    <t>Floresta Ombrófila Aberta Aluvial estabelecida ao longo dos cursos de água, ocupa as planícies e terraços periodicamente ou permanentemente inundados, que na Amazônia constituem fisionomias de matas-de-várzea ou matas-de-igapó, respectivamente.</t>
  </si>
  <si>
    <t>Vegetação Herbácea e Arbustiva</t>
  </si>
  <si>
    <t>Campo Alagado e Área Pantanosa</t>
  </si>
  <si>
    <t>Vegetação de várzea ou campestre que sofre influência fluvial e/ou lacustre.</t>
  </si>
  <si>
    <t>Vegetação com predomínio de estrato herbáceo sujeita ao alagamento sazonal (ex. Campo Úmido) ou sobre influência fluvial/lacustre (ex. Brejo). Em algumas regiões a matriz herbácea ocorre associada às espécies arbóreas de formação savânica (ex. Parque de Cerrado) ou de palmeiras (Vereda, Palmeiral).</t>
  </si>
  <si>
    <t>Savana, Savana Parque (Marajó), Savana-Estépica (Roraima), Savana Gramíneo-Lenhosa, Campinarana, para regiões fora do Ecótono Amazônia/Cerrado. E para regiões dentro do Ecótono Amazônia/Cerrado predominância de estrato herbáceo.</t>
  </si>
  <si>
    <t>Formações campestres com predominância de estrato herbáceo (campo sujo, campo limpo e campo rupestre) e algumas áreas de formações savânicas como o Cerrado rupestre.</t>
  </si>
  <si>
    <t>Rochas naturalmente expostas na superfície terrestre sem cobertura de solo, muitas vezes com presença parcial de vegetação rupícola sobre terreno plano e/ou com alta declividade</t>
  </si>
  <si>
    <t>Feições monolíticas, acamamentos ou lajedos naturalmente expostos na superfície terrestre sem cobertura de solo, muitas vezes com presença parcial de vegetação rupestre plano e/ou com alta declividade.</t>
  </si>
  <si>
    <t>Agropecuária</t>
  </si>
  <si>
    <t>Áreas de pastagem plantadas, diretamente relacionadas à atividade agropecuária. As áreas de pastagem natural, por sua vez, são predominantemente caracterizadas como formações campestres ou campo alagado, podendo ser submetidas ou não a práticas de pastejo. Na Amazônia, podem ocorrer áreas desmatadas recentemente, sem ainda ter iniciado a atividade agropecuária.</t>
  </si>
  <si>
    <t>Lavoura Temporária</t>
  </si>
  <si>
    <t>Soja</t>
  </si>
  <si>
    <t>Áreas cultivadas com a monocultura da soja (primeira safra).</t>
  </si>
  <si>
    <t>Cana</t>
  </si>
  <si>
    <t>Áreas cultivadas com a monocultura da cana-de-açúcar</t>
  </si>
  <si>
    <t>Arroz</t>
  </si>
  <si>
    <t>Áreas cultivadas com cultura de arroz, exclusivamente sob sistema de irrigação, nos estados do Rio Grande do Sul, Tocantins, Santa Catarina e Litoral do Paraná. Este mapa é o mesmo apresentado no módulo irrigação na classe "Arroz Irrigado".</t>
  </si>
  <si>
    <t>Algodão (beta)</t>
  </si>
  <si>
    <t>Áreas cultivadas com a monocultura do algodão (primeira safra).</t>
  </si>
  <si>
    <t>Outras Lavouras Temporárias</t>
  </si>
  <si>
    <t>Áreas ocupadas com cultivos agrícolas de curta ou média duração, geralmente com ciclo vegetativo inferior a um ano, que após a colheita necessitam de novo plantio para produzir.</t>
  </si>
  <si>
    <t>Lavoura Perene</t>
  </si>
  <si>
    <t>Café</t>
  </si>
  <si>
    <t>Áreas cultivadas com monocultura de Café</t>
  </si>
  <si>
    <t>Citrus</t>
  </si>
  <si>
    <t>Áreas cultivadas com monocultura de Citrus</t>
  </si>
  <si>
    <t>Dendê</t>
  </si>
  <si>
    <t>Áreas cultivadas com monocultura de dendê.</t>
  </si>
  <si>
    <t>Outras Lavouras Perenes</t>
  </si>
  <si>
    <t>Áreas ocupadas com cultivos agrícolas de ciclo vegetativo longo (mais de um ano), que permitem colheitas sucessivas, sem necessidade de novo plantio. Nessa versão, o mapa abrange majoritariamente áreas de caju, no litoral do nordeste</t>
  </si>
  <si>
    <t>Silvicultura</t>
  </si>
  <si>
    <t>Espécies arbóreas plantadas para fins comerciais (ex. pinus, eucalipto, araucária).</t>
  </si>
  <si>
    <t>Mosaico de Usos</t>
  </si>
  <si>
    <t>Áreas de uso agropecuário onde não foi possível distinguir entre pastagem e/ou agricultura. Pode incluir áreas de pastagem abandonada em estágio inicial de recrescimento da vegetação nativa. Pode incluir áreas antropizadas em áreas protegidas (exceto APA e TI) e áreas de ocupação periurbana, como chácaras, sítios e condomínios</t>
  </si>
  <si>
    <t>Área Não Vegetada</t>
  </si>
  <si>
    <t>Praia, Duna e Areal</t>
  </si>
  <si>
    <t>Cordões arenosos, de coloração branco brilhante, onde não há o predomínio de vegetação de nenhum tipo.</t>
  </si>
  <si>
    <t>Áreas com significativa densidade de edificações e vias, incluindo áreas livres de construções e infraestrutura</t>
  </si>
  <si>
    <t>Áreas referentes a extração mineral de porte industrial ou artesanal (garimpos), havendo clara exposição do solo por ação antrópica. Somente são consideradas áreas proximas a referências espacias de recursos mineirais do CPRM (GeoSGB), da AhkBrasilien (AHK), do projeto DETER (INPE), do Instituto Socioambiental (ISA) e de FL Lobo et al. 2018.</t>
  </si>
  <si>
    <t>Áreas de superfícies não permeáveis (infra-estrutura, expansão urbana ou mineração) não mapeadas em suas classes</t>
  </si>
  <si>
    <t>Áreas de superfícies não permeáveis (infra-estrutura, expansão urbana ou mineração) não mapeadas em suas respectivas classes, regiões de solo exposto em área natural (exemplo: erosão e voçorocamento) ou em áreas de cultivo em entressafra.</t>
  </si>
  <si>
    <t>Corpos D'água</t>
  </si>
  <si>
    <t>Rios, lagos, represas, reservatórios e outros corpos d'água.</t>
  </si>
  <si>
    <t>Área referente a lagos artificiais, onde predominam atividades aquícolas e/ou de salicultura.</t>
  </si>
  <si>
    <t>Áreas bloqueadas por nuvens ou ruído atmosférico, ou com ausência de observação.</t>
  </si>
  <si>
    <t/>
  </si>
  <si>
    <r>
      <t>"Projeto MapBiomas – Coleção </t>
    </r>
    <r>
      <rPr>
        <b/>
        <sz val="13"/>
        <color rgb="FF333333"/>
        <rFont val="Arial"/>
      </rPr>
      <t>[versão]</t>
    </r>
    <r>
      <rPr>
        <sz val="13"/>
        <color rgb="FF333333"/>
        <rFont val="Arial"/>
      </rPr>
      <t> da Série Anual de Mapas de Cobertura e Uso da Terra do Brasil, acessado em </t>
    </r>
    <r>
      <rPr>
        <b/>
        <sz val="13"/>
        <color rgb="FF333333"/>
        <rFont val="Arial"/>
      </rPr>
      <t>[data]</t>
    </r>
    <r>
      <rPr>
        <sz val="13"/>
        <color rgb="FF333333"/>
        <rFont val="Arial"/>
      </rPr>
      <t> através do link: </t>
    </r>
    <r>
      <rPr>
        <b/>
        <sz val="13"/>
        <color rgb="FF333333"/>
        <rFont val="Arial"/>
      </rPr>
      <t>[LINK]</t>
    </r>
    <r>
      <rPr>
        <sz val="13"/>
        <color rgb="FF333333"/>
        <rFont val="Arial"/>
      </rPr>
      <t>"</t>
    </r>
  </si>
  <si>
    <r>
      <t xml:space="preserve">3. Para acessar a base de dados georeferenciada acesse: </t>
    </r>
    <r>
      <rPr>
        <sz val="16"/>
        <color rgb="FF548DD4"/>
        <rFont val="Calibri (Body)"/>
      </rPr>
      <t>mapbiomas.org</t>
    </r>
  </si>
  <si>
    <r>
      <t>"Projeto MapBiomas – Coleção </t>
    </r>
    <r>
      <rPr>
        <b/>
        <sz val="13"/>
        <color rgb="FF333333"/>
        <rFont val="Arial"/>
      </rPr>
      <t>[versão]</t>
    </r>
    <r>
      <rPr>
        <sz val="13"/>
        <color rgb="FF333333"/>
        <rFont val="Arial"/>
      </rPr>
      <t> da Série Anual de Mapas de Cobertura e Uso de Solo do Brasil, acessado em </t>
    </r>
    <r>
      <rPr>
        <b/>
        <sz val="13"/>
        <color rgb="FF333333"/>
        <rFont val="Arial"/>
      </rPr>
      <t>[data]</t>
    </r>
    <r>
      <rPr>
        <sz val="13"/>
        <color rgb="FF333333"/>
        <rFont val="Arial"/>
      </rPr>
      <t> através do link: </t>
    </r>
    <r>
      <rPr>
        <b/>
        <sz val="13"/>
        <color rgb="FF333333"/>
        <rFont val="Arial"/>
      </rPr>
      <t>[LINK]</t>
    </r>
    <r>
      <rPr>
        <sz val="13"/>
        <color rgb="FF333333"/>
        <rFont val="Arial"/>
      </rPr>
      <t>"</t>
    </r>
  </si>
  <si>
    <r>
      <t>"Project MapBiomas - Collection </t>
    </r>
    <r>
      <rPr>
        <b/>
        <i/>
        <sz val="14"/>
        <color rgb="FF333333"/>
        <rFont val="Arial"/>
      </rPr>
      <t>[version]</t>
    </r>
    <r>
      <rPr>
        <i/>
        <sz val="14"/>
        <color rgb="FF333333"/>
        <rFont val="Arial"/>
      </rPr>
      <t> of Brazilian Land Cover &amp; Use Map Series, accessed on </t>
    </r>
    <r>
      <rPr>
        <b/>
        <i/>
        <sz val="14"/>
        <color rgb="FF333333"/>
        <rFont val="Arial"/>
      </rPr>
      <t>[date]</t>
    </r>
    <r>
      <rPr>
        <i/>
        <sz val="14"/>
        <color rgb="FF333333"/>
        <rFont val="Arial"/>
      </rPr>
      <t> through the link: </t>
    </r>
    <r>
      <rPr>
        <b/>
        <i/>
        <sz val="14"/>
        <color rgb="FF333333"/>
        <rFont val="Arial"/>
      </rPr>
      <t>[LINK]</t>
    </r>
    <r>
      <rPr>
        <i/>
        <sz val="14"/>
        <color rgb="FF333333"/>
        <rFont val="Arial"/>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</si>
</sst>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scheme val="minor"/>
    </font>
    <font>
      <sz val="11"/>
      <color theme="1"/>
      <name val="Calibri"/>
    </font>
    <font>
      <b/>
      <sz val="16"/>
      <color theme="1"/>
      <name val="Calibri"/>
    </font>
    <font>
      <b/>
      <sz val="20"/>
      <color theme="1"/>
      <name val="Calibri"/>
    </font>
    <font>
      <b/>
      <i/>
      <sz val="20"/>
      <color theme="1"/>
      <name val="Calibri"/>
    </font>
    <font>
      <i/>
      <sz val="11"/>
      <color theme="1"/>
      <name val="Calibri"/>
    </font>
    <font>
      <b/>
      <sz val="20"/>
      <color rgb="FF00B050"/>
      <name val="Calibri"/>
    </font>
    <font>
      <b/>
      <i/>
      <sz val="20"/>
      <color rgb="FF00B050"/>
      <name val="Calibri"/>
    </font>
    <font>
      <sz val="16"/>
      <color theme="1"/>
      <name val="Calibri"/>
    </font>
    <font>
      <sz val="11"/>
      <name val="Calibri"/>
    </font>
    <font>
      <i/>
      <sz val="16"/>
      <color theme="1"/>
      <name val="Calibri"/>
    </font>
    <font>
      <sz val="14"/>
      <color theme="1"/>
      <name val="Calibri"/>
    </font>
    <font>
      <i/>
      <sz val="14"/>
      <color theme="1"/>
      <name val="Calibri"/>
    </font>
    <font>
      <sz val="14"/>
      <color theme="1"/>
      <name val="Arial"/>
    </font>
    <font>
      <i/>
      <sz val="14"/>
      <color theme="1"/>
      <name val="Arial"/>
    </font>
    <font>
      <sz val="11"/>
      <color rgb="FFD8D8D8"/>
      <name val="Calibri"/>
    </font>
    <font>
      <b/>
      <sz val="10"/>
      <color rgb="FFFFFFFF"/>
      <name val="Fira Sans"/>
    </font>
    <font>
      <sz val="10"/>
      <color theme="1"/>
      <name val="Fira Sans"/>
    </font>
    <font>
      <sz val="11"/>
      <color theme="1"/>
      <name val="Calibri"/>
      <scheme val="minor"/>
    </font>
    <font>
      <b/>
      <sz val="11"/>
      <color theme="1"/>
      <name val="Calibri"/>
    </font>
    <font>
      <sz val="11"/>
      <color theme="1"/>
      <name val="Arial"/>
    </font>
    <font>
      <sz val="11"/>
      <color rgb="FFFFFFFF"/>
      <name val="Calibri"/>
    </font>
    <font>
      <b/>
      <sz val="12"/>
      <color theme="1"/>
      <name val="Times New Roman"/>
    </font>
    <font>
      <sz val="12"/>
      <color theme="1"/>
      <name val="Times New Roman"/>
    </font>
    <font>
      <sz val="12"/>
      <color theme="1"/>
      <name val="Calibri"/>
    </font>
    <font>
      <sz val="11"/>
      <color theme="1"/>
      <name val="Times New Roman"/>
    </font>
    <font>
      <b/>
      <sz val="11"/>
      <color theme="1"/>
      <name val="Times New Roman"/>
    </font>
    <font>
      <sz val="11"/>
      <color rgb="FF000000"/>
      <name val="Montserrat"/>
    </font>
    <font>
      <sz val="11"/>
      <color theme="1"/>
      <name val="Montserrat"/>
    </font>
    <font>
      <b/>
      <sz val="14"/>
      <color theme="1"/>
      <name val="Montserrat"/>
    </font>
    <font>
      <sz val="12"/>
      <color theme="1"/>
      <name val="Montserrat"/>
    </font>
    <font>
      <b/>
      <sz val="11"/>
      <color rgb="FF000000"/>
      <name val="Montserrat"/>
    </font>
    <font>
      <sz val="16"/>
      <color rgb="FF548DD4"/>
      <name val="Calibri (Body)"/>
    </font>
    <font>
      <i/>
      <sz val="16"/>
      <color rgb="FF548DD4"/>
      <name val="Calibri (Body)"/>
    </font>
    <font>
      <b/>
      <sz val="13"/>
      <color rgb="FF333333"/>
      <name val="Arial"/>
    </font>
    <font>
      <sz val="13"/>
      <color rgb="FF333333"/>
      <name val="Arial"/>
    </font>
    <font>
      <b/>
      <i/>
      <sz val="14"/>
      <color rgb="FF333333"/>
      <name val="Arial"/>
    </font>
    <font>
      <i/>
      <sz val="14"/>
      <color rgb="FF333333"/>
      <name val="Arial"/>
    </font>
    <font>
      <sz val="11"/>
      <color rgb="FF000000"/>
      <name val="docs-Calibri"/>
    </font>
  </fonts>
  <fills count="59">
    <fill>
      <patternFill patternType="none"/>
    </fill>
    <fill>
      <patternFill patternType="gray125"/>
    </fill>
    <fill>
      <patternFill patternType="solid">
        <fgColor rgb="FFFDE9D9"/>
        <bgColor rgb="FFFDE9D9"/>
      </patternFill>
    </fill>
    <fill>
      <patternFill patternType="solid">
        <fgColor theme="0"/>
        <bgColor theme="0"/>
      </patternFill>
    </fill>
    <fill>
      <patternFill patternType="solid">
        <fgColor rgb="FFF2F2F2"/>
        <bgColor rgb="FFF2F2F2"/>
      </patternFill>
    </fill>
    <fill>
      <patternFill patternType="solid">
        <fgColor rgb="FF151515"/>
        <bgColor rgb="FF151515"/>
      </patternFill>
    </fill>
    <fill>
      <patternFill patternType="solid">
        <fgColor rgb="FFFFFFFF"/>
        <bgColor rgb="FFFFFFFF"/>
      </patternFill>
    </fill>
    <fill>
      <patternFill patternType="solid">
        <fgColor rgb="FFD9E0E8"/>
        <bgColor rgb="FFD9E0E8"/>
      </patternFill>
    </fill>
    <fill>
      <patternFill patternType="solid">
        <fgColor rgb="FFF2F5F7"/>
        <bgColor rgb="FFF2F5F7"/>
      </patternFill>
    </fill>
    <fill>
      <patternFill patternType="solid">
        <fgColor rgb="FF6883A4"/>
        <bgColor rgb="FF6883A4"/>
      </patternFill>
    </fill>
    <fill>
      <patternFill patternType="solid">
        <fgColor rgb="FFFCE5CD"/>
        <bgColor rgb="FFFCE5CD"/>
      </patternFill>
    </fill>
    <fill>
      <patternFill patternType="solid">
        <fgColor rgb="FFD9D9D9"/>
        <bgColor rgb="FFD9D9D9"/>
      </patternFill>
    </fill>
    <fill>
      <patternFill patternType="solid">
        <fgColor rgb="FF6AA84F"/>
        <bgColor rgb="FF6AA84F"/>
      </patternFill>
    </fill>
    <fill>
      <patternFill patternType="solid">
        <fgColor rgb="FF1F8D49"/>
        <bgColor rgb="FF1F8D49"/>
      </patternFill>
    </fill>
    <fill>
      <patternFill patternType="solid">
        <fgColor rgb="FFC5E0B3"/>
        <bgColor rgb="FFC5E0B3"/>
      </patternFill>
    </fill>
    <fill>
      <patternFill patternType="solid">
        <fgColor rgb="FF7DC975"/>
        <bgColor rgb="FF7DC975"/>
      </patternFill>
    </fill>
    <fill>
      <patternFill patternType="solid">
        <fgColor rgb="FF04381D"/>
        <bgColor rgb="FF04381D"/>
      </patternFill>
    </fill>
    <fill>
      <patternFill patternType="solid">
        <fgColor rgb="FF026975"/>
        <bgColor rgb="FF026975"/>
      </patternFill>
    </fill>
    <fill>
      <patternFill patternType="solid">
        <fgColor rgb="FF02D659"/>
        <bgColor rgb="FF02D659"/>
      </patternFill>
    </fill>
    <fill>
      <patternFill patternType="solid">
        <fgColor rgb="FFAD975A"/>
        <bgColor rgb="FFAD975A"/>
      </patternFill>
    </fill>
    <fill>
      <patternFill patternType="solid">
        <fgColor rgb="FFE2EFD9"/>
        <bgColor rgb="FFE2EFD9"/>
      </patternFill>
    </fill>
    <fill>
      <patternFill patternType="solid">
        <fgColor rgb="FF519799"/>
        <bgColor rgb="FF519799"/>
      </patternFill>
    </fill>
    <fill>
      <patternFill patternType="solid">
        <fgColor rgb="FFD6BC74"/>
        <bgColor rgb="FFD6BC74"/>
      </patternFill>
    </fill>
    <fill>
      <patternFill patternType="solid">
        <fgColor rgb="FFFC8114"/>
        <bgColor rgb="FFFC8114"/>
      </patternFill>
    </fill>
    <fill>
      <patternFill patternType="solid">
        <fgColor rgb="FFFFAA5F"/>
        <bgColor rgb="FFFFAA5F"/>
      </patternFill>
    </fill>
    <fill>
      <patternFill patternType="solid">
        <fgColor rgb="FFAD5100"/>
        <bgColor rgb="FFAD5100"/>
      </patternFill>
    </fill>
    <fill>
      <patternFill patternType="solid">
        <fgColor rgb="FFF1C232"/>
        <bgColor rgb="FFF1C232"/>
      </patternFill>
    </fill>
    <fill>
      <patternFill patternType="solid">
        <fgColor rgb="FFFFFFB2"/>
        <bgColor rgb="FFFFFFB2"/>
      </patternFill>
    </fill>
    <fill>
      <patternFill patternType="solid">
        <fgColor rgb="FFFFE599"/>
        <bgColor rgb="FFFFE599"/>
      </patternFill>
    </fill>
    <fill>
      <patternFill patternType="solid">
        <fgColor rgb="FFEDDE8E"/>
        <bgColor rgb="FFEDDE8E"/>
      </patternFill>
    </fill>
    <fill>
      <patternFill patternType="solid">
        <fgColor rgb="FFE974ED"/>
        <bgColor rgb="FFE974ED"/>
      </patternFill>
    </fill>
    <fill>
      <patternFill patternType="solid">
        <fgColor rgb="FFFEF2CB"/>
        <bgColor rgb="FFFEF2CB"/>
      </patternFill>
    </fill>
    <fill>
      <patternFill patternType="solid">
        <fgColor rgb="FFC27BA0"/>
        <bgColor rgb="FFC27BA0"/>
      </patternFill>
    </fill>
    <fill>
      <patternFill patternType="solid">
        <fgColor rgb="FFFFF2CC"/>
        <bgColor rgb="FFFFF2CC"/>
      </patternFill>
    </fill>
    <fill>
      <patternFill patternType="solid">
        <fgColor rgb="FFF5B3C8"/>
        <bgColor rgb="FFF5B3C8"/>
      </patternFill>
    </fill>
    <fill>
      <patternFill patternType="solid">
        <fgColor rgb="FFDB7093"/>
        <bgColor rgb="FFDB7093"/>
      </patternFill>
    </fill>
    <fill>
      <patternFill patternType="solid">
        <fgColor rgb="FFC71585"/>
        <bgColor rgb="FFC71585"/>
      </patternFill>
    </fill>
    <fill>
      <patternFill patternType="solid">
        <fgColor rgb="FFFF69B4"/>
        <bgColor rgb="FFFF69B4"/>
      </patternFill>
    </fill>
    <fill>
      <patternFill patternType="solid">
        <fgColor rgb="FFF54CA9"/>
        <bgColor rgb="FFF54CA9"/>
      </patternFill>
    </fill>
    <fill>
      <patternFill patternType="solid">
        <fgColor rgb="FFD082DE"/>
        <bgColor rgb="FFD082DE"/>
      </patternFill>
    </fill>
    <fill>
      <patternFill patternType="solid">
        <fgColor rgb="FFD68FE2"/>
        <bgColor rgb="FFD68FE2"/>
      </patternFill>
    </fill>
    <fill>
      <patternFill patternType="solid">
        <fgColor rgb="FF9932CC"/>
        <bgColor rgb="FF9932CC"/>
      </patternFill>
    </fill>
    <fill>
      <patternFill patternType="solid">
        <fgColor rgb="FF9065D0"/>
        <bgColor rgb="FF9065D0"/>
      </patternFill>
    </fill>
    <fill>
      <patternFill patternType="solid">
        <fgColor rgb="FFE6CCFF"/>
        <bgColor rgb="FFE6CCFF"/>
      </patternFill>
    </fill>
    <fill>
      <patternFill patternType="solid">
        <fgColor rgb="FF7A5900"/>
        <bgColor rgb="FF7A5900"/>
      </patternFill>
    </fill>
    <fill>
      <patternFill patternType="solid">
        <fgColor rgb="FFFFEFC3"/>
        <bgColor rgb="FFFFEFC3"/>
      </patternFill>
    </fill>
    <fill>
      <patternFill patternType="solid">
        <fgColor rgb="FFEA9999"/>
        <bgColor rgb="FFEA9999"/>
      </patternFill>
    </fill>
    <fill>
      <patternFill patternType="solid">
        <fgColor rgb="FFD4271E"/>
        <bgColor rgb="FFD4271E"/>
      </patternFill>
    </fill>
    <fill>
      <patternFill patternType="solid">
        <fgColor rgb="FFF4CCCC"/>
        <bgColor rgb="FFF4CCCC"/>
      </patternFill>
    </fill>
    <fill>
      <patternFill patternType="solid">
        <fgColor rgb="FFFFA07A"/>
        <bgColor rgb="FFFFA07A"/>
      </patternFill>
    </fill>
    <fill>
      <patternFill patternType="solid">
        <fgColor rgb="FF9C0027"/>
        <bgColor rgb="FF9C0027"/>
      </patternFill>
    </fill>
    <fill>
      <patternFill patternType="solid">
        <fgColor rgb="FFDB4D4F"/>
        <bgColor rgb="FFDB4D4F"/>
      </patternFill>
    </fill>
    <fill>
      <patternFill patternType="solid">
        <fgColor rgb="FF3D85C6"/>
        <bgColor rgb="FF3D85C6"/>
      </patternFill>
    </fill>
    <fill>
      <patternFill patternType="solid">
        <fgColor rgb="FF0000FF"/>
        <bgColor rgb="FF0000FF"/>
      </patternFill>
    </fill>
    <fill>
      <patternFill patternType="solid">
        <fgColor rgb="FF9FC5E8"/>
        <bgColor rgb="FF9FC5E8"/>
      </patternFill>
    </fill>
    <fill>
      <patternFill patternType="solid">
        <fgColor rgb="FF2532E4"/>
        <bgColor rgb="FF2532E4"/>
      </patternFill>
    </fill>
    <fill>
      <patternFill patternType="solid">
        <fgColor rgb="FF091077"/>
        <bgColor rgb="FF091077"/>
      </patternFill>
    </fill>
    <fill>
      <patternFill patternType="solid">
        <fgColor rgb="FFE7E6E6"/>
        <bgColor rgb="FFE7E6E6"/>
      </patternFill>
    </fill>
    <fill>
      <patternFill patternType="solid">
        <fgColor rgb="FFD8D8D8"/>
        <bgColor rgb="FFD8D8D8"/>
      </patternFill>
    </fill>
  </fills>
  <borders count="63">
    <border>
      <left/>
      <right/>
      <top/>
      <bottom/>
      <diagonal/>
    </border>
    <border>
      <left/>
      <right/>
      <top/>
      <bottom/>
      <diagonal/>
    </border>
    <border>
      <left/>
      <right/>
      <top/>
      <bottom/>
      <diagonal/>
    </border>
    <border>
      <left/>
      <right/>
      <top/>
      <bottom/>
      <diagonal/>
    </border>
    <border>
      <left/>
      <right/>
      <top/>
      <bottom/>
      <diagonal/>
    </border>
    <border>
      <left/>
      <right/>
      <top/>
      <bottom style="thick">
        <color rgb="FF6883A4"/>
      </bottom>
      <diagonal/>
    </border>
    <border>
      <left style="thin">
        <color rgb="FFFFFFFF"/>
      </left>
      <right/>
      <top/>
      <bottom/>
      <diagonal/>
    </border>
    <border>
      <left style="thin">
        <color rgb="FFFFFFFF"/>
      </left>
      <right style="thin">
        <color rgb="FFFFFFFF"/>
      </right>
      <top/>
      <bottom/>
      <diagonal/>
    </border>
    <border>
      <left/>
      <right/>
      <top style="thin">
        <color rgb="FFFFFFFF"/>
      </top>
      <bottom/>
      <diagonal/>
    </border>
    <border>
      <left/>
      <right style="thin">
        <color rgb="FFFFFFFF"/>
      </right>
      <top/>
      <bottom/>
      <diagonal/>
    </border>
    <border>
      <left/>
      <right/>
      <top style="double">
        <color rgb="FF000000"/>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rgb="FFFFFFFF"/>
      </left>
      <right style="medium">
        <color rgb="FFFFFFFF"/>
      </right>
      <top style="medium">
        <color rgb="FF000000"/>
      </top>
      <bottom/>
      <diagonal/>
    </border>
    <border>
      <left style="medium">
        <color rgb="FFFFFFFF"/>
      </left>
      <right/>
      <top style="medium">
        <color rgb="FF000000"/>
      </top>
      <bottom style="medium">
        <color rgb="FF000000"/>
      </bottom>
      <diagonal/>
    </border>
    <border>
      <left/>
      <right style="medium">
        <color rgb="FFFFFFFF"/>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FFFFFF"/>
      </right>
      <top/>
      <bottom style="medium">
        <color rgb="FF000000"/>
      </bottom>
      <diagonal/>
    </border>
    <border>
      <left style="medium">
        <color rgb="FFFFFFFF"/>
      </left>
      <right style="medium">
        <color rgb="FFFFFFFF"/>
      </right>
      <top style="thin">
        <color rgb="FFFFFFFF"/>
      </top>
      <bottom style="medium">
        <color rgb="FFFFFFFF"/>
      </bottom>
      <diagonal/>
    </border>
    <border>
      <left/>
      <right/>
      <top/>
      <bottom style="thin">
        <color rgb="FFFFFFFF"/>
      </bottom>
      <diagonal/>
    </border>
    <border>
      <left style="medium">
        <color rgb="FFFFFFFF"/>
      </left>
      <right style="medium">
        <color rgb="FFFFFFFF"/>
      </right>
      <top style="medium">
        <color rgb="FF000000"/>
      </top>
      <bottom style="medium">
        <color rgb="FF000000"/>
      </bottom>
      <diagonal/>
    </border>
    <border>
      <left style="medium">
        <color rgb="FFFFFFFF"/>
      </left>
      <right style="medium">
        <color rgb="FFFFFFFF"/>
      </right>
      <top/>
      <bottom style="medium">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49">
    <xf numFmtId="0" fontId="0" fillId="0" borderId="0" xfId="0" applyFont="1" applyAlignment="1"/>
    <xf numFmtId="0" fontId="1" fillId="2" borderId="1" xfId="0" applyFont="1" applyFill="1" applyBorder="1"/>
    <xf numFmtId="0" fontId="1" fillId="3" borderId="1" xfId="0" applyFont="1" applyFill="1" applyBorder="1"/>
    <xf numFmtId="0" fontId="2" fillId="3" borderId="1" xfId="0" applyFont="1" applyFill="1" applyBorder="1"/>
    <xf numFmtId="17" fontId="2" fillId="3" borderId="1" xfId="0" quotePrefix="1" applyNumberFormat="1" applyFont="1" applyFill="1" applyBorder="1"/>
    <xf numFmtId="0" fontId="4" fillId="3" borderId="1" xfId="0" applyFont="1" applyFill="1" applyBorder="1"/>
    <xf numFmtId="0" fontId="5" fillId="3" borderId="1" xfId="0" applyFont="1" applyFill="1" applyBorder="1"/>
    <xf numFmtId="0" fontId="7" fillId="3" borderId="1" xfId="0" applyFont="1" applyFill="1" applyBorder="1"/>
    <xf numFmtId="0" fontId="8" fillId="3" borderId="1" xfId="0" applyFont="1" applyFill="1" applyBorder="1" applyAlignment="1">
      <alignment horizontal="left" vertical="top" wrapText="1"/>
    </xf>
    <xf numFmtId="0" fontId="8" fillId="3" borderId="1" xfId="0" applyFont="1" applyFill="1" applyBorder="1" applyAlignment="1">
      <alignment vertical="top" wrapText="1"/>
    </xf>
    <xf numFmtId="0" fontId="10" fillId="3" borderId="1" xfId="0" applyFont="1" applyFill="1" applyBorder="1" applyAlignment="1">
      <alignment vertical="top" wrapText="1"/>
    </xf>
    <xf numFmtId="0" fontId="8" fillId="3" borderId="1" xfId="0" applyFont="1" applyFill="1" applyBorder="1"/>
    <xf numFmtId="0" fontId="10" fillId="3" borderId="1" xfId="0" applyFont="1" applyFill="1" applyBorder="1"/>
    <xf numFmtId="0" fontId="10" fillId="3" borderId="1" xfId="0" applyFont="1" applyFill="1" applyBorder="1" applyAlignment="1">
      <alignment horizontal="left" vertical="top" wrapText="1"/>
    </xf>
    <xf numFmtId="0" fontId="8" fillId="2"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vertical="top"/>
    </xf>
    <xf numFmtId="0" fontId="8" fillId="2" borderId="1" xfId="0" applyFont="1" applyFill="1" applyBorder="1" applyAlignment="1">
      <alignment horizontal="left" vertical="top" wrapText="1"/>
    </xf>
    <xf numFmtId="0" fontId="13" fillId="3" borderId="1" xfId="0" applyFont="1" applyFill="1" applyBorder="1" applyAlignment="1">
      <alignment horizontal="left"/>
    </xf>
    <xf numFmtId="0" fontId="13" fillId="3" borderId="1" xfId="0" applyFont="1" applyFill="1" applyBorder="1"/>
    <xf numFmtId="0" fontId="14" fillId="3" borderId="1" xfId="0" applyFont="1" applyFill="1" applyBorder="1" applyAlignment="1">
      <alignment horizontal="left"/>
    </xf>
    <xf numFmtId="0" fontId="15" fillId="0" borderId="0" xfId="0" applyFont="1"/>
    <xf numFmtId="0" fontId="16" fillId="5" borderId="1" xfId="0" applyFont="1" applyFill="1" applyBorder="1"/>
    <xf numFmtId="0" fontId="17" fillId="0" borderId="0" xfId="0" applyFont="1"/>
    <xf numFmtId="0" fontId="18" fillId="0" borderId="0" xfId="0" applyFont="1"/>
    <xf numFmtId="0" fontId="5" fillId="6" borderId="5" xfId="0" applyFont="1" applyFill="1" applyBorder="1" applyAlignment="1"/>
    <xf numFmtId="0" fontId="1" fillId="6" borderId="6" xfId="0" applyFont="1" applyFill="1" applyBorder="1" applyAlignment="1"/>
    <xf numFmtId="10" fontId="18" fillId="0" borderId="0" xfId="0" applyNumberFormat="1" applyFont="1"/>
    <xf numFmtId="0" fontId="1" fillId="6" borderId="7" xfId="0" applyFont="1" applyFill="1" applyBorder="1" applyAlignment="1"/>
    <xf numFmtId="0" fontId="1" fillId="7" borderId="8" xfId="0" applyFont="1" applyFill="1" applyBorder="1" applyAlignment="1"/>
    <xf numFmtId="0" fontId="1" fillId="8" borderId="6" xfId="0" applyFont="1" applyFill="1" applyBorder="1" applyAlignment="1"/>
    <xf numFmtId="0" fontId="1" fillId="8" borderId="0" xfId="0" applyFont="1" applyFill="1" applyAlignment="1"/>
    <xf numFmtId="0" fontId="1" fillId="8" borderId="9" xfId="0" applyFont="1" applyFill="1" applyBorder="1" applyAlignment="1"/>
    <xf numFmtId="0" fontId="1" fillId="7" borderId="8" xfId="0" applyFont="1" applyFill="1" applyBorder="1" applyAlignment="1"/>
    <xf numFmtId="0" fontId="19" fillId="7" borderId="10" xfId="0" applyFont="1" applyFill="1" applyBorder="1" applyAlignment="1"/>
    <xf numFmtId="0" fontId="18" fillId="6" borderId="0" xfId="0" applyFont="1" applyFill="1"/>
    <xf numFmtId="0" fontId="5" fillId="7" borderId="5" xfId="0" applyFont="1" applyFill="1" applyBorder="1" applyAlignment="1"/>
    <xf numFmtId="0" fontId="1" fillId="8" borderId="6" xfId="0" applyFont="1" applyFill="1" applyBorder="1" applyAlignment="1"/>
    <xf numFmtId="0" fontId="1" fillId="7" borderId="0" xfId="0" applyFont="1" applyFill="1" applyAlignment="1"/>
    <xf numFmtId="0" fontId="1" fillId="7" borderId="10" xfId="0" applyFont="1" applyFill="1" applyBorder="1" applyAlignment="1"/>
    <xf numFmtId="0" fontId="1" fillId="8" borderId="7" xfId="0" applyFont="1" applyFill="1" applyBorder="1" applyAlignment="1"/>
    <xf numFmtId="0" fontId="1" fillId="6" borderId="0" xfId="0" applyFont="1" applyFill="1" applyAlignment="1"/>
    <xf numFmtId="0" fontId="5" fillId="7" borderId="0" xfId="0" applyFont="1" applyFill="1" applyAlignment="1"/>
    <xf numFmtId="2" fontId="20" fillId="0" borderId="0" xfId="0" applyNumberFormat="1" applyFont="1" applyAlignment="1"/>
    <xf numFmtId="0" fontId="1" fillId="7" borderId="10" xfId="0" applyFont="1" applyFill="1" applyBorder="1" applyAlignment="1"/>
    <xf numFmtId="0" fontId="21" fillId="9" borderId="0" xfId="0" applyFont="1" applyFill="1" applyAlignment="1"/>
    <xf numFmtId="0" fontId="1" fillId="6" borderId="0" xfId="0" applyFont="1" applyFill="1" applyAlignment="1">
      <alignment horizontal="right"/>
    </xf>
    <xf numFmtId="0" fontId="1" fillId="7" borderId="8" xfId="0" applyFont="1" applyFill="1" applyBorder="1" applyAlignment="1">
      <alignment horizontal="right"/>
    </xf>
    <xf numFmtId="3" fontId="20" fillId="0" borderId="0" xfId="0" applyNumberFormat="1" applyFont="1" applyAlignment="1">
      <alignment horizontal="right"/>
    </xf>
    <xf numFmtId="0" fontId="19" fillId="7" borderId="10" xfId="0" applyFont="1" applyFill="1" applyBorder="1" applyAlignment="1">
      <alignment horizontal="right"/>
    </xf>
    <xf numFmtId="0" fontId="1" fillId="6" borderId="8" xfId="0" applyFont="1" applyFill="1" applyBorder="1" applyAlignment="1"/>
    <xf numFmtId="0" fontId="1" fillId="6" borderId="11" xfId="0" applyFont="1" applyFill="1" applyBorder="1" applyAlignment="1">
      <alignment horizontal="right"/>
    </xf>
    <xf numFmtId="0" fontId="1" fillId="6" borderId="12" xfId="0" applyFont="1" applyFill="1" applyBorder="1" applyAlignment="1">
      <alignment horizontal="right"/>
    </xf>
    <xf numFmtId="0" fontId="1" fillId="6" borderId="13" xfId="0" applyFont="1" applyFill="1" applyBorder="1" applyAlignment="1">
      <alignment horizontal="right"/>
    </xf>
    <xf numFmtId="0" fontId="1" fillId="6" borderId="14" xfId="0" applyFont="1" applyFill="1" applyBorder="1" applyAlignment="1"/>
    <xf numFmtId="0" fontId="1" fillId="6" borderId="14" xfId="0" applyFont="1" applyFill="1" applyBorder="1" applyAlignment="1">
      <alignment horizontal="right"/>
    </xf>
    <xf numFmtId="0" fontId="1" fillId="6" borderId="15" xfId="0" applyFont="1" applyFill="1" applyBorder="1" applyAlignment="1">
      <alignment horizontal="right"/>
    </xf>
    <xf numFmtId="0" fontId="1" fillId="6" borderId="16" xfId="0" applyFont="1" applyFill="1" applyBorder="1" applyAlignment="1">
      <alignment horizontal="right"/>
    </xf>
    <xf numFmtId="0" fontId="1" fillId="6" borderId="17" xfId="0" applyFont="1" applyFill="1" applyBorder="1" applyAlignment="1">
      <alignment horizontal="right"/>
    </xf>
    <xf numFmtId="0" fontId="1" fillId="6" borderId="18" xfId="0" applyFont="1" applyFill="1" applyBorder="1" applyAlignment="1"/>
    <xf numFmtId="0" fontId="1" fillId="6" borderId="18" xfId="0" applyFont="1" applyFill="1" applyBorder="1" applyAlignment="1">
      <alignment horizontal="right"/>
    </xf>
    <xf numFmtId="0" fontId="1" fillId="6" borderId="19" xfId="0" applyFont="1" applyFill="1" applyBorder="1" applyAlignment="1">
      <alignment horizontal="right"/>
    </xf>
    <xf numFmtId="0" fontId="22" fillId="6" borderId="24" xfId="0" applyFont="1" applyFill="1" applyBorder="1" applyAlignment="1">
      <alignment horizontal="center" vertical="center"/>
    </xf>
    <xf numFmtId="0" fontId="23" fillId="6" borderId="17" xfId="0" applyFont="1" applyFill="1" applyBorder="1" applyAlignment="1">
      <alignment horizontal="left" vertical="center" wrapText="1"/>
    </xf>
    <xf numFmtId="4" fontId="23" fillId="6" borderId="17" xfId="0" applyNumberFormat="1" applyFont="1" applyFill="1" applyBorder="1" applyAlignment="1">
      <alignment horizontal="center" vertical="center"/>
    </xf>
    <xf numFmtId="9" fontId="24" fillId="6" borderId="17" xfId="0" applyNumberFormat="1" applyFont="1" applyFill="1" applyBorder="1" applyAlignment="1">
      <alignment horizontal="center" vertical="center"/>
    </xf>
    <xf numFmtId="4" fontId="23" fillId="6" borderId="25" xfId="0" applyNumberFormat="1" applyFont="1" applyFill="1" applyBorder="1" applyAlignment="1">
      <alignment horizontal="center" vertical="center"/>
    </xf>
    <xf numFmtId="4" fontId="23" fillId="6" borderId="0" xfId="0" applyNumberFormat="1" applyFont="1" applyFill="1" applyAlignment="1">
      <alignment horizontal="center" vertical="center"/>
    </xf>
    <xf numFmtId="10" fontId="18" fillId="0" borderId="26" xfId="0" applyNumberFormat="1" applyFont="1" applyBorder="1" applyAlignment="1">
      <alignment horizontal="center"/>
    </xf>
    <xf numFmtId="10" fontId="23" fillId="6" borderId="17" xfId="0" applyNumberFormat="1" applyFont="1" applyFill="1" applyBorder="1" applyAlignment="1">
      <alignment horizontal="center" vertical="center"/>
    </xf>
    <xf numFmtId="0" fontId="25" fillId="6" borderId="17" xfId="0" applyFont="1" applyFill="1" applyBorder="1" applyAlignment="1">
      <alignment horizontal="right"/>
    </xf>
    <xf numFmtId="0" fontId="26" fillId="6" borderId="17" xfId="0" applyFont="1" applyFill="1" applyBorder="1" applyAlignment="1">
      <alignment horizontal="right"/>
    </xf>
    <xf numFmtId="4" fontId="23" fillId="6" borderId="17" xfId="0" applyNumberFormat="1" applyFont="1" applyFill="1" applyBorder="1" applyAlignment="1">
      <alignment horizontal="center" vertical="center"/>
    </xf>
    <xf numFmtId="4" fontId="23" fillId="6" borderId="0" xfId="0" applyNumberFormat="1" applyFont="1" applyFill="1" applyAlignment="1">
      <alignment horizontal="center" vertical="center"/>
    </xf>
    <xf numFmtId="0" fontId="23" fillId="6" borderId="16" xfId="0" applyFont="1" applyFill="1" applyBorder="1" applyAlignment="1">
      <alignment horizontal="left" vertical="center" wrapText="1"/>
    </xf>
    <xf numFmtId="4" fontId="23" fillId="6" borderId="16" xfId="0" applyNumberFormat="1" applyFont="1" applyFill="1" applyBorder="1" applyAlignment="1">
      <alignment horizontal="center" vertical="center"/>
    </xf>
    <xf numFmtId="0" fontId="22" fillId="6" borderId="21" xfId="0" applyFont="1" applyFill="1" applyBorder="1" applyAlignment="1">
      <alignment horizontal="center" vertical="center" wrapText="1"/>
    </xf>
    <xf numFmtId="4" fontId="23" fillId="6" borderId="27" xfId="0" applyNumberFormat="1" applyFont="1" applyFill="1" applyBorder="1" applyAlignment="1">
      <alignment horizontal="center" vertical="center"/>
    </xf>
    <xf numFmtId="49" fontId="23" fillId="6" borderId="27" xfId="0" applyNumberFormat="1" applyFont="1" applyFill="1" applyBorder="1" applyAlignment="1">
      <alignment horizontal="center" vertical="center"/>
    </xf>
    <xf numFmtId="0" fontId="25" fillId="6" borderId="28" xfId="0" applyFont="1" applyFill="1" applyBorder="1" applyAlignment="1">
      <alignment horizontal="left" wrapText="1"/>
    </xf>
    <xf numFmtId="0" fontId="25" fillId="6" borderId="28" xfId="0" applyFont="1" applyFill="1" applyBorder="1" applyAlignment="1">
      <alignment horizontal="center"/>
    </xf>
    <xf numFmtId="0" fontId="25" fillId="6" borderId="28" xfId="0" applyFont="1" applyFill="1" applyBorder="1" applyAlignment="1">
      <alignment horizontal="right"/>
    </xf>
    <xf numFmtId="0" fontId="25" fillId="6" borderId="17" xfId="0" applyFont="1" applyFill="1" applyBorder="1" applyAlignment="1">
      <alignment horizontal="left"/>
    </xf>
    <xf numFmtId="0" fontId="19" fillId="6" borderId="17" xfId="0" applyFont="1" applyFill="1" applyBorder="1" applyAlignment="1">
      <alignment horizontal="right"/>
    </xf>
    <xf numFmtId="10" fontId="1" fillId="6" borderId="17" xfId="0" applyNumberFormat="1" applyFont="1" applyFill="1" applyBorder="1" applyAlignment="1">
      <alignment horizontal="right"/>
    </xf>
    <xf numFmtId="0" fontId="1" fillId="6" borderId="17" xfId="0" applyFont="1" applyFill="1" applyBorder="1" applyAlignment="1">
      <alignment horizontal="left"/>
    </xf>
    <xf numFmtId="0" fontId="19" fillId="6" borderId="18" xfId="0" applyFont="1" applyFill="1" applyBorder="1" applyAlignment="1"/>
    <xf numFmtId="0" fontId="19" fillId="6" borderId="18" xfId="0" applyFont="1" applyFill="1" applyBorder="1" applyAlignment="1">
      <alignment horizontal="right"/>
    </xf>
    <xf numFmtId="0" fontId="19" fillId="6" borderId="19" xfId="0" applyFont="1" applyFill="1" applyBorder="1" applyAlignment="1">
      <alignment horizontal="right"/>
    </xf>
    <xf numFmtId="0" fontId="19" fillId="6" borderId="17" xfId="0" applyFont="1" applyFill="1" applyBorder="1" applyAlignment="1">
      <alignment horizontal="left"/>
    </xf>
    <xf numFmtId="0" fontId="19" fillId="6" borderId="0" xfId="0" applyFont="1" applyFill="1" applyAlignment="1">
      <alignment horizontal="right"/>
    </xf>
    <xf numFmtId="0" fontId="18" fillId="6" borderId="18" xfId="0" applyFont="1" applyFill="1" applyBorder="1"/>
    <xf numFmtId="0" fontId="18" fillId="6" borderId="19" xfId="0" applyFont="1" applyFill="1" applyBorder="1"/>
    <xf numFmtId="0" fontId="18" fillId="6" borderId="17" xfId="0" applyFont="1" applyFill="1" applyBorder="1"/>
    <xf numFmtId="0" fontId="18" fillId="6" borderId="17" xfId="0" applyFont="1" applyFill="1" applyBorder="1" applyAlignment="1">
      <alignment horizontal="left"/>
    </xf>
    <xf numFmtId="0" fontId="18" fillId="6" borderId="29" xfId="0" applyFont="1" applyFill="1" applyBorder="1"/>
    <xf numFmtId="0" fontId="18" fillId="6" borderId="30" xfId="0" applyFont="1" applyFill="1" applyBorder="1"/>
    <xf numFmtId="0" fontId="18" fillId="0" borderId="18" xfId="0" applyFont="1" applyBorder="1"/>
    <xf numFmtId="0" fontId="18" fillId="0" borderId="17" xfId="0" applyFont="1" applyBorder="1"/>
    <xf numFmtId="49" fontId="27" fillId="0" borderId="31" xfId="0" applyNumberFormat="1" applyFont="1" applyBorder="1" applyAlignment="1">
      <alignment horizontal="center"/>
    </xf>
    <xf numFmtId="49" fontId="27" fillId="0" borderId="18" xfId="0" applyNumberFormat="1" applyFont="1" applyBorder="1" applyAlignment="1">
      <alignment horizontal="center"/>
    </xf>
    <xf numFmtId="0" fontId="1" fillId="0" borderId="0" xfId="0" applyFont="1" applyAlignment="1">
      <alignment horizontal="left"/>
    </xf>
    <xf numFmtId="0" fontId="18" fillId="0" borderId="0" xfId="0" applyFont="1" applyAlignment="1">
      <alignment wrapText="1"/>
    </xf>
    <xf numFmtId="0" fontId="18" fillId="0" borderId="0" xfId="0" applyFont="1" applyAlignment="1">
      <alignment horizontal="center"/>
    </xf>
    <xf numFmtId="0" fontId="1" fillId="0" borderId="0" xfId="0" applyFont="1" applyAlignment="1">
      <alignment horizontal="left" wrapText="1"/>
    </xf>
    <xf numFmtId="0" fontId="18" fillId="0" borderId="0" xfId="0" applyFont="1" applyAlignment="1"/>
    <xf numFmtId="0" fontId="28" fillId="0" borderId="0" xfId="0" applyFont="1" applyAlignment="1"/>
    <xf numFmtId="0" fontId="29" fillId="0" borderId="0" xfId="0" applyFont="1" applyAlignment="1">
      <alignment horizontal="center" vertical="center"/>
    </xf>
    <xf numFmtId="0" fontId="28" fillId="0" borderId="0" xfId="0" applyFont="1"/>
    <xf numFmtId="0" fontId="30" fillId="0" borderId="32" xfId="0" applyFont="1" applyBorder="1"/>
    <xf numFmtId="0" fontId="31" fillId="10" borderId="35" xfId="0" applyFont="1" applyFill="1" applyBorder="1" applyAlignment="1">
      <alignment horizontal="center" vertical="center"/>
    </xf>
    <xf numFmtId="0" fontId="31" fillId="11" borderId="35" xfId="0" applyFont="1" applyFill="1" applyBorder="1" applyAlignment="1">
      <alignment horizontal="center" vertical="center" wrapText="1"/>
    </xf>
    <xf numFmtId="0" fontId="31" fillId="12" borderId="35" xfId="0" applyFont="1" applyFill="1" applyBorder="1" applyAlignment="1">
      <alignment horizontal="left" vertical="center" wrapText="1"/>
    </xf>
    <xf numFmtId="0" fontId="27" fillId="0" borderId="35" xfId="0" applyFont="1" applyBorder="1" applyAlignment="1">
      <alignment horizontal="center" wrapText="1"/>
    </xf>
    <xf numFmtId="49" fontId="27" fillId="13" borderId="36" xfId="0" applyNumberFormat="1" applyFont="1" applyFill="1" applyBorder="1"/>
    <xf numFmtId="0" fontId="27" fillId="14" borderId="35" xfId="0" applyFont="1" applyFill="1" applyBorder="1" applyAlignment="1">
      <alignment horizontal="left" vertical="center" wrapText="1"/>
    </xf>
    <xf numFmtId="49" fontId="27" fillId="13" borderId="37" xfId="0" applyNumberFormat="1" applyFont="1" applyFill="1" applyBorder="1"/>
    <xf numFmtId="49" fontId="27" fillId="15" borderId="37" xfId="0" applyNumberFormat="1" applyFont="1" applyFill="1" applyBorder="1"/>
    <xf numFmtId="49" fontId="27" fillId="16" borderId="37" xfId="0" applyNumberFormat="1" applyFont="1" applyFill="1" applyBorder="1"/>
    <xf numFmtId="49" fontId="27" fillId="0" borderId="32" xfId="0" applyNumberFormat="1" applyFont="1" applyBorder="1" applyAlignment="1">
      <alignment horizontal="center"/>
    </xf>
    <xf numFmtId="49" fontId="27" fillId="17" borderId="36" xfId="0" applyNumberFormat="1" applyFont="1" applyFill="1" applyBorder="1"/>
    <xf numFmtId="0" fontId="27" fillId="0" borderId="35" xfId="0" applyFont="1" applyBorder="1" applyAlignment="1">
      <alignment horizontal="center"/>
    </xf>
    <xf numFmtId="49" fontId="27" fillId="18" borderId="37" xfId="0" applyNumberFormat="1" applyFont="1" applyFill="1" applyBorder="1"/>
    <xf numFmtId="0" fontId="27" fillId="19" borderId="36" xfId="0" applyFont="1" applyFill="1" applyBorder="1"/>
    <xf numFmtId="0" fontId="27" fillId="20" borderId="35" xfId="0" applyFont="1" applyFill="1" applyBorder="1" applyAlignment="1">
      <alignment horizontal="left" vertical="center" wrapText="1"/>
    </xf>
    <xf numFmtId="49" fontId="27" fillId="0" borderId="35" xfId="0" applyNumberFormat="1" applyFont="1" applyBorder="1" applyAlignment="1">
      <alignment horizontal="center"/>
    </xf>
    <xf numFmtId="49" fontId="27" fillId="21" borderId="36" xfId="0" applyNumberFormat="1" applyFont="1" applyFill="1" applyBorder="1"/>
    <xf numFmtId="49" fontId="27" fillId="22" borderId="37" xfId="0" applyNumberFormat="1" applyFont="1" applyFill="1" applyBorder="1"/>
    <xf numFmtId="49" fontId="27" fillId="23" borderId="37" xfId="0" applyNumberFormat="1" applyFont="1" applyFill="1" applyBorder="1"/>
    <xf numFmtId="49" fontId="27" fillId="24" borderId="37" xfId="0" applyNumberFormat="1" applyFont="1" applyFill="1" applyBorder="1"/>
    <xf numFmtId="49" fontId="27" fillId="25" borderId="37" xfId="0" applyNumberFormat="1" applyFont="1" applyFill="1" applyBorder="1"/>
    <xf numFmtId="0" fontId="31" fillId="26" borderId="35" xfId="0" applyFont="1" applyFill="1" applyBorder="1" applyAlignment="1">
      <alignment horizontal="left" vertical="center" wrapText="1"/>
    </xf>
    <xf numFmtId="49" fontId="27" fillId="27" borderId="37" xfId="0" applyNumberFormat="1" applyFont="1" applyFill="1" applyBorder="1"/>
    <xf numFmtId="0" fontId="27" fillId="28" borderId="35" xfId="0" applyFont="1" applyFill="1" applyBorder="1" applyAlignment="1">
      <alignment horizontal="left" vertical="center" wrapText="1"/>
    </xf>
    <xf numFmtId="49" fontId="27" fillId="29" borderId="36" xfId="0" applyNumberFormat="1" applyFont="1" applyFill="1" applyBorder="1"/>
    <xf numFmtId="49" fontId="27" fillId="30" borderId="37" xfId="0" applyNumberFormat="1" applyFont="1" applyFill="1" applyBorder="1"/>
    <xf numFmtId="0" fontId="27" fillId="31" borderId="35" xfId="0" applyFont="1" applyFill="1" applyBorder="1" applyAlignment="1">
      <alignment horizontal="left" vertical="center" wrapText="1"/>
    </xf>
    <xf numFmtId="49" fontId="27" fillId="32" borderId="37" xfId="0" applyNumberFormat="1" applyFont="1" applyFill="1" applyBorder="1"/>
    <xf numFmtId="0" fontId="27" fillId="33" borderId="35" xfId="0" applyFont="1" applyFill="1" applyBorder="1" applyAlignment="1">
      <alignment horizontal="left" vertical="center" wrapText="1"/>
    </xf>
    <xf numFmtId="49" fontId="27" fillId="34" borderId="37" xfId="0" applyNumberFormat="1" applyFont="1" applyFill="1" applyBorder="1"/>
    <xf numFmtId="49" fontId="27" fillId="35" borderId="37" xfId="0" applyNumberFormat="1" applyFont="1" applyFill="1" applyBorder="1"/>
    <xf numFmtId="49" fontId="27" fillId="0" borderId="31" xfId="0" applyNumberFormat="1" applyFont="1" applyBorder="1" applyAlignment="1">
      <alignment horizontal="center" wrapText="1"/>
    </xf>
    <xf numFmtId="49" fontId="27" fillId="36" borderId="37" xfId="0" applyNumberFormat="1" applyFont="1" applyFill="1" applyBorder="1"/>
    <xf numFmtId="49" fontId="27" fillId="37" borderId="37" xfId="0" applyNumberFormat="1" applyFont="1" applyFill="1" applyBorder="1"/>
    <xf numFmtId="49" fontId="27" fillId="38" borderId="37" xfId="0" applyNumberFormat="1" applyFont="1" applyFill="1" applyBorder="1"/>
    <xf numFmtId="49" fontId="27" fillId="39" borderId="37" xfId="0" applyNumberFormat="1" applyFont="1" applyFill="1" applyBorder="1"/>
    <xf numFmtId="49" fontId="27" fillId="40" borderId="37" xfId="0" applyNumberFormat="1" applyFont="1" applyFill="1" applyBorder="1"/>
    <xf numFmtId="49" fontId="27" fillId="41" borderId="37" xfId="0" applyNumberFormat="1" applyFont="1" applyFill="1" applyBorder="1"/>
    <xf numFmtId="0" fontId="27" fillId="31" borderId="36" xfId="0" applyFont="1" applyFill="1" applyBorder="1" applyAlignment="1">
      <alignment horizontal="left" vertical="center" wrapText="1"/>
    </xf>
    <xf numFmtId="49" fontId="27" fillId="42" borderId="37" xfId="0" applyNumberFormat="1" applyFont="1" applyFill="1" applyBorder="1"/>
    <xf numFmtId="49" fontId="27" fillId="43" borderId="37" xfId="0" applyNumberFormat="1" applyFont="1" applyFill="1" applyBorder="1"/>
    <xf numFmtId="49" fontId="27" fillId="44" borderId="37" xfId="0" applyNumberFormat="1" applyFont="1" applyFill="1" applyBorder="1"/>
    <xf numFmtId="49" fontId="27" fillId="45" borderId="37" xfId="0" applyNumberFormat="1" applyFont="1" applyFill="1" applyBorder="1"/>
    <xf numFmtId="0" fontId="31" fillId="46" borderId="35" xfId="0" applyFont="1" applyFill="1" applyBorder="1" applyAlignment="1">
      <alignment horizontal="left" vertical="center" wrapText="1"/>
    </xf>
    <xf numFmtId="49" fontId="27" fillId="47" borderId="36" xfId="0" applyNumberFormat="1" applyFont="1" applyFill="1" applyBorder="1"/>
    <xf numFmtId="0" fontId="27" fillId="48" borderId="35" xfId="0" applyFont="1" applyFill="1" applyBorder="1" applyAlignment="1">
      <alignment horizontal="left" vertical="center" wrapText="1"/>
    </xf>
    <xf numFmtId="49" fontId="27" fillId="49" borderId="37" xfId="0" applyNumberFormat="1" applyFont="1" applyFill="1" applyBorder="1"/>
    <xf numFmtId="49" fontId="27" fillId="47" borderId="37" xfId="0" applyNumberFormat="1" applyFont="1" applyFill="1" applyBorder="1"/>
    <xf numFmtId="49" fontId="27" fillId="50" borderId="37" xfId="0" applyNumberFormat="1" applyFont="1" applyFill="1" applyBorder="1"/>
    <xf numFmtId="49" fontId="27" fillId="51" borderId="37" xfId="0" applyNumberFormat="1" applyFont="1" applyFill="1" applyBorder="1"/>
    <xf numFmtId="0" fontId="31" fillId="52" borderId="35" xfId="0" applyFont="1" applyFill="1" applyBorder="1" applyAlignment="1">
      <alignment horizontal="left" vertical="center" wrapText="1"/>
    </xf>
    <xf numFmtId="49" fontId="27" fillId="53" borderId="37" xfId="0" applyNumberFormat="1" applyFont="1" applyFill="1" applyBorder="1"/>
    <xf numFmtId="0" fontId="27" fillId="54" borderId="35" xfId="0" applyFont="1" applyFill="1" applyBorder="1" applyAlignment="1">
      <alignment horizontal="left" vertical="center" wrapText="1"/>
    </xf>
    <xf numFmtId="49" fontId="27" fillId="55" borderId="37" xfId="0" applyNumberFormat="1" applyFont="1" applyFill="1" applyBorder="1"/>
    <xf numFmtId="49" fontId="27" fillId="56" borderId="37" xfId="0" applyNumberFormat="1" applyFont="1" applyFill="1" applyBorder="1"/>
    <xf numFmtId="0" fontId="27" fillId="57" borderId="35" xfId="0" applyFont="1" applyFill="1" applyBorder="1" applyAlignment="1">
      <alignment horizontal="left" vertical="center" wrapText="1"/>
    </xf>
    <xf numFmtId="0" fontId="27" fillId="0" borderId="31" xfId="0" applyFont="1" applyBorder="1" applyAlignment="1">
      <alignment horizontal="center"/>
    </xf>
    <xf numFmtId="0" fontId="27" fillId="6" borderId="37" xfId="0" applyFont="1" applyFill="1" applyBorder="1"/>
    <xf numFmtId="0" fontId="1" fillId="58" borderId="35" xfId="0" applyFont="1" applyFill="1" applyBorder="1" applyAlignment="1">
      <alignment vertical="center" wrapText="1"/>
    </xf>
    <xf numFmtId="0" fontId="5" fillId="58" borderId="35" xfId="0" applyFont="1" applyFill="1" applyBorder="1" applyAlignment="1">
      <alignment vertical="center" wrapText="1"/>
    </xf>
    <xf numFmtId="0" fontId="1" fillId="58" borderId="35" xfId="0" applyFont="1" applyFill="1" applyBorder="1" applyAlignment="1">
      <alignment vertical="center"/>
    </xf>
    <xf numFmtId="0" fontId="5" fillId="58" borderId="35" xfId="0" applyFont="1" applyFill="1" applyBorder="1" applyAlignment="1">
      <alignment vertical="center"/>
    </xf>
    <xf numFmtId="0" fontId="16" fillId="5" borderId="35" xfId="0" applyFont="1" applyFill="1" applyBorder="1"/>
    <xf numFmtId="0" fontId="1" fillId="0" borderId="35" xfId="0" applyFont="1" applyBorder="1" applyAlignment="1">
      <alignment vertical="center" wrapText="1"/>
    </xf>
    <xf numFmtId="0" fontId="18" fillId="3" borderId="35" xfId="0" applyFont="1" applyFill="1" applyBorder="1" applyAlignment="1">
      <alignment horizontal="left" vertical="center" wrapText="1"/>
    </xf>
    <xf numFmtId="0" fontId="18" fillId="3" borderId="38" xfId="0" applyFont="1" applyFill="1" applyBorder="1" applyAlignment="1">
      <alignment vertical="center" wrapText="1"/>
    </xf>
    <xf numFmtId="0" fontId="18" fillId="3" borderId="38" xfId="0" applyFont="1" applyFill="1" applyBorder="1" applyAlignment="1">
      <alignment horizontal="left" vertical="center" wrapText="1"/>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35" xfId="0" applyFont="1" applyFill="1" applyBorder="1" applyAlignment="1">
      <alignment horizontal="left"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35" xfId="0" applyFont="1" applyFill="1" applyBorder="1" applyAlignment="1">
      <alignment vertical="center" wrapText="1"/>
    </xf>
    <xf numFmtId="0" fontId="18" fillId="6" borderId="35" xfId="0" applyFont="1" applyFill="1" applyBorder="1" applyAlignment="1">
      <alignment horizontal="center" vertical="center" wrapText="1"/>
    </xf>
    <xf numFmtId="0" fontId="18" fillId="6" borderId="35" xfId="0" applyFont="1" applyFill="1" applyBorder="1" applyAlignment="1">
      <alignment vertical="center" wrapText="1"/>
    </xf>
    <xf numFmtId="0" fontId="8" fillId="3" borderId="2" xfId="0" applyFont="1" applyFill="1" applyBorder="1" applyAlignment="1">
      <alignment horizontal="left" vertical="top" wrapText="1"/>
    </xf>
    <xf numFmtId="0" fontId="9" fillId="0" borderId="3" xfId="0" applyFont="1" applyBorder="1"/>
    <xf numFmtId="0" fontId="9" fillId="0" borderId="4" xfId="0" applyFont="1" applyBorder="1"/>
    <xf numFmtId="0" fontId="10" fillId="3" borderId="2" xfId="0" applyFont="1" applyFill="1" applyBorder="1" applyAlignment="1">
      <alignment horizontal="left" vertical="top" wrapText="1"/>
    </xf>
    <xf numFmtId="0" fontId="12" fillId="4" borderId="2" xfId="0" applyFont="1" applyFill="1" applyBorder="1" applyAlignment="1">
      <alignment horizontal="left" vertical="top" wrapText="1"/>
    </xf>
    <xf numFmtId="0" fontId="11" fillId="4" borderId="2" xfId="0" applyFont="1" applyFill="1" applyBorder="1" applyAlignment="1">
      <alignment horizontal="left" vertical="top" wrapText="1"/>
    </xf>
    <xf numFmtId="0" fontId="10" fillId="3" borderId="2" xfId="0" applyFont="1" applyFill="1" applyBorder="1" applyAlignment="1">
      <alignment horizontal="left" wrapText="1"/>
    </xf>
    <xf numFmtId="0" fontId="22" fillId="6" borderId="12" xfId="0" applyFont="1" applyFill="1" applyBorder="1" applyAlignment="1">
      <alignment horizontal="center" vertical="center"/>
    </xf>
    <xf numFmtId="0" fontId="9" fillId="0" borderId="24" xfId="0" applyFont="1" applyBorder="1"/>
    <xf numFmtId="0" fontId="22" fillId="6" borderId="20" xfId="0" applyFont="1" applyFill="1" applyBorder="1" applyAlignment="1">
      <alignment horizontal="center" vertical="center" wrapText="1"/>
    </xf>
    <xf numFmtId="0" fontId="9" fillId="0" borderId="12" xfId="0" applyFont="1" applyBorder="1"/>
    <xf numFmtId="0" fontId="22" fillId="6" borderId="21" xfId="0" applyFont="1" applyFill="1" applyBorder="1" applyAlignment="1">
      <alignment horizontal="center" vertical="center"/>
    </xf>
    <xf numFmtId="0" fontId="9" fillId="0" borderId="22" xfId="0" applyFont="1" applyBorder="1"/>
    <xf numFmtId="0" fontId="9" fillId="0" borderId="23" xfId="0" applyFont="1" applyBorder="1"/>
    <xf numFmtId="0" fontId="29" fillId="0" borderId="33" xfId="0" applyFont="1" applyBorder="1" applyAlignment="1">
      <alignment horizontal="center" vertical="center" wrapText="1"/>
    </xf>
    <xf numFmtId="0" fontId="9" fillId="0" borderId="33" xfId="0" applyFont="1" applyBorder="1"/>
    <xf numFmtId="0" fontId="9" fillId="0" borderId="34" xfId="0" applyFont="1" applyBorder="1"/>
    <xf numFmtId="0" fontId="1" fillId="58" borderId="32" xfId="0" applyFont="1" applyFill="1" applyBorder="1" applyAlignment="1">
      <alignment horizontal="center" vertical="center" wrapText="1"/>
    </xf>
    <xf numFmtId="0" fontId="1" fillId="58" borderId="32" xfId="0" applyFont="1" applyFill="1" applyBorder="1" applyAlignment="1">
      <alignment horizontal="center" vertical="center"/>
    </xf>
    <xf numFmtId="0" fontId="18" fillId="6" borderId="38" xfId="0" applyFont="1" applyFill="1" applyBorder="1" applyAlignment="1">
      <alignment vertical="center" wrapText="1"/>
    </xf>
    <xf numFmtId="0" fontId="9" fillId="0" borderId="31" xfId="0" applyFont="1" applyBorder="1"/>
    <xf numFmtId="0" fontId="9" fillId="0" borderId="46" xfId="0" applyFont="1" applyBorder="1"/>
    <xf numFmtId="0" fontId="18" fillId="6" borderId="39" xfId="0" applyFont="1" applyFill="1" applyBorder="1" applyAlignment="1">
      <alignment horizontal="center" vertical="center" wrapText="1"/>
    </xf>
    <xf numFmtId="0" fontId="9" fillId="0" borderId="42" xfId="0" applyFont="1" applyBorder="1"/>
    <xf numFmtId="0" fontId="9" fillId="0" borderId="43" xfId="0" applyFont="1" applyBorder="1"/>
    <xf numFmtId="0" fontId="18" fillId="6" borderId="46"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0" fillId="0" borderId="47" xfId="0" pivotButton="1" applyFont="1" applyBorder="1" applyAlignment="1"/>
    <xf numFmtId="0" fontId="0" fillId="0" borderId="48" xfId="0" applyFont="1" applyBorder="1" applyAlignment="1"/>
    <xf numFmtId="0" fontId="0" fillId="0" borderId="49" xfId="0" applyFont="1" applyBorder="1" applyAlignment="1"/>
    <xf numFmtId="0" fontId="0" fillId="0" borderId="47" xfId="0" applyFont="1" applyBorder="1" applyAlignment="1"/>
    <xf numFmtId="0" fontId="0" fillId="0" borderId="50" xfId="0" applyFont="1" applyBorder="1" applyAlignment="1"/>
    <xf numFmtId="0" fontId="0" fillId="0" borderId="51" xfId="0" applyFont="1" applyBorder="1" applyAlignment="1"/>
    <xf numFmtId="0" fontId="0" fillId="0" borderId="47" xfId="0" applyNumberFormat="1" applyFont="1" applyBorder="1" applyAlignment="1"/>
    <xf numFmtId="0" fontId="0" fillId="0" borderId="50" xfId="0" applyNumberFormat="1" applyFont="1" applyBorder="1" applyAlignment="1"/>
    <xf numFmtId="0" fontId="0" fillId="0" borderId="51" xfId="0" applyNumberFormat="1" applyFont="1" applyBorder="1" applyAlignment="1"/>
    <xf numFmtId="0" fontId="0" fillId="0" borderId="52" xfId="0" applyFont="1" applyBorder="1" applyAlignment="1"/>
    <xf numFmtId="0" fontId="0" fillId="0" borderId="52" xfId="0" applyNumberFormat="1" applyFont="1" applyBorder="1" applyAlignment="1"/>
    <xf numFmtId="0" fontId="0" fillId="0" borderId="4" xfId="0" applyNumberFormat="1" applyFont="1" applyBorder="1" applyAlignment="1"/>
    <xf numFmtId="0" fontId="0" fillId="0" borderId="53" xfId="0" applyNumberFormat="1" applyFont="1" applyBorder="1" applyAlignment="1"/>
    <xf numFmtId="0" fontId="0" fillId="0" borderId="54" xfId="0" applyFont="1" applyBorder="1" applyAlignment="1"/>
    <xf numFmtId="0" fontId="0" fillId="0" borderId="54" xfId="0" applyNumberFormat="1" applyFont="1" applyBorder="1" applyAlignment="1"/>
    <xf numFmtId="0" fontId="0" fillId="0" borderId="55" xfId="0" applyNumberFormat="1" applyFont="1" applyBorder="1" applyAlignment="1"/>
    <xf numFmtId="0" fontId="0" fillId="0" borderId="56" xfId="0" applyNumberFormat="1" applyFont="1" applyBorder="1" applyAlignment="1"/>
    <xf numFmtId="0" fontId="0" fillId="0" borderId="57" xfId="0" applyFont="1" applyBorder="1" applyAlignment="1"/>
    <xf numFmtId="0" fontId="0" fillId="0" borderId="57" xfId="0" applyNumberFormat="1" applyFont="1" applyBorder="1" applyAlignment="1"/>
    <xf numFmtId="0" fontId="0" fillId="0" borderId="58" xfId="0" applyFont="1" applyBorder="1" applyAlignment="1"/>
    <xf numFmtId="0" fontId="0" fillId="0" borderId="59" xfId="0" applyNumberFormat="1" applyFont="1" applyBorder="1" applyAlignment="1"/>
    <xf numFmtId="0" fontId="0" fillId="0" borderId="60" xfId="0" applyFont="1" applyBorder="1" applyAlignment="1"/>
    <xf numFmtId="0" fontId="0" fillId="0" borderId="60" xfId="0" applyNumberFormat="1" applyFont="1" applyBorder="1" applyAlignment="1"/>
    <xf numFmtId="0" fontId="0" fillId="0" borderId="61" xfId="0" applyNumberFormat="1" applyFont="1" applyBorder="1" applyAlignment="1"/>
    <xf numFmtId="0" fontId="0" fillId="0" borderId="62" xfId="0" applyNumberFormat="1" applyFont="1" applyBorder="1" applyAlignment="1"/>
    <xf numFmtId="0" fontId="3" fillId="3" borderId="4" xfId="0" applyFont="1" applyFill="1" applyBorder="1" applyAlignment="1">
      <alignment horizontal="left"/>
    </xf>
    <xf numFmtId="0" fontId="6" fillId="3" borderId="4" xfId="0" applyFont="1" applyFill="1" applyBorder="1" applyAlignment="1">
      <alignment horizontal="left"/>
    </xf>
    <xf numFmtId="0" fontId="8" fillId="3" borderId="4" xfId="0" applyFont="1" applyFill="1" applyBorder="1" applyAlignment="1">
      <alignment horizontal="left" vertical="top" wrapText="1"/>
    </xf>
    <xf numFmtId="0" fontId="11" fillId="4" borderId="2" xfId="0" applyFont="1" applyFill="1" applyBorder="1" applyAlignment="1">
      <alignment horizontal="center" vertical="top" wrapText="1"/>
    </xf>
    <xf numFmtId="0" fontId="1" fillId="3" borderId="1" xfId="0" applyFont="1" applyFill="1" applyBorder="1" applyAlignment="1"/>
    <xf numFmtId="0" fontId="6" fillId="3" borderId="1" xfId="0" applyFont="1" applyFill="1" applyBorder="1" applyAlignment="1">
      <alignment horizontal="left"/>
    </xf>
    <xf numFmtId="0" fontId="12" fillId="4" borderId="2" xfId="0" applyFont="1" applyFill="1" applyBorder="1" applyAlignment="1">
      <alignment horizontal="center" vertical="top" wrapText="1"/>
    </xf>
    <xf numFmtId="0" fontId="4" fillId="3" borderId="4" xfId="0" applyFont="1" applyFill="1" applyBorder="1" applyAlignment="1">
      <alignment horizontal="left"/>
    </xf>
    <xf numFmtId="0" fontId="7"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lineChart>
        <c:grouping val="standard"/>
        <c:varyColors val="1"/>
        <c:ser>
          <c:idx val="0"/>
          <c:order val="0"/>
          <c:tx>
            <c:strRef>
              <c:f>PIVOT_COVERAGE!$C$5</c:f>
              <c:strCache>
                <c:ptCount val="1"/>
              </c:strCache>
            </c:strRef>
          </c:tx>
          <c:spPr>
            <a:ln cmpd="sng">
              <a:solidFill>
                <a:srgbClr val="4F81BD"/>
              </a:solidFill>
            </a:ln>
          </c:spPr>
          <c:marker>
            <c:symbol val="none"/>
          </c:marker>
          <c:cat>
            <c:multiLvlStrRef>
              <c:f>PIVOT_COVERAGE!$D$2:$AR$2</c:f>
            </c:multiLvlStrRef>
          </c:cat>
          <c:val>
            <c:numRef>
              <c:f>PIVOT_COVERAGE!$D$5:$AR$5</c:f>
              <c:numCache>
                <c:formatCode>General</c:formatCode>
                <c:ptCount val="41"/>
                <c:pt idx="2">
                  <c:v>839692.63094107271</c:v>
                </c:pt>
                <c:pt idx="3">
                  <c:v>813365.65152997884</c:v>
                </c:pt>
                <c:pt idx="4">
                  <c:v>811045.1478332876</c:v>
                </c:pt>
                <c:pt idx="5">
                  <c:v>809938.44184443564</c:v>
                </c:pt>
                <c:pt idx="6">
                  <c:v>804432.35421953304</c:v>
                </c:pt>
                <c:pt idx="7">
                  <c:v>787169.69404929248</c:v>
                </c:pt>
                <c:pt idx="8">
                  <c:v>775829.91690720886</c:v>
                </c:pt>
                <c:pt idx="9">
                  <c:v>772748.94907288137</c:v>
                </c:pt>
                <c:pt idx="10">
                  <c:v>780188.46526586218</c:v>
                </c:pt>
                <c:pt idx="11">
                  <c:v>776630.24447440961</c:v>
                </c:pt>
                <c:pt idx="12">
                  <c:v>776043.1198969431</c:v>
                </c:pt>
                <c:pt idx="13">
                  <c:v>783820.83080507629</c:v>
                </c:pt>
                <c:pt idx="14">
                  <c:v>793398.36293642595</c:v>
                </c:pt>
                <c:pt idx="15">
                  <c:v>779633.04231362848</c:v>
                </c:pt>
                <c:pt idx="16">
                  <c:v>788068.01400361327</c:v>
                </c:pt>
                <c:pt idx="17">
                  <c:v>804472.4146758843</c:v>
                </c:pt>
                <c:pt idx="18">
                  <c:v>799342.04242786323</c:v>
                </c:pt>
                <c:pt idx="19">
                  <c:v>797971.74937812146</c:v>
                </c:pt>
                <c:pt idx="20">
                  <c:v>793612.68487338757</c:v>
                </c:pt>
                <c:pt idx="21">
                  <c:v>797582.31643354183</c:v>
                </c:pt>
                <c:pt idx="22">
                  <c:v>801640.98338187183</c:v>
                </c:pt>
                <c:pt idx="23">
                  <c:v>798356.66427093954</c:v>
                </c:pt>
                <c:pt idx="24">
                  <c:v>795447.28860660945</c:v>
                </c:pt>
                <c:pt idx="25">
                  <c:v>792004.96179974184</c:v>
                </c:pt>
                <c:pt idx="26">
                  <c:v>794400.77026545571</c:v>
                </c:pt>
                <c:pt idx="27">
                  <c:v>799196.70438103785</c:v>
                </c:pt>
                <c:pt idx="28">
                  <c:v>803042.40752858622</c:v>
                </c:pt>
                <c:pt idx="29">
                  <c:v>798826.44851769006</c:v>
                </c:pt>
                <c:pt idx="30">
                  <c:v>796799.34713751788</c:v>
                </c:pt>
                <c:pt idx="31">
                  <c:v>803117.59460687404</c:v>
                </c:pt>
                <c:pt idx="32">
                  <c:v>820690.47753284092</c:v>
                </c:pt>
                <c:pt idx="33">
                  <c:v>814174.42052446492</c:v>
                </c:pt>
                <c:pt idx="34">
                  <c:v>802675.53813960182</c:v>
                </c:pt>
                <c:pt idx="35">
                  <c:v>804209.02472481225</c:v>
                </c:pt>
                <c:pt idx="36">
                  <c:v>804127.06213842065</c:v>
                </c:pt>
                <c:pt idx="37">
                  <c:v>816107.3491611029</c:v>
                </c:pt>
                <c:pt idx="38">
                  <c:v>820396.08705691132</c:v>
                </c:pt>
                <c:pt idx="39">
                  <c:v>803402.83734144014</c:v>
                </c:pt>
                <c:pt idx="40">
                  <c:v>820672.29461185355</c:v>
                </c:pt>
              </c:numCache>
            </c:numRef>
          </c:val>
          <c:smooth val="0"/>
          <c:extLst>
            <c:ext xmlns:c16="http://schemas.microsoft.com/office/drawing/2014/chart" uri="{C3380CC4-5D6E-409C-BE32-E72D297353CC}">
              <c16:uniqueId val="{00000000-C0C7-4B24-840D-6252764B63D8}"/>
            </c:ext>
          </c:extLst>
        </c:ser>
        <c:ser>
          <c:idx val="1"/>
          <c:order val="1"/>
          <c:tx>
            <c:strRef>
              <c:f>PIVOT_COVERAGE!$C$6</c:f>
              <c:strCache>
                <c:ptCount val="1"/>
              </c:strCache>
            </c:strRef>
          </c:tx>
          <c:spPr>
            <a:ln cmpd="sng">
              <a:solidFill>
                <a:srgbClr val="C0504D"/>
              </a:solidFill>
            </a:ln>
          </c:spPr>
          <c:marker>
            <c:symbol val="none"/>
          </c:marker>
          <c:cat>
            <c:multiLvlStrRef>
              <c:f>PIVOT_COVERAGE!$D$2:$AR$2</c:f>
            </c:multiLvlStrRef>
          </c:cat>
          <c:val>
            <c:numRef>
              <c:f>PIVOT_COVERAGE!$D$6:$AR$6</c:f>
              <c:numCache>
                <c:formatCode>General</c:formatCode>
                <c:ptCount val="41"/>
                <c:pt idx="2">
                  <c:v>713950.27865148825</c:v>
                </c:pt>
                <c:pt idx="3">
                  <c:v>839556.72641551821</c:v>
                </c:pt>
                <c:pt idx="4">
                  <c:v>934136.85306113295</c:v>
                </c:pt>
                <c:pt idx="5">
                  <c:v>1002548.8021831425</c:v>
                </c:pt>
                <c:pt idx="6">
                  <c:v>1050023.5763673105</c:v>
                </c:pt>
                <c:pt idx="7">
                  <c:v>1080174.503023383</c:v>
                </c:pt>
                <c:pt idx="8">
                  <c:v>1131084.2691617135</c:v>
                </c:pt>
                <c:pt idx="9">
                  <c:v>1211654.5627612118</c:v>
                </c:pt>
                <c:pt idx="10">
                  <c:v>1322001.6185023827</c:v>
                </c:pt>
                <c:pt idx="11">
                  <c:v>1478488.9786036676</c:v>
                </c:pt>
                <c:pt idx="12">
                  <c:v>1670922.358285083</c:v>
                </c:pt>
                <c:pt idx="13">
                  <c:v>1892858.1366520228</c:v>
                </c:pt>
                <c:pt idx="14">
                  <c:v>2075142.202953263</c:v>
                </c:pt>
                <c:pt idx="15">
                  <c:v>2242024.8167673801</c:v>
                </c:pt>
                <c:pt idx="16">
                  <c:v>2413661.1720493902</c:v>
                </c:pt>
                <c:pt idx="17">
                  <c:v>2567803.1163276858</c:v>
                </c:pt>
                <c:pt idx="18">
                  <c:v>2726937.9204599997</c:v>
                </c:pt>
                <c:pt idx="19">
                  <c:v>2964900.6425847337</c:v>
                </c:pt>
                <c:pt idx="20">
                  <c:v>3274403.3060746784</c:v>
                </c:pt>
                <c:pt idx="21">
                  <c:v>3564820.7730424097</c:v>
                </c:pt>
                <c:pt idx="22">
                  <c:v>3877574.3765694904</c:v>
                </c:pt>
                <c:pt idx="23">
                  <c:v>4110590.2963095605</c:v>
                </c:pt>
                <c:pt idx="24">
                  <c:v>4273027.3541741474</c:v>
                </c:pt>
                <c:pt idx="25">
                  <c:v>4378094.9602938108</c:v>
                </c:pt>
                <c:pt idx="26">
                  <c:v>4471841.9721911661</c:v>
                </c:pt>
                <c:pt idx="27">
                  <c:v>4558131.2466027699</c:v>
                </c:pt>
                <c:pt idx="28">
                  <c:v>4675133.8604636714</c:v>
                </c:pt>
                <c:pt idx="29">
                  <c:v>4780205.9771182053</c:v>
                </c:pt>
                <c:pt idx="30">
                  <c:v>4898086.8204117659</c:v>
                </c:pt>
                <c:pt idx="31">
                  <c:v>5030196.4476620676</c:v>
                </c:pt>
                <c:pt idx="32">
                  <c:v>5229317.5469115209</c:v>
                </c:pt>
                <c:pt idx="33">
                  <c:v>5477030.4134564595</c:v>
                </c:pt>
                <c:pt idx="34">
                  <c:v>5693442.1008320488</c:v>
                </c:pt>
                <c:pt idx="35">
                  <c:v>5893228.9247313701</c:v>
                </c:pt>
                <c:pt idx="36">
                  <c:v>6218481.2808726812</c:v>
                </c:pt>
                <c:pt idx="37">
                  <c:v>6514923.174593891</c:v>
                </c:pt>
                <c:pt idx="38">
                  <c:v>6952576.4893450802</c:v>
                </c:pt>
                <c:pt idx="39">
                  <c:v>7427229.510179488</c:v>
                </c:pt>
                <c:pt idx="40">
                  <c:v>7666046.2967694681</c:v>
                </c:pt>
              </c:numCache>
            </c:numRef>
          </c:val>
          <c:smooth val="0"/>
          <c:extLst>
            <c:ext xmlns:c16="http://schemas.microsoft.com/office/drawing/2014/chart" uri="{C3380CC4-5D6E-409C-BE32-E72D297353CC}">
              <c16:uniqueId val="{00000001-C0C7-4B24-840D-6252764B63D8}"/>
            </c:ext>
          </c:extLst>
        </c:ser>
        <c:ser>
          <c:idx val="2"/>
          <c:order val="2"/>
          <c:tx>
            <c:strRef>
              <c:f>PIVOT_COVERAGE!$C$7</c:f>
              <c:strCache>
                <c:ptCount val="1"/>
              </c:strCache>
            </c:strRef>
          </c:tx>
          <c:spPr>
            <a:ln cmpd="sng">
              <a:solidFill>
                <a:srgbClr val="9BBB59"/>
              </a:solidFill>
            </a:ln>
          </c:spPr>
          <c:marker>
            <c:symbol val="none"/>
          </c:marker>
          <c:cat>
            <c:multiLvlStrRef>
              <c:f>PIVOT_COVERAGE!$D$2:$AR$2</c:f>
            </c:multiLvlStrRef>
          </c:cat>
          <c:val>
            <c:numRef>
              <c:f>PIVOT_COVERAGE!$D$7:$AR$7</c:f>
              <c:numCache>
                <c:formatCode>General</c:formatCode>
                <c:ptCount val="41"/>
                <c:pt idx="2">
                  <c:v>29514.663870812459</c:v>
                </c:pt>
                <c:pt idx="3">
                  <c:v>31835.413478753064</c:v>
                </c:pt>
                <c:pt idx="4">
                  <c:v>33258.620605675584</c:v>
                </c:pt>
                <c:pt idx="5">
                  <c:v>34762.268119634136</c:v>
                </c:pt>
                <c:pt idx="6">
                  <c:v>36310.681937157045</c:v>
                </c:pt>
                <c:pt idx="7">
                  <c:v>37614.988789348208</c:v>
                </c:pt>
                <c:pt idx="8">
                  <c:v>38740.67780691971</c:v>
                </c:pt>
                <c:pt idx="9">
                  <c:v>39217.107649809201</c:v>
                </c:pt>
                <c:pt idx="10">
                  <c:v>39704.565098454157</c:v>
                </c:pt>
                <c:pt idx="11">
                  <c:v>40132.070838102671</c:v>
                </c:pt>
                <c:pt idx="12">
                  <c:v>40615.478081455738</c:v>
                </c:pt>
                <c:pt idx="13">
                  <c:v>41103.852391850225</c:v>
                </c:pt>
                <c:pt idx="14">
                  <c:v>41794.257559629725</c:v>
                </c:pt>
                <c:pt idx="15">
                  <c:v>42412.106726627855</c:v>
                </c:pt>
                <c:pt idx="16">
                  <c:v>42680.955693412267</c:v>
                </c:pt>
                <c:pt idx="17">
                  <c:v>43620.410962961738</c:v>
                </c:pt>
                <c:pt idx="18">
                  <c:v>44042.369912351394</c:v>
                </c:pt>
                <c:pt idx="19">
                  <c:v>44862.032647910601</c:v>
                </c:pt>
                <c:pt idx="20">
                  <c:v>45404.836026828882</c:v>
                </c:pt>
                <c:pt idx="21">
                  <c:v>46267.968012338955</c:v>
                </c:pt>
                <c:pt idx="22">
                  <c:v>47144.019461264317</c:v>
                </c:pt>
                <c:pt idx="23">
                  <c:v>48062.885827579099</c:v>
                </c:pt>
                <c:pt idx="24">
                  <c:v>48783.145326627025</c:v>
                </c:pt>
                <c:pt idx="25">
                  <c:v>49945.931227786816</c:v>
                </c:pt>
                <c:pt idx="26">
                  <c:v>50781.834474100026</c:v>
                </c:pt>
                <c:pt idx="27">
                  <c:v>52254.920910684399</c:v>
                </c:pt>
                <c:pt idx="28">
                  <c:v>53204.287185836714</c:v>
                </c:pt>
                <c:pt idx="29">
                  <c:v>54061.123713247667</c:v>
                </c:pt>
                <c:pt idx="30">
                  <c:v>54764.676885220339</c:v>
                </c:pt>
                <c:pt idx="31">
                  <c:v>55619.403019222933</c:v>
                </c:pt>
                <c:pt idx="32">
                  <c:v>56110.174515035898</c:v>
                </c:pt>
                <c:pt idx="33">
                  <c:v>56954.044521706943</c:v>
                </c:pt>
                <c:pt idx="34">
                  <c:v>57566.089543191476</c:v>
                </c:pt>
                <c:pt idx="35">
                  <c:v>58427.123136648661</c:v>
                </c:pt>
                <c:pt idx="36">
                  <c:v>59611.638512319943</c:v>
                </c:pt>
                <c:pt idx="37">
                  <c:v>61184.019796536522</c:v>
                </c:pt>
                <c:pt idx="38">
                  <c:v>64593.279016543871</c:v>
                </c:pt>
                <c:pt idx="39">
                  <c:v>65663.618077718944</c:v>
                </c:pt>
                <c:pt idx="40">
                  <c:v>69675.124913143751</c:v>
                </c:pt>
              </c:numCache>
            </c:numRef>
          </c:val>
          <c:smooth val="0"/>
          <c:extLst>
            <c:ext xmlns:c16="http://schemas.microsoft.com/office/drawing/2014/chart" uri="{C3380CC4-5D6E-409C-BE32-E72D297353CC}">
              <c16:uniqueId val="{00000002-C0C7-4B24-840D-6252764B63D8}"/>
            </c:ext>
          </c:extLst>
        </c:ser>
        <c:ser>
          <c:idx val="3"/>
          <c:order val="3"/>
          <c:tx>
            <c:strRef>
              <c:f>PIVOT_COVERAGE!$C$8</c:f>
              <c:strCache>
                <c:ptCount val="1"/>
              </c:strCache>
            </c:strRef>
          </c:tx>
          <c:spPr>
            <a:ln cmpd="sng">
              <a:solidFill>
                <a:srgbClr val="8064A2"/>
              </a:solidFill>
            </a:ln>
          </c:spPr>
          <c:marker>
            <c:symbol val="none"/>
          </c:marker>
          <c:cat>
            <c:multiLvlStrRef>
              <c:f>PIVOT_COVERAGE!$D$2:$AR$2</c:f>
            </c:multiLvlStrRef>
          </c:cat>
          <c:val>
            <c:numRef>
              <c:f>PIVOT_COVERAGE!$D$8:$AR$8</c:f>
              <c:numCache>
                <c:formatCode>General</c:formatCode>
                <c:ptCount val="41"/>
                <c:pt idx="2">
                  <c:v>488369.222120455</c:v>
                </c:pt>
                <c:pt idx="3">
                  <c:v>501487.038023306</c:v>
                </c:pt>
                <c:pt idx="4">
                  <c:v>499575.81709053699</c:v>
                </c:pt>
                <c:pt idx="5">
                  <c:v>500075.66438647802</c:v>
                </c:pt>
                <c:pt idx="6">
                  <c:v>534066.54722630302</c:v>
                </c:pt>
                <c:pt idx="7">
                  <c:v>536906.43063937896</c:v>
                </c:pt>
                <c:pt idx="8">
                  <c:v>552399.45297222096</c:v>
                </c:pt>
                <c:pt idx="9">
                  <c:v>556799.02394669398</c:v>
                </c:pt>
                <c:pt idx="10">
                  <c:v>551854.24842545099</c:v>
                </c:pt>
                <c:pt idx="11">
                  <c:v>545360.08645411499</c:v>
                </c:pt>
                <c:pt idx="12">
                  <c:v>539872.79659834097</c:v>
                </c:pt>
                <c:pt idx="13">
                  <c:v>527856.73751191702</c:v>
                </c:pt>
                <c:pt idx="14">
                  <c:v>516255.964641992</c:v>
                </c:pt>
                <c:pt idx="15">
                  <c:v>526737.03600576299</c:v>
                </c:pt>
                <c:pt idx="16">
                  <c:v>518010.75016125699</c:v>
                </c:pt>
                <c:pt idx="17">
                  <c:v>470905.78880739701</c:v>
                </c:pt>
                <c:pt idx="18">
                  <c:v>472928.008299988</c:v>
                </c:pt>
                <c:pt idx="19">
                  <c:v>476468.49769299099</c:v>
                </c:pt>
                <c:pt idx="20">
                  <c:v>481644.65163858503</c:v>
                </c:pt>
                <c:pt idx="21">
                  <c:v>475571.15347272198</c:v>
                </c:pt>
                <c:pt idx="22">
                  <c:v>467423.63400351198</c:v>
                </c:pt>
                <c:pt idx="23">
                  <c:v>471057.658257687</c:v>
                </c:pt>
                <c:pt idx="24">
                  <c:v>477035.403926973</c:v>
                </c:pt>
                <c:pt idx="25">
                  <c:v>482134.41268382402</c:v>
                </c:pt>
                <c:pt idx="26">
                  <c:v>479006.780535842</c:v>
                </c:pt>
                <c:pt idx="27">
                  <c:v>472070.60305374197</c:v>
                </c:pt>
                <c:pt idx="28">
                  <c:v>472919.18383436202</c:v>
                </c:pt>
                <c:pt idx="29">
                  <c:v>493820.078972699</c:v>
                </c:pt>
                <c:pt idx="30">
                  <c:v>500983.20983964897</c:v>
                </c:pt>
                <c:pt idx="31">
                  <c:v>514141.13554842101</c:v>
                </c:pt>
                <c:pt idx="32">
                  <c:v>500963.23059147003</c:v>
                </c:pt>
                <c:pt idx="33">
                  <c:v>500532.91280093801</c:v>
                </c:pt>
                <c:pt idx="34">
                  <c:v>512623.793964952</c:v>
                </c:pt>
                <c:pt idx="35">
                  <c:v>517767.13035366498</c:v>
                </c:pt>
                <c:pt idx="36">
                  <c:v>524306.95069617697</c:v>
                </c:pt>
                <c:pt idx="37">
                  <c:v>512197.81557271286</c:v>
                </c:pt>
                <c:pt idx="38">
                  <c:v>520716.2642801879</c:v>
                </c:pt>
                <c:pt idx="39">
                  <c:v>539112.24092604138</c:v>
                </c:pt>
                <c:pt idx="40">
                  <c:v>538905.66319788527</c:v>
                </c:pt>
              </c:numCache>
            </c:numRef>
          </c:val>
          <c:smooth val="0"/>
          <c:extLst>
            <c:ext xmlns:c16="http://schemas.microsoft.com/office/drawing/2014/chart" uri="{C3380CC4-5D6E-409C-BE32-E72D297353CC}">
              <c16:uniqueId val="{00000003-C0C7-4B24-840D-6252764B63D8}"/>
            </c:ext>
          </c:extLst>
        </c:ser>
        <c:ser>
          <c:idx val="4"/>
          <c:order val="4"/>
          <c:tx>
            <c:strRef>
              <c:f>PIVOT_COVERAGE!$C$9</c:f>
              <c:strCache>
                <c:ptCount val="1"/>
              </c:strCache>
            </c:strRef>
          </c:tx>
          <c:spPr>
            <a:ln cmpd="sng">
              <a:solidFill>
                <a:srgbClr val="4BACC6"/>
              </a:solidFill>
            </a:ln>
          </c:spPr>
          <c:marker>
            <c:symbol val="none"/>
          </c:marker>
          <c:cat>
            <c:multiLvlStrRef>
              <c:f>PIVOT_COVERAGE!$D$2:$AR$2</c:f>
            </c:multiLvlStrRef>
          </c:cat>
          <c:val>
            <c:numRef>
              <c:f>PIVOT_COVERAGE!$D$9:$AR$9</c:f>
              <c:numCache>
                <c:formatCode>General</c:formatCode>
                <c:ptCount val="41"/>
                <c:pt idx="2">
                  <c:v>62.893967974853503</c:v>
                </c:pt>
                <c:pt idx="3">
                  <c:v>64.564927954101606</c:v>
                </c:pt>
                <c:pt idx="4">
                  <c:v>71.251938879394601</c:v>
                </c:pt>
                <c:pt idx="5">
                  <c:v>66.419298321533205</c:v>
                </c:pt>
                <c:pt idx="6">
                  <c:v>65.087531048583998</c:v>
                </c:pt>
                <c:pt idx="7">
                  <c:v>68.611661907959004</c:v>
                </c:pt>
                <c:pt idx="8">
                  <c:v>64.8153463012695</c:v>
                </c:pt>
                <c:pt idx="9">
                  <c:v>67.546699072265596</c:v>
                </c:pt>
                <c:pt idx="10">
                  <c:v>68.608823803710905</c:v>
                </c:pt>
                <c:pt idx="11">
                  <c:v>64.119276025390604</c:v>
                </c:pt>
                <c:pt idx="12">
                  <c:v>64.034594158935604</c:v>
                </c:pt>
                <c:pt idx="13">
                  <c:v>67.815812817382806</c:v>
                </c:pt>
                <c:pt idx="14">
                  <c:v>72.570776983642602</c:v>
                </c:pt>
                <c:pt idx="15">
                  <c:v>71.249340917968794</c:v>
                </c:pt>
                <c:pt idx="16">
                  <c:v>62.808518206787099</c:v>
                </c:pt>
                <c:pt idx="17">
                  <c:v>98.499862518310593</c:v>
                </c:pt>
                <c:pt idx="18">
                  <c:v>104.567458740234</c:v>
                </c:pt>
                <c:pt idx="19">
                  <c:v>94.113004528808602</c:v>
                </c:pt>
                <c:pt idx="20">
                  <c:v>109.929452459717</c:v>
                </c:pt>
                <c:pt idx="21">
                  <c:v>104.56074543456999</c:v>
                </c:pt>
                <c:pt idx="22">
                  <c:v>104.119890313721</c:v>
                </c:pt>
                <c:pt idx="23">
                  <c:v>102.711129949951</c:v>
                </c:pt>
                <c:pt idx="24">
                  <c:v>95.325008129882804</c:v>
                </c:pt>
                <c:pt idx="25">
                  <c:v>101.741800622559</c:v>
                </c:pt>
                <c:pt idx="26">
                  <c:v>94.447904327392607</c:v>
                </c:pt>
                <c:pt idx="27">
                  <c:v>97.614353430175797</c:v>
                </c:pt>
                <c:pt idx="28">
                  <c:v>103.143801275635</c:v>
                </c:pt>
                <c:pt idx="29">
                  <c:v>88.822853167724602</c:v>
                </c:pt>
                <c:pt idx="30">
                  <c:v>96.826610986328205</c:v>
                </c:pt>
                <c:pt idx="31">
                  <c:v>95.765648480224598</c:v>
                </c:pt>
                <c:pt idx="32">
                  <c:v>94.5325377807617</c:v>
                </c:pt>
                <c:pt idx="33">
                  <c:v>98.148414538574201</c:v>
                </c:pt>
                <c:pt idx="34">
                  <c:v>96.390933001709001</c:v>
                </c:pt>
                <c:pt idx="35">
                  <c:v>88.650069854736302</c:v>
                </c:pt>
                <c:pt idx="36">
                  <c:v>89.885494390869198</c:v>
                </c:pt>
                <c:pt idx="37">
                  <c:v>92.864999072265604</c:v>
                </c:pt>
                <c:pt idx="38">
                  <c:v>72.910180950927696</c:v>
                </c:pt>
                <c:pt idx="39">
                  <c:v>89.004364056396497</c:v>
                </c:pt>
                <c:pt idx="40">
                  <c:v>91.817778363037107</c:v>
                </c:pt>
              </c:numCache>
            </c:numRef>
          </c:val>
          <c:smooth val="0"/>
          <c:extLst>
            <c:ext xmlns:c16="http://schemas.microsoft.com/office/drawing/2014/chart" uri="{C3380CC4-5D6E-409C-BE32-E72D297353CC}">
              <c16:uniqueId val="{00000004-C0C7-4B24-840D-6252764B63D8}"/>
            </c:ext>
          </c:extLst>
        </c:ser>
        <c:dLbls>
          <c:showLegendKey val="0"/>
          <c:showVal val="0"/>
          <c:showCatName val="0"/>
          <c:showSerName val="0"/>
          <c:showPercent val="0"/>
          <c:showBubbleSize val="0"/>
        </c:dLbls>
        <c:smooth val="0"/>
        <c:axId val="1494859560"/>
        <c:axId val="309544100"/>
      </c:lineChart>
      <c:catAx>
        <c:axId val="14948595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Arial"/>
              </a:defRPr>
            </a:pPr>
            <a:endParaRPr lang="pt-BR"/>
          </a:p>
        </c:txPr>
        <c:crossAx val="309544100"/>
        <c:crosses val="autoZero"/>
        <c:auto val="1"/>
        <c:lblAlgn val="ctr"/>
        <c:lblOffset val="100"/>
        <c:noMultiLvlLbl val="1"/>
      </c:catAx>
      <c:valAx>
        <c:axId val="3095441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t-BR"/>
          </a:p>
        </c:txPr>
        <c:crossAx val="1494859560"/>
        <c:crosses val="autoZero"/>
        <c:crossBetween val="between"/>
      </c:valAx>
    </c:plotArea>
    <c:legend>
      <c:legendPos val="r"/>
      <c:overlay val="0"/>
      <c:txPr>
        <a:bodyPr/>
        <a:lstStyle/>
        <a:p>
          <a:pPr lvl="0">
            <a:defRPr b="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b="0">
                <a:solidFill>
                  <a:srgbClr val="757575"/>
                </a:solidFill>
                <a:latin typeface="+mn-lt"/>
              </a:defRPr>
            </a:pPr>
            <a:r>
              <a:rPr lang="pt-BR" b="0">
                <a:solidFill>
                  <a:srgbClr val="757575"/>
                </a:solidFill>
                <a:latin typeface="+mn-lt"/>
              </a:rPr>
              <a:t>AMACRO e MATOPIBA</a:t>
            </a:r>
          </a:p>
        </c:rich>
      </c:tx>
      <c:overlay val="0"/>
    </c:title>
    <c:autoTitleDeleted val="0"/>
    <c:plotArea>
      <c:layout/>
      <c:lineChart>
        <c:grouping val="standard"/>
        <c:varyColors val="1"/>
        <c:ser>
          <c:idx val="0"/>
          <c:order val="0"/>
          <c:tx>
            <c:strRef>
              <c:f>Resultados!$A$24</c:f>
              <c:strCache>
                <c:ptCount val="1"/>
                <c:pt idx="0">
                  <c:v>AMACRO</c:v>
                </c:pt>
              </c:strCache>
            </c:strRef>
          </c:tx>
          <c:spPr>
            <a:ln cmpd="sng">
              <a:solidFill>
                <a:srgbClr val="4F81BD"/>
              </a:solidFill>
            </a:ln>
          </c:spPr>
          <c:marker>
            <c:symbol val="none"/>
          </c:marker>
          <c:cat>
            <c:numRef>
              <c:f>Resultados!$B$23:$AN$23</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Resultados!$B$24:$AN$24</c:f>
              <c:numCache>
                <c:formatCode>General</c:formatCode>
                <c:ptCount val="39"/>
                <c:pt idx="0">
                  <c:v>43736376.991669066</c:v>
                </c:pt>
                <c:pt idx="1">
                  <c:v>43621657.286845431</c:v>
                </c:pt>
                <c:pt idx="2">
                  <c:v>43529878.990691602</c:v>
                </c:pt>
                <c:pt idx="3">
                  <c:v>43460575.085389093</c:v>
                </c:pt>
                <c:pt idx="4">
                  <c:v>43383068.433939822</c:v>
                </c:pt>
                <c:pt idx="5">
                  <c:v>43366032.453057833</c:v>
                </c:pt>
                <c:pt idx="6">
                  <c:v>43309847.549026884</c:v>
                </c:pt>
                <c:pt idx="7">
                  <c:v>43227479.491091445</c:v>
                </c:pt>
                <c:pt idx="8">
                  <c:v>43114149.175105281</c:v>
                </c:pt>
                <c:pt idx="9">
                  <c:v>42967291.181575045</c:v>
                </c:pt>
                <c:pt idx="10">
                  <c:v>42780448.89376545</c:v>
                </c:pt>
                <c:pt idx="11">
                  <c:v>42562259.308047518</c:v>
                </c:pt>
                <c:pt idx="12">
                  <c:v>42381303.322352938</c:v>
                </c:pt>
                <c:pt idx="13">
                  <c:v>42217088.430066891</c:v>
                </c:pt>
                <c:pt idx="14">
                  <c:v>42045482.980795406</c:v>
                </c:pt>
                <c:pt idx="15">
                  <c:v>41921066.450584747</c:v>
                </c:pt>
                <c:pt idx="16">
                  <c:v>41764611.77266226</c:v>
                </c:pt>
                <c:pt idx="17">
                  <c:v>41523669.645913102</c:v>
                </c:pt>
                <c:pt idx="18">
                  <c:v>41212791.273155324</c:v>
                </c:pt>
                <c:pt idx="19">
                  <c:v>40923619.909514993</c:v>
                </c:pt>
                <c:pt idx="20">
                  <c:v>40614079.547915354</c:v>
                </c:pt>
                <c:pt idx="21">
                  <c:v>40379796.465426169</c:v>
                </c:pt>
                <c:pt idx="22">
                  <c:v>40213578.164179288</c:v>
                </c:pt>
                <c:pt idx="23">
                  <c:v>40105684.673415892</c:v>
                </c:pt>
                <c:pt idx="24">
                  <c:v>40011840.875850901</c:v>
                </c:pt>
                <c:pt idx="25">
                  <c:v>39926215.591920063</c:v>
                </c:pt>
                <c:pt idx="26">
                  <c:v>39803563.798408255</c:v>
                </c:pt>
                <c:pt idx="27">
                  <c:v>39680964.230046913</c:v>
                </c:pt>
                <c:pt idx="28">
                  <c:v>39557235.800336652</c:v>
                </c:pt>
                <c:pt idx="29">
                  <c:v>39404796.334736958</c:v>
                </c:pt>
                <c:pt idx="30">
                  <c:v>39200790.719133429</c:v>
                </c:pt>
                <c:pt idx="31">
                  <c:v>38959176.741504073</c:v>
                </c:pt>
                <c:pt idx="32">
                  <c:v>38741562.767809123</c:v>
                </c:pt>
                <c:pt idx="33">
                  <c:v>38534245.82820569</c:v>
                </c:pt>
                <c:pt idx="34">
                  <c:v>38201349.863508157</c:v>
                </c:pt>
                <c:pt idx="35">
                  <c:v>37903461.457099237</c:v>
                </c:pt>
                <c:pt idx="36">
                  <c:v>37449611.651343122</c:v>
                </c:pt>
                <c:pt idx="37">
                  <c:v>36972469.47033418</c:v>
                </c:pt>
                <c:pt idx="38">
                  <c:v>36712575.483952336</c:v>
                </c:pt>
              </c:numCache>
            </c:numRef>
          </c:val>
          <c:smooth val="0"/>
          <c:extLst>
            <c:ext xmlns:c16="http://schemas.microsoft.com/office/drawing/2014/chart" uri="{C3380CC4-5D6E-409C-BE32-E72D297353CC}">
              <c16:uniqueId val="{00000000-BB32-4AFA-8A46-5FC31F580EF8}"/>
            </c:ext>
          </c:extLst>
        </c:ser>
        <c:ser>
          <c:idx val="1"/>
          <c:order val="1"/>
          <c:tx>
            <c:strRef>
              <c:f>Resultados!$A$25</c:f>
              <c:strCache>
                <c:ptCount val="1"/>
                <c:pt idx="0">
                  <c:v>MATOPIBA</c:v>
                </c:pt>
              </c:strCache>
            </c:strRef>
          </c:tx>
          <c:spPr>
            <a:ln cmpd="sng">
              <a:solidFill>
                <a:srgbClr val="C0504D"/>
              </a:solidFill>
            </a:ln>
          </c:spPr>
          <c:marker>
            <c:symbol val="none"/>
          </c:marker>
          <c:cat>
            <c:numRef>
              <c:f>Resultados!$B$23:$AN$23</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Resultados!$B$25:$AN$25</c:f>
              <c:numCache>
                <c:formatCode>General</c:formatCode>
                <c:ptCount val="39"/>
                <c:pt idx="0">
                  <c:v>57784164.270000003</c:v>
                </c:pt>
                <c:pt idx="1">
                  <c:v>57180098.329999998</c:v>
                </c:pt>
                <c:pt idx="2">
                  <c:v>56820462.840000004</c:v>
                </c:pt>
                <c:pt idx="3">
                  <c:v>56418373.460000001</c:v>
                </c:pt>
                <c:pt idx="4">
                  <c:v>56129798.009999998</c:v>
                </c:pt>
                <c:pt idx="5">
                  <c:v>55813754.390000001</c:v>
                </c:pt>
                <c:pt idx="6">
                  <c:v>55517263.009999998</c:v>
                </c:pt>
                <c:pt idx="7">
                  <c:v>55143981.950000003</c:v>
                </c:pt>
                <c:pt idx="8">
                  <c:v>54820691.640000001</c:v>
                </c:pt>
                <c:pt idx="9">
                  <c:v>54523974</c:v>
                </c:pt>
                <c:pt idx="10">
                  <c:v>54179944.770000003</c:v>
                </c:pt>
                <c:pt idx="11">
                  <c:v>53831398.649999999</c:v>
                </c:pt>
                <c:pt idx="12">
                  <c:v>53576149.25</c:v>
                </c:pt>
                <c:pt idx="13">
                  <c:v>53264267.219999999</c:v>
                </c:pt>
                <c:pt idx="14">
                  <c:v>52906290.859999999</c:v>
                </c:pt>
                <c:pt idx="15">
                  <c:v>52575128.130000003</c:v>
                </c:pt>
                <c:pt idx="16">
                  <c:v>52186519.359999999</c:v>
                </c:pt>
                <c:pt idx="17">
                  <c:v>51816131.799999997</c:v>
                </c:pt>
                <c:pt idx="18">
                  <c:v>51432903.719999999</c:v>
                </c:pt>
                <c:pt idx="19">
                  <c:v>50830532.399999999</c:v>
                </c:pt>
                <c:pt idx="20">
                  <c:v>50325259.420000002</c:v>
                </c:pt>
                <c:pt idx="21">
                  <c:v>49916007.07</c:v>
                </c:pt>
                <c:pt idx="22">
                  <c:v>49574898.07</c:v>
                </c:pt>
                <c:pt idx="23">
                  <c:v>49186477.68</c:v>
                </c:pt>
                <c:pt idx="24">
                  <c:v>48876268.909999996</c:v>
                </c:pt>
                <c:pt idx="25">
                  <c:v>48571660.939999998</c:v>
                </c:pt>
                <c:pt idx="26">
                  <c:v>48237718.549999997</c:v>
                </c:pt>
                <c:pt idx="27">
                  <c:v>47664859.530000001</c:v>
                </c:pt>
                <c:pt idx="28">
                  <c:v>47021446.619999997</c:v>
                </c:pt>
                <c:pt idx="29">
                  <c:v>46512291.740000002</c:v>
                </c:pt>
                <c:pt idx="30">
                  <c:v>46024029</c:v>
                </c:pt>
                <c:pt idx="31">
                  <c:v>45684253.890000001</c:v>
                </c:pt>
                <c:pt idx="32">
                  <c:v>45418817.159999996</c:v>
                </c:pt>
                <c:pt idx="33">
                  <c:v>45147547.609999999</c:v>
                </c:pt>
                <c:pt idx="34">
                  <c:v>44674055.100000001</c:v>
                </c:pt>
                <c:pt idx="35">
                  <c:v>44013738.100000001</c:v>
                </c:pt>
                <c:pt idx="36">
                  <c:v>43447765.359999999</c:v>
                </c:pt>
                <c:pt idx="37">
                  <c:v>42664679.590000004</c:v>
                </c:pt>
                <c:pt idx="38">
                  <c:v>41569104.43</c:v>
                </c:pt>
              </c:numCache>
            </c:numRef>
          </c:val>
          <c:smooth val="0"/>
          <c:extLst>
            <c:ext xmlns:c16="http://schemas.microsoft.com/office/drawing/2014/chart" uri="{C3380CC4-5D6E-409C-BE32-E72D297353CC}">
              <c16:uniqueId val="{00000001-BB32-4AFA-8A46-5FC31F580EF8}"/>
            </c:ext>
          </c:extLst>
        </c:ser>
        <c:dLbls>
          <c:showLegendKey val="0"/>
          <c:showVal val="0"/>
          <c:showCatName val="0"/>
          <c:showSerName val="0"/>
          <c:showPercent val="0"/>
          <c:showBubbleSize val="0"/>
        </c:dLbls>
        <c:smooth val="0"/>
        <c:axId val="1603701344"/>
        <c:axId val="1886572590"/>
      </c:lineChart>
      <c:catAx>
        <c:axId val="1603701344"/>
        <c:scaling>
          <c:orientation val="minMax"/>
        </c:scaling>
        <c:delete val="0"/>
        <c:axPos val="b"/>
        <c:title>
          <c:tx>
            <c:rich>
              <a:bodyPr/>
              <a:lstStyle/>
              <a:p>
                <a:pPr lvl="0">
                  <a:defRPr b="0">
                    <a:solidFill>
                      <a:srgbClr val="000000"/>
                    </a:solidFill>
                    <a:latin typeface="+mn-lt"/>
                  </a:defRPr>
                </a:pPr>
                <a:r>
                  <a:rPr lang="pt-BR" b="0">
                    <a:solidFill>
                      <a:srgbClr val="000000"/>
                    </a:solidFill>
                    <a:latin typeface="+mn-lt"/>
                  </a:rPr>
                  <a:t>Floresta (nível 1)</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pt-BR"/>
          </a:p>
        </c:txPr>
        <c:crossAx val="1886572590"/>
        <c:crosses val="autoZero"/>
        <c:auto val="1"/>
        <c:lblAlgn val="ctr"/>
        <c:lblOffset val="100"/>
        <c:noMultiLvlLbl val="1"/>
      </c:catAx>
      <c:valAx>
        <c:axId val="1886572590"/>
        <c:scaling>
          <c:orientation val="minMax"/>
          <c:max val="6000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pt-B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t-BR"/>
          </a:p>
        </c:txPr>
        <c:crossAx val="1603701344"/>
        <c:crosses val="autoZero"/>
        <c:crossBetween val="between"/>
        <c:majorUnit val="5"/>
        <c:minorUnit val="1.6666666666666667"/>
      </c:valAx>
    </c:plotArea>
    <c:legend>
      <c:legendPos val="r"/>
      <c:overlay val="0"/>
      <c:txPr>
        <a:bodyPr/>
        <a:lstStyle/>
        <a:p>
          <a:pPr lvl="0">
            <a:defRPr b="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lineChart>
        <c:grouping val="standard"/>
        <c:varyColors val="1"/>
        <c:ser>
          <c:idx val="0"/>
          <c:order val="0"/>
          <c:tx>
            <c:v>1. Forest</c:v>
          </c:tx>
          <c:spPr>
            <a:ln w="28575" cmpd="sng">
              <a:solidFill>
                <a:schemeClr val="accent1"/>
              </a:solidFill>
            </a:ln>
          </c:spPr>
          <c:marker>
            <c:symbol val="none"/>
          </c:marker>
          <c:cat>
            <c:strRef>
              <c:f>PIVOTCHART_COVERAGE!$B$25:$B$64</c:f>
              <c:strCache>
                <c:ptCount val="40"/>
                <c:pt idx="1">
                  <c:v>Soma de 1985</c:v>
                </c:pt>
                <c:pt idx="2">
                  <c:v>Soma de 1986</c:v>
                </c:pt>
                <c:pt idx="3">
                  <c:v>Soma de 1987</c:v>
                </c:pt>
                <c:pt idx="4">
                  <c:v>Soma de 1988</c:v>
                </c:pt>
                <c:pt idx="5">
                  <c:v>Soma de 1989</c:v>
                </c:pt>
                <c:pt idx="6">
                  <c:v>Soma de 1990</c:v>
                </c:pt>
                <c:pt idx="7">
                  <c:v>Soma de 1991</c:v>
                </c:pt>
                <c:pt idx="8">
                  <c:v>Soma de 1992</c:v>
                </c:pt>
                <c:pt idx="9">
                  <c:v>Soma de 1993</c:v>
                </c:pt>
                <c:pt idx="10">
                  <c:v>Soma de 1994</c:v>
                </c:pt>
                <c:pt idx="11">
                  <c:v>Soma de 1995</c:v>
                </c:pt>
                <c:pt idx="12">
                  <c:v>Soma de 1996</c:v>
                </c:pt>
                <c:pt idx="13">
                  <c:v>Soma de 1997</c:v>
                </c:pt>
                <c:pt idx="14">
                  <c:v>Soma de 1998</c:v>
                </c:pt>
                <c:pt idx="15">
                  <c:v>Soma de 1999</c:v>
                </c:pt>
                <c:pt idx="16">
                  <c:v>Soma de 2000</c:v>
                </c:pt>
                <c:pt idx="17">
                  <c:v>Soma de 2001</c:v>
                </c:pt>
                <c:pt idx="18">
                  <c:v>Soma de 2002</c:v>
                </c:pt>
                <c:pt idx="19">
                  <c:v>Soma de 2003</c:v>
                </c:pt>
                <c:pt idx="20">
                  <c:v>Soma de 2004</c:v>
                </c:pt>
                <c:pt idx="21">
                  <c:v>Soma de 2005</c:v>
                </c:pt>
                <c:pt idx="22">
                  <c:v>Soma de 2006</c:v>
                </c:pt>
                <c:pt idx="23">
                  <c:v>Soma de 2007</c:v>
                </c:pt>
                <c:pt idx="24">
                  <c:v>Soma de 2008</c:v>
                </c:pt>
                <c:pt idx="25">
                  <c:v>Soma de 2009</c:v>
                </c:pt>
                <c:pt idx="26">
                  <c:v>Soma de 2010</c:v>
                </c:pt>
                <c:pt idx="27">
                  <c:v>Soma de 2011</c:v>
                </c:pt>
                <c:pt idx="28">
                  <c:v>Soma de 2012</c:v>
                </c:pt>
                <c:pt idx="29">
                  <c:v>Soma de 2013</c:v>
                </c:pt>
                <c:pt idx="30">
                  <c:v>Soma de 2014</c:v>
                </c:pt>
                <c:pt idx="31">
                  <c:v>Soma de 2015</c:v>
                </c:pt>
                <c:pt idx="32">
                  <c:v>Soma de 2016</c:v>
                </c:pt>
                <c:pt idx="33">
                  <c:v>Soma de 2017</c:v>
                </c:pt>
                <c:pt idx="34">
                  <c:v>Soma de 2018</c:v>
                </c:pt>
                <c:pt idx="35">
                  <c:v>Soma de 2019</c:v>
                </c:pt>
                <c:pt idx="36">
                  <c:v>Soma de 2020</c:v>
                </c:pt>
                <c:pt idx="37">
                  <c:v>Soma de 2021</c:v>
                </c:pt>
                <c:pt idx="38">
                  <c:v>Soma de 2022</c:v>
                </c:pt>
                <c:pt idx="39">
                  <c:v>Soma de 2023</c:v>
                </c:pt>
              </c:strCache>
            </c:strRef>
          </c:cat>
          <c:val>
            <c:numRef>
              <c:f>PIVOTCHART_COVERAGE!$C$25:$C$64</c:f>
              <c:numCache>
                <c:formatCode>General</c:formatCode>
                <c:ptCount val="40"/>
                <c:pt idx="0">
                  <c:v>0</c:v>
                </c:pt>
                <c:pt idx="1">
                  <c:v>43736376.991669066</c:v>
                </c:pt>
                <c:pt idx="2">
                  <c:v>43621657.286845431</c:v>
                </c:pt>
                <c:pt idx="3">
                  <c:v>43529878.990691602</c:v>
                </c:pt>
                <c:pt idx="4">
                  <c:v>43460575.085389093</c:v>
                </c:pt>
                <c:pt idx="5">
                  <c:v>43383068.433939822</c:v>
                </c:pt>
                <c:pt idx="6">
                  <c:v>43366032.453057833</c:v>
                </c:pt>
                <c:pt idx="7">
                  <c:v>43309847.549026884</c:v>
                </c:pt>
                <c:pt idx="8">
                  <c:v>43227479.491091445</c:v>
                </c:pt>
                <c:pt idx="9">
                  <c:v>43114149.175105281</c:v>
                </c:pt>
                <c:pt idx="10">
                  <c:v>42967291.181575045</c:v>
                </c:pt>
                <c:pt idx="11">
                  <c:v>42780448.89376545</c:v>
                </c:pt>
                <c:pt idx="12">
                  <c:v>42562259.308047518</c:v>
                </c:pt>
                <c:pt idx="13">
                  <c:v>42381303.322352938</c:v>
                </c:pt>
                <c:pt idx="14">
                  <c:v>42217088.430066891</c:v>
                </c:pt>
                <c:pt idx="15">
                  <c:v>42045482.980795406</c:v>
                </c:pt>
                <c:pt idx="16">
                  <c:v>41921066.450584747</c:v>
                </c:pt>
                <c:pt idx="17">
                  <c:v>41764611.77266226</c:v>
                </c:pt>
                <c:pt idx="18">
                  <c:v>41523669.645913102</c:v>
                </c:pt>
                <c:pt idx="19">
                  <c:v>41212791.273155324</c:v>
                </c:pt>
                <c:pt idx="20">
                  <c:v>40923619.909514993</c:v>
                </c:pt>
                <c:pt idx="21">
                  <c:v>40614079.547915354</c:v>
                </c:pt>
                <c:pt idx="22">
                  <c:v>40379796.465426169</c:v>
                </c:pt>
                <c:pt idx="23">
                  <c:v>40213578.164179288</c:v>
                </c:pt>
                <c:pt idx="24">
                  <c:v>40105684.673415892</c:v>
                </c:pt>
                <c:pt idx="25">
                  <c:v>40011840.875850901</c:v>
                </c:pt>
                <c:pt idx="26">
                  <c:v>39926215.591920063</c:v>
                </c:pt>
                <c:pt idx="27">
                  <c:v>39803563.798408255</c:v>
                </c:pt>
                <c:pt idx="28">
                  <c:v>39680964.230046913</c:v>
                </c:pt>
                <c:pt idx="29">
                  <c:v>39557235.800336652</c:v>
                </c:pt>
                <c:pt idx="30">
                  <c:v>39404796.334736958</c:v>
                </c:pt>
                <c:pt idx="31">
                  <c:v>39200790.719133429</c:v>
                </c:pt>
                <c:pt idx="32">
                  <c:v>38959176.741504073</c:v>
                </c:pt>
                <c:pt idx="33">
                  <c:v>38741562.767809123</c:v>
                </c:pt>
                <c:pt idx="34">
                  <c:v>38534245.82820569</c:v>
                </c:pt>
                <c:pt idx="35">
                  <c:v>38201349.863508157</c:v>
                </c:pt>
                <c:pt idx="36">
                  <c:v>37903461.457099237</c:v>
                </c:pt>
                <c:pt idx="37">
                  <c:v>37449611.651343122</c:v>
                </c:pt>
                <c:pt idx="38">
                  <c:v>36972469.47033418</c:v>
                </c:pt>
                <c:pt idx="39">
                  <c:v>36712575.483952336</c:v>
                </c:pt>
              </c:numCache>
            </c:numRef>
          </c:val>
          <c:smooth val="0"/>
          <c:extLst>
            <c:ext xmlns:c16="http://schemas.microsoft.com/office/drawing/2014/chart" uri="{C3380CC4-5D6E-409C-BE32-E72D297353CC}">
              <c16:uniqueId val="{00000000-2BE0-4324-8B4A-E047DCFD4030}"/>
            </c:ext>
          </c:extLst>
        </c:ser>
        <c:ser>
          <c:idx val="1"/>
          <c:order val="1"/>
          <c:tx>
            <c:v>2. Non Forest Natural Formation</c:v>
          </c:tx>
          <c:spPr>
            <a:ln w="28575" cmpd="sng">
              <a:solidFill>
                <a:schemeClr val="accent2"/>
              </a:solidFill>
            </a:ln>
          </c:spPr>
          <c:marker>
            <c:symbol val="none"/>
          </c:marker>
          <c:cat>
            <c:strRef>
              <c:f>PIVOTCHART_COVERAGE!$B$25:$B$64</c:f>
              <c:strCache>
                <c:ptCount val="40"/>
                <c:pt idx="1">
                  <c:v>Soma de 1985</c:v>
                </c:pt>
                <c:pt idx="2">
                  <c:v>Soma de 1986</c:v>
                </c:pt>
                <c:pt idx="3">
                  <c:v>Soma de 1987</c:v>
                </c:pt>
                <c:pt idx="4">
                  <c:v>Soma de 1988</c:v>
                </c:pt>
                <c:pt idx="5">
                  <c:v>Soma de 1989</c:v>
                </c:pt>
                <c:pt idx="6">
                  <c:v>Soma de 1990</c:v>
                </c:pt>
                <c:pt idx="7">
                  <c:v>Soma de 1991</c:v>
                </c:pt>
                <c:pt idx="8">
                  <c:v>Soma de 1992</c:v>
                </c:pt>
                <c:pt idx="9">
                  <c:v>Soma de 1993</c:v>
                </c:pt>
                <c:pt idx="10">
                  <c:v>Soma de 1994</c:v>
                </c:pt>
                <c:pt idx="11">
                  <c:v>Soma de 1995</c:v>
                </c:pt>
                <c:pt idx="12">
                  <c:v>Soma de 1996</c:v>
                </c:pt>
                <c:pt idx="13">
                  <c:v>Soma de 1997</c:v>
                </c:pt>
                <c:pt idx="14">
                  <c:v>Soma de 1998</c:v>
                </c:pt>
                <c:pt idx="15">
                  <c:v>Soma de 1999</c:v>
                </c:pt>
                <c:pt idx="16">
                  <c:v>Soma de 2000</c:v>
                </c:pt>
                <c:pt idx="17">
                  <c:v>Soma de 2001</c:v>
                </c:pt>
                <c:pt idx="18">
                  <c:v>Soma de 2002</c:v>
                </c:pt>
                <c:pt idx="19">
                  <c:v>Soma de 2003</c:v>
                </c:pt>
                <c:pt idx="20">
                  <c:v>Soma de 2004</c:v>
                </c:pt>
                <c:pt idx="21">
                  <c:v>Soma de 2005</c:v>
                </c:pt>
                <c:pt idx="22">
                  <c:v>Soma de 2006</c:v>
                </c:pt>
                <c:pt idx="23">
                  <c:v>Soma de 2007</c:v>
                </c:pt>
                <c:pt idx="24">
                  <c:v>Soma de 2008</c:v>
                </c:pt>
                <c:pt idx="25">
                  <c:v>Soma de 2009</c:v>
                </c:pt>
                <c:pt idx="26">
                  <c:v>Soma de 2010</c:v>
                </c:pt>
                <c:pt idx="27">
                  <c:v>Soma de 2011</c:v>
                </c:pt>
                <c:pt idx="28">
                  <c:v>Soma de 2012</c:v>
                </c:pt>
                <c:pt idx="29">
                  <c:v>Soma de 2013</c:v>
                </c:pt>
                <c:pt idx="30">
                  <c:v>Soma de 2014</c:v>
                </c:pt>
                <c:pt idx="31">
                  <c:v>Soma de 2015</c:v>
                </c:pt>
                <c:pt idx="32">
                  <c:v>Soma de 2016</c:v>
                </c:pt>
                <c:pt idx="33">
                  <c:v>Soma de 2017</c:v>
                </c:pt>
                <c:pt idx="34">
                  <c:v>Soma de 2018</c:v>
                </c:pt>
                <c:pt idx="35">
                  <c:v>Soma de 2019</c:v>
                </c:pt>
                <c:pt idx="36">
                  <c:v>Soma de 2020</c:v>
                </c:pt>
                <c:pt idx="37">
                  <c:v>Soma de 2021</c:v>
                </c:pt>
                <c:pt idx="38">
                  <c:v>Soma de 2022</c:v>
                </c:pt>
                <c:pt idx="39">
                  <c:v>Soma de 2023</c:v>
                </c:pt>
              </c:strCache>
            </c:strRef>
          </c:cat>
          <c:val>
            <c:numRef>
              <c:f>PIVOTCHART_COVERAGE!$D$25:$D$64</c:f>
              <c:numCache>
                <c:formatCode>General</c:formatCode>
                <c:ptCount val="40"/>
                <c:pt idx="0">
                  <c:v>0</c:v>
                </c:pt>
                <c:pt idx="1">
                  <c:v>839692.63094107271</c:v>
                </c:pt>
                <c:pt idx="2">
                  <c:v>813365.65152997884</c:v>
                </c:pt>
                <c:pt idx="3">
                  <c:v>811045.1478332876</c:v>
                </c:pt>
                <c:pt idx="4">
                  <c:v>809938.44184443564</c:v>
                </c:pt>
                <c:pt idx="5">
                  <c:v>804432.35421953304</c:v>
                </c:pt>
                <c:pt idx="6">
                  <c:v>787169.69404929248</c:v>
                </c:pt>
                <c:pt idx="7">
                  <c:v>775829.91690720886</c:v>
                </c:pt>
                <c:pt idx="8">
                  <c:v>772748.94907288137</c:v>
                </c:pt>
                <c:pt idx="9">
                  <c:v>780188.46526586218</c:v>
                </c:pt>
                <c:pt idx="10">
                  <c:v>776630.24447440961</c:v>
                </c:pt>
                <c:pt idx="11">
                  <c:v>776043.1198969431</c:v>
                </c:pt>
                <c:pt idx="12">
                  <c:v>783820.83080507629</c:v>
                </c:pt>
                <c:pt idx="13">
                  <c:v>793398.36293642595</c:v>
                </c:pt>
                <c:pt idx="14">
                  <c:v>779633.04231362848</c:v>
                </c:pt>
                <c:pt idx="15">
                  <c:v>788068.01400361327</c:v>
                </c:pt>
                <c:pt idx="16">
                  <c:v>804472.4146758843</c:v>
                </c:pt>
                <c:pt idx="17">
                  <c:v>799342.04242786323</c:v>
                </c:pt>
                <c:pt idx="18">
                  <c:v>797971.74937812146</c:v>
                </c:pt>
                <c:pt idx="19">
                  <c:v>793612.68487338757</c:v>
                </c:pt>
                <c:pt idx="20">
                  <c:v>797582.31643354183</c:v>
                </c:pt>
                <c:pt idx="21">
                  <c:v>801640.98338187183</c:v>
                </c:pt>
                <c:pt idx="22">
                  <c:v>798356.66427093954</c:v>
                </c:pt>
                <c:pt idx="23">
                  <c:v>795447.28860660945</c:v>
                </c:pt>
                <c:pt idx="24">
                  <c:v>792004.96179974184</c:v>
                </c:pt>
                <c:pt idx="25">
                  <c:v>794400.77026545571</c:v>
                </c:pt>
                <c:pt idx="26">
                  <c:v>799196.70438103785</c:v>
                </c:pt>
                <c:pt idx="27">
                  <c:v>803042.40752858622</c:v>
                </c:pt>
                <c:pt idx="28">
                  <c:v>798826.44851769006</c:v>
                </c:pt>
                <c:pt idx="29">
                  <c:v>796799.34713751788</c:v>
                </c:pt>
                <c:pt idx="30">
                  <c:v>803117.59460687404</c:v>
                </c:pt>
                <c:pt idx="31">
                  <c:v>820690.47753284092</c:v>
                </c:pt>
                <c:pt idx="32">
                  <c:v>814174.42052446492</c:v>
                </c:pt>
                <c:pt idx="33">
                  <c:v>802675.53813960182</c:v>
                </c:pt>
                <c:pt idx="34">
                  <c:v>804209.02472481225</c:v>
                </c:pt>
                <c:pt idx="35">
                  <c:v>804127.06213842065</c:v>
                </c:pt>
                <c:pt idx="36">
                  <c:v>816107.3491611029</c:v>
                </c:pt>
                <c:pt idx="37">
                  <c:v>820396.08705691132</c:v>
                </c:pt>
                <c:pt idx="38">
                  <c:v>803402.83734144014</c:v>
                </c:pt>
                <c:pt idx="39">
                  <c:v>820672.29461185355</c:v>
                </c:pt>
              </c:numCache>
            </c:numRef>
          </c:val>
          <c:smooth val="0"/>
          <c:extLst>
            <c:ext xmlns:c16="http://schemas.microsoft.com/office/drawing/2014/chart" uri="{C3380CC4-5D6E-409C-BE32-E72D297353CC}">
              <c16:uniqueId val="{00000001-2BE0-4324-8B4A-E047DCFD4030}"/>
            </c:ext>
          </c:extLst>
        </c:ser>
        <c:ser>
          <c:idx val="2"/>
          <c:order val="2"/>
          <c:tx>
            <c:v>3. Farming</c:v>
          </c:tx>
          <c:spPr>
            <a:ln w="28575" cmpd="sng">
              <a:solidFill>
                <a:schemeClr val="accent3"/>
              </a:solidFill>
            </a:ln>
          </c:spPr>
          <c:marker>
            <c:symbol val="none"/>
          </c:marker>
          <c:cat>
            <c:strRef>
              <c:f>PIVOTCHART_COVERAGE!$B$25:$B$64</c:f>
              <c:strCache>
                <c:ptCount val="40"/>
                <c:pt idx="1">
                  <c:v>Soma de 1985</c:v>
                </c:pt>
                <c:pt idx="2">
                  <c:v>Soma de 1986</c:v>
                </c:pt>
                <c:pt idx="3">
                  <c:v>Soma de 1987</c:v>
                </c:pt>
                <c:pt idx="4">
                  <c:v>Soma de 1988</c:v>
                </c:pt>
                <c:pt idx="5">
                  <c:v>Soma de 1989</c:v>
                </c:pt>
                <c:pt idx="6">
                  <c:v>Soma de 1990</c:v>
                </c:pt>
                <c:pt idx="7">
                  <c:v>Soma de 1991</c:v>
                </c:pt>
                <c:pt idx="8">
                  <c:v>Soma de 1992</c:v>
                </c:pt>
                <c:pt idx="9">
                  <c:v>Soma de 1993</c:v>
                </c:pt>
                <c:pt idx="10">
                  <c:v>Soma de 1994</c:v>
                </c:pt>
                <c:pt idx="11">
                  <c:v>Soma de 1995</c:v>
                </c:pt>
                <c:pt idx="12">
                  <c:v>Soma de 1996</c:v>
                </c:pt>
                <c:pt idx="13">
                  <c:v>Soma de 1997</c:v>
                </c:pt>
                <c:pt idx="14">
                  <c:v>Soma de 1998</c:v>
                </c:pt>
                <c:pt idx="15">
                  <c:v>Soma de 1999</c:v>
                </c:pt>
                <c:pt idx="16">
                  <c:v>Soma de 2000</c:v>
                </c:pt>
                <c:pt idx="17">
                  <c:v>Soma de 2001</c:v>
                </c:pt>
                <c:pt idx="18">
                  <c:v>Soma de 2002</c:v>
                </c:pt>
                <c:pt idx="19">
                  <c:v>Soma de 2003</c:v>
                </c:pt>
                <c:pt idx="20">
                  <c:v>Soma de 2004</c:v>
                </c:pt>
                <c:pt idx="21">
                  <c:v>Soma de 2005</c:v>
                </c:pt>
                <c:pt idx="22">
                  <c:v>Soma de 2006</c:v>
                </c:pt>
                <c:pt idx="23">
                  <c:v>Soma de 2007</c:v>
                </c:pt>
                <c:pt idx="24">
                  <c:v>Soma de 2008</c:v>
                </c:pt>
                <c:pt idx="25">
                  <c:v>Soma de 2009</c:v>
                </c:pt>
                <c:pt idx="26">
                  <c:v>Soma de 2010</c:v>
                </c:pt>
                <c:pt idx="27">
                  <c:v>Soma de 2011</c:v>
                </c:pt>
                <c:pt idx="28">
                  <c:v>Soma de 2012</c:v>
                </c:pt>
                <c:pt idx="29">
                  <c:v>Soma de 2013</c:v>
                </c:pt>
                <c:pt idx="30">
                  <c:v>Soma de 2014</c:v>
                </c:pt>
                <c:pt idx="31">
                  <c:v>Soma de 2015</c:v>
                </c:pt>
                <c:pt idx="32">
                  <c:v>Soma de 2016</c:v>
                </c:pt>
                <c:pt idx="33">
                  <c:v>Soma de 2017</c:v>
                </c:pt>
                <c:pt idx="34">
                  <c:v>Soma de 2018</c:v>
                </c:pt>
                <c:pt idx="35">
                  <c:v>Soma de 2019</c:v>
                </c:pt>
                <c:pt idx="36">
                  <c:v>Soma de 2020</c:v>
                </c:pt>
                <c:pt idx="37">
                  <c:v>Soma de 2021</c:v>
                </c:pt>
                <c:pt idx="38">
                  <c:v>Soma de 2022</c:v>
                </c:pt>
                <c:pt idx="39">
                  <c:v>Soma de 2023</c:v>
                </c:pt>
              </c:strCache>
            </c:strRef>
          </c:cat>
          <c:val>
            <c:numRef>
              <c:f>PIVOTCHART_COVERAGE!$E$25:$E$64</c:f>
              <c:numCache>
                <c:formatCode>General</c:formatCode>
                <c:ptCount val="40"/>
                <c:pt idx="0">
                  <c:v>0</c:v>
                </c:pt>
                <c:pt idx="1">
                  <c:v>713950.27865148825</c:v>
                </c:pt>
                <c:pt idx="2">
                  <c:v>839556.72641551821</c:v>
                </c:pt>
                <c:pt idx="3">
                  <c:v>934136.85306113295</c:v>
                </c:pt>
                <c:pt idx="4">
                  <c:v>1002548.8021831425</c:v>
                </c:pt>
                <c:pt idx="5">
                  <c:v>1050023.5763673105</c:v>
                </c:pt>
                <c:pt idx="6">
                  <c:v>1080174.503023383</c:v>
                </c:pt>
                <c:pt idx="7">
                  <c:v>1131084.2691617135</c:v>
                </c:pt>
                <c:pt idx="8">
                  <c:v>1211654.5627612118</c:v>
                </c:pt>
                <c:pt idx="9">
                  <c:v>1322001.6185023827</c:v>
                </c:pt>
                <c:pt idx="10">
                  <c:v>1478488.9786036676</c:v>
                </c:pt>
                <c:pt idx="11">
                  <c:v>1670922.358285083</c:v>
                </c:pt>
                <c:pt idx="12">
                  <c:v>1892858.1366520228</c:v>
                </c:pt>
                <c:pt idx="13">
                  <c:v>2075142.202953263</c:v>
                </c:pt>
                <c:pt idx="14">
                  <c:v>2242024.8167673801</c:v>
                </c:pt>
                <c:pt idx="15">
                  <c:v>2413661.1720493902</c:v>
                </c:pt>
                <c:pt idx="16">
                  <c:v>2567803.1163276858</c:v>
                </c:pt>
                <c:pt idx="17">
                  <c:v>2726937.9204599997</c:v>
                </c:pt>
                <c:pt idx="18">
                  <c:v>2964900.6425847337</c:v>
                </c:pt>
                <c:pt idx="19">
                  <c:v>3274403.3060746784</c:v>
                </c:pt>
                <c:pt idx="20">
                  <c:v>3564820.7730424097</c:v>
                </c:pt>
                <c:pt idx="21">
                  <c:v>3877574.3765694904</c:v>
                </c:pt>
                <c:pt idx="22">
                  <c:v>4110590.2963095605</c:v>
                </c:pt>
                <c:pt idx="23">
                  <c:v>4273027.3541741474</c:v>
                </c:pt>
                <c:pt idx="24">
                  <c:v>4378094.9602938108</c:v>
                </c:pt>
                <c:pt idx="25">
                  <c:v>4471841.9721911661</c:v>
                </c:pt>
                <c:pt idx="26">
                  <c:v>4558131.2466027699</c:v>
                </c:pt>
                <c:pt idx="27">
                  <c:v>4675133.8604636714</c:v>
                </c:pt>
                <c:pt idx="28">
                  <c:v>4780205.9771182053</c:v>
                </c:pt>
                <c:pt idx="29">
                  <c:v>4898086.8204117659</c:v>
                </c:pt>
                <c:pt idx="30">
                  <c:v>5030196.4476620676</c:v>
                </c:pt>
                <c:pt idx="31">
                  <c:v>5229317.5469115209</c:v>
                </c:pt>
                <c:pt idx="32">
                  <c:v>5477030.4134564595</c:v>
                </c:pt>
                <c:pt idx="33">
                  <c:v>5693442.1008320488</c:v>
                </c:pt>
                <c:pt idx="34">
                  <c:v>5893228.9247313701</c:v>
                </c:pt>
                <c:pt idx="35">
                  <c:v>6218481.2808726812</c:v>
                </c:pt>
                <c:pt idx="36">
                  <c:v>6514923.174593891</c:v>
                </c:pt>
                <c:pt idx="37">
                  <c:v>6952576.4893450802</c:v>
                </c:pt>
                <c:pt idx="38">
                  <c:v>7427229.510179488</c:v>
                </c:pt>
                <c:pt idx="39">
                  <c:v>7666046.2967694681</c:v>
                </c:pt>
              </c:numCache>
            </c:numRef>
          </c:val>
          <c:smooth val="0"/>
          <c:extLst>
            <c:ext xmlns:c16="http://schemas.microsoft.com/office/drawing/2014/chart" uri="{C3380CC4-5D6E-409C-BE32-E72D297353CC}">
              <c16:uniqueId val="{00000002-2BE0-4324-8B4A-E047DCFD4030}"/>
            </c:ext>
          </c:extLst>
        </c:ser>
        <c:ser>
          <c:idx val="3"/>
          <c:order val="3"/>
          <c:tx>
            <c:v>4. Non vegetated area</c:v>
          </c:tx>
          <c:spPr>
            <a:ln w="28575" cmpd="sng">
              <a:solidFill>
                <a:schemeClr val="accent4"/>
              </a:solidFill>
            </a:ln>
          </c:spPr>
          <c:marker>
            <c:symbol val="none"/>
          </c:marker>
          <c:cat>
            <c:strRef>
              <c:f>PIVOTCHART_COVERAGE!$B$25:$B$64</c:f>
              <c:strCache>
                <c:ptCount val="40"/>
                <c:pt idx="1">
                  <c:v>Soma de 1985</c:v>
                </c:pt>
                <c:pt idx="2">
                  <c:v>Soma de 1986</c:v>
                </c:pt>
                <c:pt idx="3">
                  <c:v>Soma de 1987</c:v>
                </c:pt>
                <c:pt idx="4">
                  <c:v>Soma de 1988</c:v>
                </c:pt>
                <c:pt idx="5">
                  <c:v>Soma de 1989</c:v>
                </c:pt>
                <c:pt idx="6">
                  <c:v>Soma de 1990</c:v>
                </c:pt>
                <c:pt idx="7">
                  <c:v>Soma de 1991</c:v>
                </c:pt>
                <c:pt idx="8">
                  <c:v>Soma de 1992</c:v>
                </c:pt>
                <c:pt idx="9">
                  <c:v>Soma de 1993</c:v>
                </c:pt>
                <c:pt idx="10">
                  <c:v>Soma de 1994</c:v>
                </c:pt>
                <c:pt idx="11">
                  <c:v>Soma de 1995</c:v>
                </c:pt>
                <c:pt idx="12">
                  <c:v>Soma de 1996</c:v>
                </c:pt>
                <c:pt idx="13">
                  <c:v>Soma de 1997</c:v>
                </c:pt>
                <c:pt idx="14">
                  <c:v>Soma de 1998</c:v>
                </c:pt>
                <c:pt idx="15">
                  <c:v>Soma de 1999</c:v>
                </c:pt>
                <c:pt idx="16">
                  <c:v>Soma de 2000</c:v>
                </c:pt>
                <c:pt idx="17">
                  <c:v>Soma de 2001</c:v>
                </c:pt>
                <c:pt idx="18">
                  <c:v>Soma de 2002</c:v>
                </c:pt>
                <c:pt idx="19">
                  <c:v>Soma de 2003</c:v>
                </c:pt>
                <c:pt idx="20">
                  <c:v>Soma de 2004</c:v>
                </c:pt>
                <c:pt idx="21">
                  <c:v>Soma de 2005</c:v>
                </c:pt>
                <c:pt idx="22">
                  <c:v>Soma de 2006</c:v>
                </c:pt>
                <c:pt idx="23">
                  <c:v>Soma de 2007</c:v>
                </c:pt>
                <c:pt idx="24">
                  <c:v>Soma de 2008</c:v>
                </c:pt>
                <c:pt idx="25">
                  <c:v>Soma de 2009</c:v>
                </c:pt>
                <c:pt idx="26">
                  <c:v>Soma de 2010</c:v>
                </c:pt>
                <c:pt idx="27">
                  <c:v>Soma de 2011</c:v>
                </c:pt>
                <c:pt idx="28">
                  <c:v>Soma de 2012</c:v>
                </c:pt>
                <c:pt idx="29">
                  <c:v>Soma de 2013</c:v>
                </c:pt>
                <c:pt idx="30">
                  <c:v>Soma de 2014</c:v>
                </c:pt>
                <c:pt idx="31">
                  <c:v>Soma de 2015</c:v>
                </c:pt>
                <c:pt idx="32">
                  <c:v>Soma de 2016</c:v>
                </c:pt>
                <c:pt idx="33">
                  <c:v>Soma de 2017</c:v>
                </c:pt>
                <c:pt idx="34">
                  <c:v>Soma de 2018</c:v>
                </c:pt>
                <c:pt idx="35">
                  <c:v>Soma de 2019</c:v>
                </c:pt>
                <c:pt idx="36">
                  <c:v>Soma de 2020</c:v>
                </c:pt>
                <c:pt idx="37">
                  <c:v>Soma de 2021</c:v>
                </c:pt>
                <c:pt idx="38">
                  <c:v>Soma de 2022</c:v>
                </c:pt>
                <c:pt idx="39">
                  <c:v>Soma de 2023</c:v>
                </c:pt>
              </c:strCache>
            </c:strRef>
          </c:cat>
          <c:val>
            <c:numRef>
              <c:f>PIVOTCHART_COVERAGE!$F$25:$F$64</c:f>
              <c:numCache>
                <c:formatCode>General</c:formatCode>
                <c:ptCount val="40"/>
                <c:pt idx="0">
                  <c:v>0</c:v>
                </c:pt>
                <c:pt idx="1">
                  <c:v>29514.663870812459</c:v>
                </c:pt>
                <c:pt idx="2">
                  <c:v>31835.413478753064</c:v>
                </c:pt>
                <c:pt idx="3">
                  <c:v>33258.620605675584</c:v>
                </c:pt>
                <c:pt idx="4">
                  <c:v>34762.268119634136</c:v>
                </c:pt>
                <c:pt idx="5">
                  <c:v>36310.681937157045</c:v>
                </c:pt>
                <c:pt idx="6">
                  <c:v>37614.988789348208</c:v>
                </c:pt>
                <c:pt idx="7">
                  <c:v>38740.67780691971</c:v>
                </c:pt>
                <c:pt idx="8">
                  <c:v>39217.107649809201</c:v>
                </c:pt>
                <c:pt idx="9">
                  <c:v>39704.565098454157</c:v>
                </c:pt>
                <c:pt idx="10">
                  <c:v>40132.070838102671</c:v>
                </c:pt>
                <c:pt idx="11">
                  <c:v>40615.478081455738</c:v>
                </c:pt>
                <c:pt idx="12">
                  <c:v>41103.852391850225</c:v>
                </c:pt>
                <c:pt idx="13">
                  <c:v>41794.257559629725</c:v>
                </c:pt>
                <c:pt idx="14">
                  <c:v>42412.106726627855</c:v>
                </c:pt>
                <c:pt idx="15">
                  <c:v>42680.955693412267</c:v>
                </c:pt>
                <c:pt idx="16">
                  <c:v>43620.410962961738</c:v>
                </c:pt>
                <c:pt idx="17">
                  <c:v>44042.369912351394</c:v>
                </c:pt>
                <c:pt idx="18">
                  <c:v>44862.032647910601</c:v>
                </c:pt>
                <c:pt idx="19">
                  <c:v>45404.836026828882</c:v>
                </c:pt>
                <c:pt idx="20">
                  <c:v>46267.968012338955</c:v>
                </c:pt>
                <c:pt idx="21">
                  <c:v>47144.019461264317</c:v>
                </c:pt>
                <c:pt idx="22">
                  <c:v>48062.885827579099</c:v>
                </c:pt>
                <c:pt idx="23">
                  <c:v>48783.145326627025</c:v>
                </c:pt>
                <c:pt idx="24">
                  <c:v>49945.931227786816</c:v>
                </c:pt>
                <c:pt idx="25">
                  <c:v>50781.834474100026</c:v>
                </c:pt>
                <c:pt idx="26">
                  <c:v>52254.920910684399</c:v>
                </c:pt>
                <c:pt idx="27">
                  <c:v>53204.287185836714</c:v>
                </c:pt>
                <c:pt idx="28">
                  <c:v>54061.123713247667</c:v>
                </c:pt>
                <c:pt idx="29">
                  <c:v>54764.676885220339</c:v>
                </c:pt>
                <c:pt idx="30">
                  <c:v>55619.403019222933</c:v>
                </c:pt>
                <c:pt idx="31">
                  <c:v>56110.174515035898</c:v>
                </c:pt>
                <c:pt idx="32">
                  <c:v>56954.044521706943</c:v>
                </c:pt>
                <c:pt idx="33">
                  <c:v>57566.089543191476</c:v>
                </c:pt>
                <c:pt idx="34">
                  <c:v>58427.123136648661</c:v>
                </c:pt>
                <c:pt idx="35">
                  <c:v>59611.638512319943</c:v>
                </c:pt>
                <c:pt idx="36">
                  <c:v>61184.019796536522</c:v>
                </c:pt>
                <c:pt idx="37">
                  <c:v>64593.279016543871</c:v>
                </c:pt>
                <c:pt idx="38">
                  <c:v>65663.618077718944</c:v>
                </c:pt>
                <c:pt idx="39">
                  <c:v>69675.124913143751</c:v>
                </c:pt>
              </c:numCache>
            </c:numRef>
          </c:val>
          <c:smooth val="0"/>
          <c:extLst>
            <c:ext xmlns:c16="http://schemas.microsoft.com/office/drawing/2014/chart" uri="{C3380CC4-5D6E-409C-BE32-E72D297353CC}">
              <c16:uniqueId val="{00000003-2BE0-4324-8B4A-E047DCFD4030}"/>
            </c:ext>
          </c:extLst>
        </c:ser>
        <c:ser>
          <c:idx val="4"/>
          <c:order val="4"/>
          <c:tx>
            <c:v>5. Water and Marine Environment</c:v>
          </c:tx>
          <c:spPr>
            <a:ln w="28575" cmpd="sng">
              <a:solidFill>
                <a:schemeClr val="accent5"/>
              </a:solidFill>
            </a:ln>
          </c:spPr>
          <c:marker>
            <c:symbol val="none"/>
          </c:marker>
          <c:cat>
            <c:strRef>
              <c:f>PIVOTCHART_COVERAGE!$B$25:$B$64</c:f>
              <c:strCache>
                <c:ptCount val="40"/>
                <c:pt idx="1">
                  <c:v>Soma de 1985</c:v>
                </c:pt>
                <c:pt idx="2">
                  <c:v>Soma de 1986</c:v>
                </c:pt>
                <c:pt idx="3">
                  <c:v>Soma de 1987</c:v>
                </c:pt>
                <c:pt idx="4">
                  <c:v>Soma de 1988</c:v>
                </c:pt>
                <c:pt idx="5">
                  <c:v>Soma de 1989</c:v>
                </c:pt>
                <c:pt idx="6">
                  <c:v>Soma de 1990</c:v>
                </c:pt>
                <c:pt idx="7">
                  <c:v>Soma de 1991</c:v>
                </c:pt>
                <c:pt idx="8">
                  <c:v>Soma de 1992</c:v>
                </c:pt>
                <c:pt idx="9">
                  <c:v>Soma de 1993</c:v>
                </c:pt>
                <c:pt idx="10">
                  <c:v>Soma de 1994</c:v>
                </c:pt>
                <c:pt idx="11">
                  <c:v>Soma de 1995</c:v>
                </c:pt>
                <c:pt idx="12">
                  <c:v>Soma de 1996</c:v>
                </c:pt>
                <c:pt idx="13">
                  <c:v>Soma de 1997</c:v>
                </c:pt>
                <c:pt idx="14">
                  <c:v>Soma de 1998</c:v>
                </c:pt>
                <c:pt idx="15">
                  <c:v>Soma de 1999</c:v>
                </c:pt>
                <c:pt idx="16">
                  <c:v>Soma de 2000</c:v>
                </c:pt>
                <c:pt idx="17">
                  <c:v>Soma de 2001</c:v>
                </c:pt>
                <c:pt idx="18">
                  <c:v>Soma de 2002</c:v>
                </c:pt>
                <c:pt idx="19">
                  <c:v>Soma de 2003</c:v>
                </c:pt>
                <c:pt idx="20">
                  <c:v>Soma de 2004</c:v>
                </c:pt>
                <c:pt idx="21">
                  <c:v>Soma de 2005</c:v>
                </c:pt>
                <c:pt idx="22">
                  <c:v>Soma de 2006</c:v>
                </c:pt>
                <c:pt idx="23">
                  <c:v>Soma de 2007</c:v>
                </c:pt>
                <c:pt idx="24">
                  <c:v>Soma de 2008</c:v>
                </c:pt>
                <c:pt idx="25">
                  <c:v>Soma de 2009</c:v>
                </c:pt>
                <c:pt idx="26">
                  <c:v>Soma de 2010</c:v>
                </c:pt>
                <c:pt idx="27">
                  <c:v>Soma de 2011</c:v>
                </c:pt>
                <c:pt idx="28">
                  <c:v>Soma de 2012</c:v>
                </c:pt>
                <c:pt idx="29">
                  <c:v>Soma de 2013</c:v>
                </c:pt>
                <c:pt idx="30">
                  <c:v>Soma de 2014</c:v>
                </c:pt>
                <c:pt idx="31">
                  <c:v>Soma de 2015</c:v>
                </c:pt>
                <c:pt idx="32">
                  <c:v>Soma de 2016</c:v>
                </c:pt>
                <c:pt idx="33">
                  <c:v>Soma de 2017</c:v>
                </c:pt>
                <c:pt idx="34">
                  <c:v>Soma de 2018</c:v>
                </c:pt>
                <c:pt idx="35">
                  <c:v>Soma de 2019</c:v>
                </c:pt>
                <c:pt idx="36">
                  <c:v>Soma de 2020</c:v>
                </c:pt>
                <c:pt idx="37">
                  <c:v>Soma de 2021</c:v>
                </c:pt>
                <c:pt idx="38">
                  <c:v>Soma de 2022</c:v>
                </c:pt>
                <c:pt idx="39">
                  <c:v>Soma de 2023</c:v>
                </c:pt>
              </c:strCache>
            </c:strRef>
          </c:cat>
          <c:val>
            <c:numRef>
              <c:f>PIVOTCHART_COVERAGE!$G$25:$G$64</c:f>
              <c:numCache>
                <c:formatCode>General</c:formatCode>
                <c:ptCount val="40"/>
                <c:pt idx="0">
                  <c:v>0</c:v>
                </c:pt>
                <c:pt idx="1">
                  <c:v>488369.222120455</c:v>
                </c:pt>
                <c:pt idx="2">
                  <c:v>501487.038023306</c:v>
                </c:pt>
                <c:pt idx="3">
                  <c:v>499575.81709053699</c:v>
                </c:pt>
                <c:pt idx="4">
                  <c:v>500075.66438647802</c:v>
                </c:pt>
                <c:pt idx="5">
                  <c:v>534066.54722630302</c:v>
                </c:pt>
                <c:pt idx="6">
                  <c:v>536906.43063937896</c:v>
                </c:pt>
                <c:pt idx="7">
                  <c:v>552399.45297222096</c:v>
                </c:pt>
                <c:pt idx="8">
                  <c:v>556799.02394669398</c:v>
                </c:pt>
                <c:pt idx="9">
                  <c:v>551854.24842545099</c:v>
                </c:pt>
                <c:pt idx="10">
                  <c:v>545360.08645411499</c:v>
                </c:pt>
                <c:pt idx="11">
                  <c:v>539872.79659834097</c:v>
                </c:pt>
                <c:pt idx="12">
                  <c:v>527856.73751191702</c:v>
                </c:pt>
                <c:pt idx="13">
                  <c:v>516255.964641992</c:v>
                </c:pt>
                <c:pt idx="14">
                  <c:v>526737.03600576299</c:v>
                </c:pt>
                <c:pt idx="15">
                  <c:v>518010.75016125699</c:v>
                </c:pt>
                <c:pt idx="16">
                  <c:v>470905.78880739701</c:v>
                </c:pt>
                <c:pt idx="17">
                  <c:v>472928.008299988</c:v>
                </c:pt>
                <c:pt idx="18">
                  <c:v>476468.49769299099</c:v>
                </c:pt>
                <c:pt idx="19">
                  <c:v>481644.65163858503</c:v>
                </c:pt>
                <c:pt idx="20">
                  <c:v>475571.15347272198</c:v>
                </c:pt>
                <c:pt idx="21">
                  <c:v>467423.63400351198</c:v>
                </c:pt>
                <c:pt idx="22">
                  <c:v>471057.658257687</c:v>
                </c:pt>
                <c:pt idx="23">
                  <c:v>477035.403926973</c:v>
                </c:pt>
                <c:pt idx="24">
                  <c:v>482134.41268382402</c:v>
                </c:pt>
                <c:pt idx="25">
                  <c:v>479006.780535842</c:v>
                </c:pt>
                <c:pt idx="26">
                  <c:v>472070.60305374197</c:v>
                </c:pt>
                <c:pt idx="27">
                  <c:v>472919.18383436202</c:v>
                </c:pt>
                <c:pt idx="28">
                  <c:v>493820.078972699</c:v>
                </c:pt>
                <c:pt idx="29">
                  <c:v>500983.20983964897</c:v>
                </c:pt>
                <c:pt idx="30">
                  <c:v>514141.13554842101</c:v>
                </c:pt>
                <c:pt idx="31">
                  <c:v>500963.23059147003</c:v>
                </c:pt>
                <c:pt idx="32">
                  <c:v>500532.91280093801</c:v>
                </c:pt>
                <c:pt idx="33">
                  <c:v>512623.793964952</c:v>
                </c:pt>
                <c:pt idx="34">
                  <c:v>517767.13035366498</c:v>
                </c:pt>
                <c:pt idx="35">
                  <c:v>524306.95069617697</c:v>
                </c:pt>
                <c:pt idx="36">
                  <c:v>512197.81557271286</c:v>
                </c:pt>
                <c:pt idx="37">
                  <c:v>520716.2642801879</c:v>
                </c:pt>
                <c:pt idx="38">
                  <c:v>539112.24092604138</c:v>
                </c:pt>
                <c:pt idx="39">
                  <c:v>538905.66319788527</c:v>
                </c:pt>
              </c:numCache>
            </c:numRef>
          </c:val>
          <c:smooth val="0"/>
          <c:extLst>
            <c:ext xmlns:c16="http://schemas.microsoft.com/office/drawing/2014/chart" uri="{C3380CC4-5D6E-409C-BE32-E72D297353CC}">
              <c16:uniqueId val="{00000004-2BE0-4324-8B4A-E047DCFD4030}"/>
            </c:ext>
          </c:extLst>
        </c:ser>
        <c:ser>
          <c:idx val="5"/>
          <c:order val="5"/>
          <c:tx>
            <c:v>6. Not Observed</c:v>
          </c:tx>
          <c:spPr>
            <a:ln w="28575" cmpd="sng">
              <a:solidFill>
                <a:schemeClr val="accent6"/>
              </a:solidFill>
            </a:ln>
          </c:spPr>
          <c:marker>
            <c:symbol val="none"/>
          </c:marker>
          <c:cat>
            <c:strRef>
              <c:f>PIVOTCHART_COVERAGE!$B$25:$B$64</c:f>
              <c:strCache>
                <c:ptCount val="40"/>
                <c:pt idx="1">
                  <c:v>Soma de 1985</c:v>
                </c:pt>
                <c:pt idx="2">
                  <c:v>Soma de 1986</c:v>
                </c:pt>
                <c:pt idx="3">
                  <c:v>Soma de 1987</c:v>
                </c:pt>
                <c:pt idx="4">
                  <c:v>Soma de 1988</c:v>
                </c:pt>
                <c:pt idx="5">
                  <c:v>Soma de 1989</c:v>
                </c:pt>
                <c:pt idx="6">
                  <c:v>Soma de 1990</c:v>
                </c:pt>
                <c:pt idx="7">
                  <c:v>Soma de 1991</c:v>
                </c:pt>
                <c:pt idx="8">
                  <c:v>Soma de 1992</c:v>
                </c:pt>
                <c:pt idx="9">
                  <c:v>Soma de 1993</c:v>
                </c:pt>
                <c:pt idx="10">
                  <c:v>Soma de 1994</c:v>
                </c:pt>
                <c:pt idx="11">
                  <c:v>Soma de 1995</c:v>
                </c:pt>
                <c:pt idx="12">
                  <c:v>Soma de 1996</c:v>
                </c:pt>
                <c:pt idx="13">
                  <c:v>Soma de 1997</c:v>
                </c:pt>
                <c:pt idx="14">
                  <c:v>Soma de 1998</c:v>
                </c:pt>
                <c:pt idx="15">
                  <c:v>Soma de 1999</c:v>
                </c:pt>
                <c:pt idx="16">
                  <c:v>Soma de 2000</c:v>
                </c:pt>
                <c:pt idx="17">
                  <c:v>Soma de 2001</c:v>
                </c:pt>
                <c:pt idx="18">
                  <c:v>Soma de 2002</c:v>
                </c:pt>
                <c:pt idx="19">
                  <c:v>Soma de 2003</c:v>
                </c:pt>
                <c:pt idx="20">
                  <c:v>Soma de 2004</c:v>
                </c:pt>
                <c:pt idx="21">
                  <c:v>Soma de 2005</c:v>
                </c:pt>
                <c:pt idx="22">
                  <c:v>Soma de 2006</c:v>
                </c:pt>
                <c:pt idx="23">
                  <c:v>Soma de 2007</c:v>
                </c:pt>
                <c:pt idx="24">
                  <c:v>Soma de 2008</c:v>
                </c:pt>
                <c:pt idx="25">
                  <c:v>Soma de 2009</c:v>
                </c:pt>
                <c:pt idx="26">
                  <c:v>Soma de 2010</c:v>
                </c:pt>
                <c:pt idx="27">
                  <c:v>Soma de 2011</c:v>
                </c:pt>
                <c:pt idx="28">
                  <c:v>Soma de 2012</c:v>
                </c:pt>
                <c:pt idx="29">
                  <c:v>Soma de 2013</c:v>
                </c:pt>
                <c:pt idx="30">
                  <c:v>Soma de 2014</c:v>
                </c:pt>
                <c:pt idx="31">
                  <c:v>Soma de 2015</c:v>
                </c:pt>
                <c:pt idx="32">
                  <c:v>Soma de 2016</c:v>
                </c:pt>
                <c:pt idx="33">
                  <c:v>Soma de 2017</c:v>
                </c:pt>
                <c:pt idx="34">
                  <c:v>Soma de 2018</c:v>
                </c:pt>
                <c:pt idx="35">
                  <c:v>Soma de 2019</c:v>
                </c:pt>
                <c:pt idx="36">
                  <c:v>Soma de 2020</c:v>
                </c:pt>
                <c:pt idx="37">
                  <c:v>Soma de 2021</c:v>
                </c:pt>
                <c:pt idx="38">
                  <c:v>Soma de 2022</c:v>
                </c:pt>
                <c:pt idx="39">
                  <c:v>Soma de 2023</c:v>
                </c:pt>
              </c:strCache>
            </c:strRef>
          </c:cat>
          <c:val>
            <c:numRef>
              <c:f>PIVOTCHART_COVERAGE!$H$25:$H$64</c:f>
              <c:numCache>
                <c:formatCode>General</c:formatCode>
                <c:ptCount val="40"/>
                <c:pt idx="0">
                  <c:v>0</c:v>
                </c:pt>
                <c:pt idx="1">
                  <c:v>62.893967974853503</c:v>
                </c:pt>
                <c:pt idx="2">
                  <c:v>64.564927954101606</c:v>
                </c:pt>
                <c:pt idx="3">
                  <c:v>71.251938879394601</c:v>
                </c:pt>
                <c:pt idx="4">
                  <c:v>66.419298321533205</c:v>
                </c:pt>
                <c:pt idx="5">
                  <c:v>65.087531048583998</c:v>
                </c:pt>
                <c:pt idx="6">
                  <c:v>68.611661907959004</c:v>
                </c:pt>
                <c:pt idx="7">
                  <c:v>64.8153463012695</c:v>
                </c:pt>
                <c:pt idx="8">
                  <c:v>67.546699072265596</c:v>
                </c:pt>
                <c:pt idx="9">
                  <c:v>68.608823803710905</c:v>
                </c:pt>
                <c:pt idx="10">
                  <c:v>64.119276025390604</c:v>
                </c:pt>
                <c:pt idx="11">
                  <c:v>64.034594158935604</c:v>
                </c:pt>
                <c:pt idx="12">
                  <c:v>67.815812817382806</c:v>
                </c:pt>
                <c:pt idx="13">
                  <c:v>72.570776983642602</c:v>
                </c:pt>
                <c:pt idx="14">
                  <c:v>71.249340917968794</c:v>
                </c:pt>
                <c:pt idx="15">
                  <c:v>62.808518206787099</c:v>
                </c:pt>
                <c:pt idx="16">
                  <c:v>98.499862518310593</c:v>
                </c:pt>
                <c:pt idx="17">
                  <c:v>104.567458740234</c:v>
                </c:pt>
                <c:pt idx="18">
                  <c:v>94.113004528808602</c:v>
                </c:pt>
                <c:pt idx="19">
                  <c:v>109.929452459717</c:v>
                </c:pt>
                <c:pt idx="20">
                  <c:v>104.56074543456999</c:v>
                </c:pt>
                <c:pt idx="21">
                  <c:v>104.119890313721</c:v>
                </c:pt>
                <c:pt idx="22">
                  <c:v>102.711129949951</c:v>
                </c:pt>
                <c:pt idx="23">
                  <c:v>95.325008129882804</c:v>
                </c:pt>
                <c:pt idx="24">
                  <c:v>101.741800622559</c:v>
                </c:pt>
                <c:pt idx="25">
                  <c:v>94.447904327392607</c:v>
                </c:pt>
                <c:pt idx="26">
                  <c:v>97.614353430175797</c:v>
                </c:pt>
                <c:pt idx="27">
                  <c:v>103.143801275635</c:v>
                </c:pt>
                <c:pt idx="28">
                  <c:v>88.822853167724602</c:v>
                </c:pt>
                <c:pt idx="29">
                  <c:v>96.826610986328205</c:v>
                </c:pt>
                <c:pt idx="30">
                  <c:v>95.765648480224598</c:v>
                </c:pt>
                <c:pt idx="31">
                  <c:v>94.5325377807617</c:v>
                </c:pt>
                <c:pt idx="32">
                  <c:v>98.148414538574201</c:v>
                </c:pt>
                <c:pt idx="33">
                  <c:v>96.390933001709001</c:v>
                </c:pt>
                <c:pt idx="34">
                  <c:v>88.650069854736302</c:v>
                </c:pt>
                <c:pt idx="35">
                  <c:v>89.885494390869198</c:v>
                </c:pt>
                <c:pt idx="36">
                  <c:v>92.864999072265604</c:v>
                </c:pt>
                <c:pt idx="37">
                  <c:v>72.910180950927696</c:v>
                </c:pt>
                <c:pt idx="38">
                  <c:v>89.004364056396497</c:v>
                </c:pt>
                <c:pt idx="39">
                  <c:v>91.817778363037107</c:v>
                </c:pt>
              </c:numCache>
            </c:numRef>
          </c:val>
          <c:smooth val="0"/>
          <c:extLst>
            <c:ext xmlns:c16="http://schemas.microsoft.com/office/drawing/2014/chart" uri="{C3380CC4-5D6E-409C-BE32-E72D297353CC}">
              <c16:uniqueId val="{00000005-2BE0-4324-8B4A-E047DCFD4030}"/>
            </c:ext>
          </c:extLst>
        </c:ser>
        <c:dLbls>
          <c:showLegendKey val="0"/>
          <c:showVal val="0"/>
          <c:showCatName val="0"/>
          <c:showSerName val="0"/>
          <c:showPercent val="0"/>
          <c:showBubbleSize val="0"/>
        </c:dLbls>
        <c:smooth val="0"/>
        <c:axId val="1762524924"/>
        <c:axId val="858786003"/>
      </c:lineChart>
      <c:catAx>
        <c:axId val="1762524924"/>
        <c:scaling>
          <c:orientation val="minMax"/>
        </c:scaling>
        <c:delete val="0"/>
        <c:axPos val="b"/>
        <c:title>
          <c:tx>
            <c:rich>
              <a:bodyPr/>
              <a:lstStyle/>
              <a:p>
                <a:pPr lvl="0">
                  <a:defRPr b="0">
                    <a:solidFill>
                      <a:srgbClr val="000000"/>
                    </a:solidFill>
                    <a:latin typeface="+mn-lt"/>
                  </a:defRPr>
                </a:pPr>
                <a:endParaRPr lang="pt-B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pt-BR"/>
          </a:p>
        </c:txPr>
        <c:crossAx val="858786003"/>
        <c:crosses val="autoZero"/>
        <c:auto val="1"/>
        <c:lblAlgn val="ctr"/>
        <c:lblOffset val="100"/>
        <c:noMultiLvlLbl val="1"/>
      </c:catAx>
      <c:valAx>
        <c:axId val="8587860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pt-B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pt-BR"/>
          </a:p>
        </c:txPr>
        <c:crossAx val="1762524924"/>
        <c:crosses val="autoZero"/>
        <c:crossBetween val="between"/>
      </c:valAx>
    </c:plotArea>
    <c:legend>
      <c:legendPos val="r"/>
      <c:overlay val="0"/>
      <c:txPr>
        <a:bodyPr/>
        <a:lstStyle/>
        <a:p>
          <a:pPr lvl="0">
            <a:defRPr sz="900" b="0" i="0">
              <a:solidFill>
                <a:srgbClr val="1A1A1A"/>
              </a:solidFill>
              <a:latin typeface="+mn-lt"/>
            </a:defRPr>
          </a:pPr>
          <a:endParaRPr lang="pt-BR"/>
        </a:p>
      </c:txPr>
    </c:legend>
    <c:plotVisOnly val="1"/>
    <c:dispBlanksAs val="zero"/>
    <c:showDLblsOverMax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285750</xdr:colOff>
      <xdr:row>2</xdr:row>
      <xdr:rowOff>38100</xdr:rowOff>
    </xdr:from>
    <xdr:ext cx="2857500" cy="2305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219075</xdr:colOff>
      <xdr:row>1</xdr:row>
      <xdr:rowOff>171450</xdr:rowOff>
    </xdr:from>
    <xdr:ext cx="2867025" cy="23050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571500</xdr:colOff>
      <xdr:row>50</xdr:row>
      <xdr:rowOff>285750</xdr:rowOff>
    </xdr:from>
    <xdr:ext cx="9867900" cy="6096000"/>
    <xdr:pic>
      <xdr:nvPicPr>
        <xdr:cNvPr id="945068493" name="Chart1" title="Gráfico">
          <a:extLst>
            <a:ext uri="{FF2B5EF4-FFF2-40B4-BE49-F238E27FC236}">
              <a16:creationId xmlns:a16="http://schemas.microsoft.com/office/drawing/2014/main" id="{00000000-0008-0000-0200-0000CD995438}"/>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209550</xdr:colOff>
      <xdr:row>77</xdr:row>
      <xdr:rowOff>76200</xdr:rowOff>
    </xdr:from>
    <xdr:ext cx="9867900" cy="6096000"/>
    <xdr:pic>
      <xdr:nvPicPr>
        <xdr:cNvPr id="796414379" name="Chart2" title="Gráfico">
          <a:extLst>
            <a:ext uri="{FF2B5EF4-FFF2-40B4-BE49-F238E27FC236}">
              <a16:creationId xmlns:a16="http://schemas.microsoft.com/office/drawing/2014/main" id="{00000000-0008-0000-0200-0000AB51782F}"/>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257175</xdr:colOff>
      <xdr:row>115</xdr:row>
      <xdr:rowOff>0</xdr:rowOff>
    </xdr:from>
    <xdr:ext cx="9515475" cy="5886450"/>
    <xdr:pic>
      <xdr:nvPicPr>
        <xdr:cNvPr id="1075551004" name="Chart3" title="Gráfico">
          <a:extLst>
            <a:ext uri="{FF2B5EF4-FFF2-40B4-BE49-F238E27FC236}">
              <a16:creationId xmlns:a16="http://schemas.microsoft.com/office/drawing/2014/main" id="{00000000-0008-0000-0200-00001C9B1B40}"/>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552450</xdr:colOff>
      <xdr:row>51</xdr:row>
      <xdr:rowOff>180975</xdr:rowOff>
    </xdr:from>
    <xdr:ext cx="8743950" cy="5400675"/>
    <xdr:graphicFrame macro="">
      <xdr:nvGraphicFramePr>
        <xdr:cNvPr id="1844830884" name="Chart 4" title="Gráfico">
          <a:extLst>
            <a:ext uri="{FF2B5EF4-FFF2-40B4-BE49-F238E27FC236}">
              <a16:creationId xmlns:a16="http://schemas.microsoft.com/office/drawing/2014/main" id="{00000000-0008-0000-0300-0000A4E2F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57150</xdr:colOff>
      <xdr:row>24</xdr:row>
      <xdr:rowOff>85725</xdr:rowOff>
    </xdr:from>
    <xdr:ext cx="5715000" cy="3533775"/>
    <xdr:graphicFrame macro="">
      <xdr:nvGraphicFramePr>
        <xdr:cNvPr id="965261397" name="Chart 5" title="Gráfico">
          <a:extLst>
            <a:ext uri="{FF2B5EF4-FFF2-40B4-BE49-F238E27FC236}">
              <a16:creationId xmlns:a16="http://schemas.microsoft.com/office/drawing/2014/main" id="{00000000-0008-0000-0400-000055B888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133350</xdr:rowOff>
    </xdr:from>
    <xdr:ext cx="9363075" cy="3800475"/>
    <xdr:graphicFrame macro="">
      <xdr:nvGraphicFramePr>
        <xdr:cNvPr id="1808251674" name="Chart 6" title="Gráfico">
          <a:extLst>
            <a:ext uri="{FF2B5EF4-FFF2-40B4-BE49-F238E27FC236}">
              <a16:creationId xmlns:a16="http://schemas.microsoft.com/office/drawing/2014/main" id="{00000000-0008-0000-0500-00001ABBC7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295275</xdr:colOff>
      <xdr:row>1</xdr:row>
      <xdr:rowOff>9525</xdr:rowOff>
    </xdr:from>
    <xdr:ext cx="2905125" cy="685800"/>
    <xdr:pic>
      <xdr:nvPicPr>
        <xdr:cNvPr id="2" name="image2.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rendon Alves" refreshedDate="45562.489368055554" refreshedVersion="6" recordCount="164" xr:uid="{00000000-000A-0000-FFFF-FFFF01000000}">
  <cacheSource type="worksheet">
    <worksheetSource ref="A1:CC165" sheet="TRANSITION_9"/>
  </cacheSource>
  <cacheFields count="81">
    <cacheField name="country" numFmtId="0">
      <sharedItems/>
    </cacheField>
    <cacheField name="territory" numFmtId="0">
      <sharedItems/>
    </cacheField>
    <cacheField name="feature_id" numFmtId="0">
      <sharedItems containsSemiMixedTypes="0" containsString="0" containsNumber="1" containsInteger="1" minValue="1" maxValue="1"/>
    </cacheField>
    <cacheField name="class_from" numFmtId="0">
      <sharedItems containsSemiMixedTypes="0" containsString="0" containsNumber="1" containsInteger="1" minValue="0" maxValue="41"/>
    </cacheField>
    <cacheField name="class_to" numFmtId="0">
      <sharedItems containsSemiMixedTypes="0" containsString="0" containsNumber="1" containsInteger="1" minValue="0" maxValue="41"/>
    </cacheField>
    <cacheField name="class_level_1_from" numFmtId="0">
      <sharedItems count="6">
        <s v="6. Not Observed"/>
        <s v="1. Forest"/>
        <s v="2. Non Forest Natural Formation"/>
        <s v="3. Farming"/>
        <s v="4. Non vegetated area"/>
        <s v="5. Water and Marine Environment"/>
      </sharedItems>
    </cacheField>
    <cacheField name="class_level_2_from" numFmtId="0">
      <sharedItems/>
    </cacheField>
    <cacheField name="class_level_3_from" numFmtId="0">
      <sharedItems/>
    </cacheField>
    <cacheField name="class_level_4_from" numFmtId="0">
      <sharedItems/>
    </cacheField>
    <cacheField name="class_level_1_to" numFmtId="0">
      <sharedItems count="6">
        <s v="6. Not Observed"/>
        <s v="1. Forest"/>
        <s v="2. Non Forest Natural Formation"/>
        <s v="3. Farming"/>
        <s v="5. Water and Marine Environment"/>
        <s v="4. Non vegetated area"/>
      </sharedItems>
    </cacheField>
    <cacheField name="class_level_2_to" numFmtId="0">
      <sharedItems/>
    </cacheField>
    <cacheField name="class_level_3_to" numFmtId="0">
      <sharedItems/>
    </cacheField>
    <cacheField name="class_level_4_to" numFmtId="0">
      <sharedItems/>
    </cacheField>
    <cacheField name="1985_1986" numFmtId="0">
      <sharedItems containsSemiMixedTypes="0" containsString="0" containsNumber="1" minValue="0" maxValue="40830589.449642599"/>
    </cacheField>
    <cacheField name="1986_1987" numFmtId="0">
      <sharedItems containsSemiMixedTypes="0" containsString="0" containsNumber="1" minValue="0" maxValue="40768943.7368792"/>
    </cacheField>
    <cacheField name="1987_1988" numFmtId="0">
      <sharedItems containsSemiMixedTypes="0" containsString="0" containsNumber="1" minValue="0" maxValue="40692865.919576101"/>
    </cacheField>
    <cacheField name="1988_1989" numFmtId="0">
      <sharedItems containsSemiMixedTypes="0" containsString="0" containsNumber="1" minValue="0" maxValue="40615288.226088099"/>
    </cacheField>
    <cacheField name="1989_1990" numFmtId="0">
      <sharedItems containsSemiMixedTypes="0" containsString="0" containsNumber="1" minValue="0" maxValue="40580498.382849298"/>
    </cacheField>
    <cacheField name="1990_1991" numFmtId="0">
      <sharedItems containsSemiMixedTypes="0" containsString="0" containsNumber="1" minValue="0" maxValue="40548651.017511502"/>
    </cacheField>
    <cacheField name="1991_1992" numFmtId="0">
      <sharedItems containsSemiMixedTypes="0" containsString="0" containsNumber="1" minValue="0" maxValue="40481230.342600301"/>
    </cacheField>
    <cacheField name="1992_1993" numFmtId="0">
      <sharedItems containsSemiMixedTypes="0" containsString="0" containsNumber="1" minValue="0" maxValue="40390881.541612603"/>
    </cacheField>
    <cacheField name="1993_1994" numFmtId="0">
      <sharedItems containsSemiMixedTypes="0" containsString="0" containsNumber="1" minValue="0" maxValue="40237783.859194599"/>
    </cacheField>
    <cacheField name="1994_1995" numFmtId="0">
      <sharedItems containsSemiMixedTypes="0" containsString="0" containsNumber="1" minValue="0" maxValue="40049181.431248002"/>
    </cacheField>
    <cacheField name="1995_1996" numFmtId="0">
      <sharedItems containsSemiMixedTypes="0" containsString="0" containsNumber="1" minValue="0" maxValue="39846091.931759603"/>
    </cacheField>
    <cacheField name="1996_1997" numFmtId="0">
      <sharedItems containsSemiMixedTypes="0" containsString="0" containsNumber="1" minValue="0" maxValue="39670204.129194498"/>
    </cacheField>
    <cacheField name="1997_1998" numFmtId="0">
      <sharedItems containsSemiMixedTypes="0" containsString="0" containsNumber="1" minValue="0" maxValue="39518070.376285397"/>
    </cacheField>
    <cacheField name="1998_1999" numFmtId="0">
      <sharedItems containsSemiMixedTypes="0" containsString="0" containsNumber="1" minValue="0" maxValue="39346836.112860598"/>
    </cacheField>
    <cacheField name="1999_2000" numFmtId="0">
      <sharedItems containsSemiMixedTypes="0" containsString="0" containsNumber="1" minValue="0" maxValue="39172232.594640099"/>
    </cacheField>
    <cacheField name="2000_2001" numFmtId="0">
      <sharedItems containsSemiMixedTypes="0" containsString="0" containsNumber="1" minValue="0" maxValue="39021771.822094701"/>
    </cacheField>
    <cacheField name="2001_2002" numFmtId="0">
      <sharedItems containsSemiMixedTypes="0" containsString="0" containsNumber="1" minValue="0" maxValue="38782534.599777497"/>
    </cacheField>
    <cacheField name="2002_2003" numFmtId="0">
      <sharedItems containsSemiMixedTypes="0" containsString="0" containsNumber="1" minValue="0" maxValue="38453251.490906499"/>
    </cacheField>
    <cacheField name="2003_2004" numFmtId="0">
      <sharedItems containsSemiMixedTypes="0" containsString="0" containsNumber="1" minValue="0" maxValue="38169576.231883503"/>
    </cacheField>
    <cacheField name="2004_2005" numFmtId="0">
      <sharedItems containsSemiMixedTypes="0" containsString="0" containsNumber="1" minValue="0" maxValue="37855686.877692103"/>
    </cacheField>
    <cacheField name="2005_2006" numFmtId="0">
      <sharedItems containsSemiMixedTypes="0" containsString="0" containsNumber="1" minValue="0" maxValue="37625373.820338301"/>
    </cacheField>
    <cacheField name="2006_2007" numFmtId="0">
      <sharedItems containsSemiMixedTypes="0" containsString="0" containsNumber="1" minValue="0" maxValue="37455624.609940797"/>
    </cacheField>
    <cacheField name="2007_2008" numFmtId="0">
      <sharedItems containsSemiMixedTypes="0" containsString="0" containsNumber="1" minValue="0" maxValue="37347427.731302701"/>
    </cacheField>
    <cacheField name="2008_2009" numFmtId="0">
      <sharedItems containsSemiMixedTypes="0" containsString="0" containsNumber="1" minValue="0" maxValue="37266852.837131999"/>
    </cacheField>
    <cacheField name="2009_2010" numFmtId="0">
      <sharedItems containsSemiMixedTypes="0" containsString="0" containsNumber="1" minValue="0" maxValue="37172530.732441001"/>
    </cacheField>
    <cacheField name="2010_2011" numFmtId="0">
      <sharedItems containsSemiMixedTypes="0" containsString="0" containsNumber="1" minValue="0" maxValue="37047620.839705698"/>
    </cacheField>
    <cacheField name="2011_2012" numFmtId="0">
      <sharedItems containsSemiMixedTypes="0" containsString="0" containsNumber="1" minValue="0" maxValue="36932501.721037"/>
    </cacheField>
    <cacheField name="2012_2013" numFmtId="0">
      <sharedItems containsSemiMixedTypes="0" containsString="0" containsNumber="1" minValue="0" maxValue="36793664.718131602"/>
    </cacheField>
    <cacheField name="2013_2014" numFmtId="0">
      <sharedItems containsSemiMixedTypes="0" containsString="0" containsNumber="1" minValue="0" maxValue="36666761.583807103"/>
    </cacheField>
    <cacheField name="2014_2015" numFmtId="0">
      <sharedItems containsSemiMixedTypes="0" containsString="0" containsNumber="1" minValue="0" maxValue="36463361.425703503"/>
    </cacheField>
    <cacheField name="2015_2016" numFmtId="0">
      <sharedItems containsSemiMixedTypes="0" containsString="0" containsNumber="1" minValue="0" maxValue="36229530.0032368"/>
    </cacheField>
    <cacheField name="2016_2017" numFmtId="0">
      <sharedItems containsSemiMixedTypes="0" containsString="0" containsNumber="1" minValue="0" maxValue="36006171.021219403"/>
    </cacheField>
    <cacheField name="2017_2018" numFmtId="0">
      <sharedItems containsSemiMixedTypes="0" containsString="0" containsNumber="1" minValue="0" maxValue="35803052.966296203"/>
    </cacheField>
    <cacheField name="2018_2019" numFmtId="0">
      <sharedItems containsSemiMixedTypes="0" containsString="0" containsNumber="1" minValue="0" maxValue="35474184.4133434"/>
    </cacheField>
    <cacheField name="2019_2020" numFmtId="0">
      <sharedItems containsSemiMixedTypes="0" containsString="0" containsNumber="1" minValue="0" maxValue="35190310.214130402"/>
    </cacheField>
    <cacheField name="2020_2021" numFmtId="0">
      <sharedItems containsSemiMixedTypes="0" containsString="0" containsNumber="1" minValue="0" maxValue="34779454.171939"/>
    </cacheField>
    <cacheField name="2021_2022" numFmtId="0">
      <sharedItems containsSemiMixedTypes="0" containsString="0" containsNumber="1" minValue="0" maxValue="34316010.972278997"/>
    </cacheField>
    <cacheField name="2022_2023" numFmtId="0">
      <sharedItems containsSemiMixedTypes="0" containsString="0" containsNumber="1" minValue="0" maxValue="34080939.180141203"/>
    </cacheField>
    <cacheField name="1985_1990" numFmtId="0">
      <sharedItems containsSemiMixedTypes="0" containsString="0" containsNumber="1" minValue="0" maxValue="40526160.681807302"/>
    </cacheField>
    <cacheField name="1990_1995" numFmtId="0">
      <sharedItems containsSemiMixedTypes="0" containsString="0" containsNumber="1" minValue="0" maxValue="39989281.699197397"/>
    </cacheField>
    <cacheField name="1995_2000" numFmtId="0">
      <sharedItems containsSemiMixedTypes="0" containsString="0" containsNumber="1" minValue="0" maxValue="39141428.807331197"/>
    </cacheField>
    <cacheField name="2000_2005" numFmtId="0">
      <sharedItems containsSemiMixedTypes="0" containsString="0" containsNumber="1" minValue="0" maxValue="37773527.108799398"/>
    </cacheField>
    <cacheField name="2005_2010" numFmtId="0">
      <sharedItems containsSemiMixedTypes="0" containsString="0" containsNumber="1" minValue="0" maxValue="37081693.559701599"/>
    </cacheField>
    <cacheField name="2010_2015" numFmtId="0">
      <sharedItems containsSemiMixedTypes="0" containsString="0" containsNumber="1" minValue="0" maxValue="36340604.270276502"/>
    </cacheField>
    <cacheField name="2015_2020" numFmtId="0">
      <sharedItems containsSemiMixedTypes="0" containsString="0" containsNumber="1" minValue="0" maxValue="35064230.286718898"/>
    </cacheField>
    <cacheField name="1990_2000" numFmtId="0">
      <sharedItems containsSemiMixedTypes="0" containsString="0" containsNumber="1" minValue="0" maxValue="39123534.942363098"/>
    </cacheField>
    <cacheField name="2000_2010" numFmtId="0">
      <sharedItems containsSemiMixedTypes="0" containsString="0" containsNumber="1" minValue="0" maxValue="37066196.326789998"/>
    </cacheField>
    <cacheField name="2010_2020" numFmtId="0">
      <sharedItems containsSemiMixedTypes="0" containsString="0" containsNumber="1" minValue="0" maxValue="35006871.571980499"/>
    </cacheField>
    <cacheField name="1985_2023" numFmtId="0">
      <sharedItems containsSemiMixedTypes="0" containsString="0" containsNumber="1" minValue="0" maxValue="33971902.693918802"/>
    </cacheField>
    <cacheField name="2008_2023" numFmtId="0">
      <sharedItems containsSemiMixedTypes="0" containsString="0" containsNumber="1" minValue="0" maxValue="33884086.5501986"/>
    </cacheField>
    <cacheField name="2012_2023" numFmtId="0">
      <sharedItems containsSemiMixedTypes="0" containsString="0" containsNumber="1" minValue="0" maxValue="33889856.413804099"/>
    </cacheField>
    <cacheField name="1994_2002" numFmtId="0">
      <sharedItems containsSemiMixedTypes="0" containsString="0" containsNumber="1" minValue="0" maxValue="38732590.114460401"/>
    </cacheField>
    <cacheField name="2002_2010" numFmtId="0">
      <sharedItems containsSemiMixedTypes="0" containsString="0" containsNumber="1" minValue="0" maxValue="37066763.898809701"/>
    </cacheField>
    <cacheField name="2010_2016" numFmtId="0">
      <sharedItems containsSemiMixedTypes="0" containsString="0" containsNumber="1" minValue="0" maxValue="36088578.243336298"/>
    </cacheField>
    <cacheField name="2016_2023" numFmtId="0">
      <sharedItems containsSemiMixedTypes="0" containsString="0" containsNumber="1" minValue="0" maxValue="33939868.161869802"/>
    </cacheField>
    <cacheField name="2000_2019" numFmtId="0">
      <sharedItems containsSemiMixedTypes="0" containsString="0" containsNumber="1" minValue="0" maxValue="35352025.736736603"/>
    </cacheField>
    <cacheField name="2002_2023" numFmtId="0">
      <sharedItems containsSemiMixedTypes="0" containsString="0" containsNumber="1" minValue="0" maxValue="33920864.0734796"/>
    </cacheField>
    <cacheField name="2018_2023" numFmtId="0">
      <sharedItems containsSemiMixedTypes="0" containsString="0" containsNumber="1" minValue="0" maxValue="33981316.390746199"/>
    </cacheField>
    <cacheField name="1993_2008" numFmtId="0">
      <sharedItems containsSemiMixedTypes="0" containsString="0" containsNumber="1" minValue="0" maxValue="37292440.490689099"/>
    </cacheField>
    <cacheField name="1990_2008" numFmtId="0">
      <sharedItems containsSemiMixedTypes="0" containsString="0" containsNumber="1" minValue="0" maxValue="37290505.964713797"/>
    </cacheField>
    <cacheField name="1990_2023" numFmtId="0">
      <sharedItems containsSemiMixedTypes="0" containsString="0" containsNumber="1" minValue="0" maxValue="33977264.809919499"/>
    </cacheField>
    <cacheField name="2000_2023" numFmtId="0">
      <sharedItems containsSemiMixedTypes="0" containsString="0" containsNumber="1" minValue="0" maxValue="33927333.275838099"/>
    </cacheField>
    <cacheField name="2008_2018" numFmtId="0">
      <sharedItems containsSemiMixedTypes="0" containsString="0" containsNumber="1" minValue="0" maxValue="35634507.046568997"/>
    </cacheField>
    <cacheField name="1986_2015" numFmtId="0">
      <sharedItems containsSemiMixedTypes="0" containsString="0" containsNumber="1" minValue="0" maxValue="36396754.850760601"/>
    </cacheField>
    <cacheField name="2001_2016" numFmtId="0">
      <sharedItems containsSemiMixedTypes="0" containsString="0" containsNumber="1" minValue="0" maxValue="36104569.621913701"/>
    </cacheField>
    <cacheField name="1996_2015" numFmtId="0">
      <sharedItems containsSemiMixedTypes="0" containsString="0" containsNumber="1" minValue="0" maxValue="36376543.770454198"/>
    </cacheField>
    <cacheField name="1992_2002" numFmtId="0">
      <sharedItems containsSemiMixedTypes="0" containsString="0" containsNumber="1" minValue="0" maxValue="38732422.998776801"/>
    </cacheField>
    <cacheField name="2002_2012" numFmtId="0">
      <sharedItems containsSemiMixedTypes="0" containsString="0" containsNumber="1" minValue="0" maxValue="36822074.3795479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rendon Alves" refreshedDate="45562.489368171293" refreshedVersion="6" recordCount="15" xr:uid="{00000000-000A-0000-FFFF-FFFF00000000}">
  <cacheSource type="worksheet">
    <worksheetSource ref="A1:AV16" sheet="COVERAGE_9"/>
  </cacheSource>
  <cacheFields count="48">
    <cacheField name="country" numFmtId="0">
      <sharedItems/>
    </cacheField>
    <cacheField name="territory" numFmtId="0">
      <sharedItems/>
    </cacheField>
    <cacheField name="feature_id" numFmtId="0">
      <sharedItems containsSemiMixedTypes="0" containsString="0" containsNumber="1" containsInteger="1" minValue="1" maxValue="1"/>
    </cacheField>
    <cacheField name="class" numFmtId="0">
      <sharedItems containsSemiMixedTypes="0" containsString="0" containsNumber="1" containsInteger="1" minValue="0" maxValue="41"/>
    </cacheField>
    <cacheField name="class_level_0" numFmtId="0">
      <sharedItems/>
    </cacheField>
    <cacheField name="class_level_1" numFmtId="0">
      <sharedItems count="6">
        <s v="6. Not Observed"/>
        <s v="1. Forest"/>
        <s v="2. Non Forest Natural Formation"/>
        <s v="3. Farming"/>
        <s v="4. Non vegetated area"/>
        <s v="5. Water and Marine Environment"/>
      </sharedItems>
    </cacheField>
    <cacheField name="class_level_2" numFmtId="0">
      <sharedItems count="14">
        <s v="6. Not Observed"/>
        <s v="1.1. Forest Formation"/>
        <s v="1.2. Savanna Formation"/>
        <s v="1.4 Floodable Forest"/>
        <s v="2.1. Wetland"/>
        <s v="2.2. Grassland"/>
        <s v="3.1. Pasture"/>
        <s v="4.2. Urban Area"/>
        <s v="4.4. Other non Vegetated Areas"/>
        <s v="2.4. Rocky Outcrop"/>
        <s v="4.3. Mining"/>
        <s v="5.2. Aquaculture"/>
        <s v="5.1. River, Lake and Ocean"/>
        <s v="3.2. Agriculture"/>
      </sharedItems>
    </cacheField>
    <cacheField name="class_level_3" numFmtId="0">
      <sharedItems count="14">
        <s v="6. Not Observed"/>
        <s v="1.1. Forest Formation"/>
        <s v="1.2. Savanna Formation"/>
        <s v="1.4 Floodable Forest"/>
        <s v="2.1. Wetland"/>
        <s v="2.2. Grassland"/>
        <s v="3.1. Pasture"/>
        <s v="4.2. Urban Area"/>
        <s v="4.4. Other non Vegetated Areas"/>
        <s v="2.4. Rocky Outcrop"/>
        <s v="4.3. Mining"/>
        <s v="5.2. Aquaculture"/>
        <s v="5.1. River, Lake and Ocean"/>
        <s v="3.2.1. Temporary Crop"/>
      </sharedItems>
    </cacheField>
    <cacheField name="class_level_4" numFmtId="0">
      <sharedItems count="15">
        <s v="6. Not Observed"/>
        <s v="1.1. Forest Formation"/>
        <s v="1.2. Savanna Formation"/>
        <s v="1.4 Floodable Forest"/>
        <s v="2.1. Wetland"/>
        <s v="2.2. Grassland"/>
        <s v="3.1. Pasture"/>
        <s v="4.2. Urban Area"/>
        <s v="4.4. Other non Vegetated Areas"/>
        <s v="2.4. Rocky Outcrop"/>
        <s v="4.3. Mining"/>
        <s v="5.2. Aquaculture"/>
        <s v="5.1. River, Lake and Ocean"/>
        <s v="3.2.1.1. Soybean"/>
        <s v="3.2.1.5. Other Temporary Crops"/>
      </sharedItems>
    </cacheField>
    <cacheField name="1985" numFmtId="0">
      <sharedItems containsSemiMixedTypes="0" containsString="0" containsNumber="1" minValue="0" maxValue="40968484.074216299"/>
    </cacheField>
    <cacheField name="1986" numFmtId="0">
      <sharedItems containsSemiMixedTypes="0" containsString="0" containsNumber="1" minValue="0" maxValue="40863314.194848597"/>
    </cacheField>
    <cacheField name="1987" numFmtId="0">
      <sharedItems containsSemiMixedTypes="0" containsString="0" containsNumber="1" minValue="0" maxValue="40773748.178493902"/>
    </cacheField>
    <cacheField name="1988" numFmtId="0">
      <sharedItems containsSemiMixedTypes="0" containsString="0" containsNumber="1" minValue="0" maxValue="40704686.322783001"/>
    </cacheField>
    <cacheField name="1989" numFmtId="0">
      <sharedItems containsSemiMixedTypes="0" containsString="0" containsNumber="1" minValue="0" maxValue="40640708.413202398"/>
    </cacheField>
    <cacheField name="1990" numFmtId="0">
      <sharedItems containsSemiMixedTypes="0" containsString="0" containsNumber="1" minValue="0" maxValue="40621183.024406403"/>
    </cacheField>
    <cacheField name="1991" numFmtId="0">
      <sharedItems containsSemiMixedTypes="0" containsString="0" containsNumber="1" minValue="0" maxValue="40568483.255478099"/>
    </cacheField>
    <cacheField name="1992" numFmtId="0">
      <sharedItems containsSemiMixedTypes="0" containsString="0" containsNumber="1" minValue="0" maxValue="40492312.682636797"/>
    </cacheField>
    <cacheField name="1993" numFmtId="0">
      <sharedItems containsSemiMixedTypes="0" containsString="0" containsNumber="1" minValue="0" maxValue="40389063.975862399"/>
    </cacheField>
    <cacheField name="1994" numFmtId="0">
      <sharedItems containsSemiMixedTypes="0" containsString="0" containsNumber="1" minValue="0" maxValue="40239349.4947799"/>
    </cacheField>
    <cacheField name="1995" numFmtId="0">
      <sharedItems containsSemiMixedTypes="0" containsString="0" containsNumber="1" minValue="0" maxValue="40049120.983015098"/>
    </cacheField>
    <cacheField name="1996" numFmtId="0">
      <sharedItems containsSemiMixedTypes="0" containsString="0" containsNumber="1" minValue="0" maxValue="39838855.450179704"/>
    </cacheField>
    <cacheField name="1997" numFmtId="0">
      <sharedItems containsSemiMixedTypes="0" containsString="0" containsNumber="1" minValue="0" maxValue="39665423.265713997"/>
    </cacheField>
    <cacheField name="1998" numFmtId="0">
      <sharedItems containsSemiMixedTypes="0" containsString="0" containsNumber="1" minValue="0" maxValue="39507871.707887001"/>
    </cacheField>
    <cacheField name="1999" numFmtId="0">
      <sharedItems containsSemiMixedTypes="0" containsString="0" containsNumber="1" minValue="0" maxValue="39340995.130427703"/>
    </cacheField>
    <cacheField name="2000" numFmtId="0">
      <sharedItems containsSemiMixedTypes="0" containsString="0" containsNumber="1" minValue="0" maxValue="39184373.1666696"/>
    </cacheField>
    <cacheField name="2001" numFmtId="0">
      <sharedItems containsSemiMixedTypes="0" containsString="0" containsNumber="1" minValue="0" maxValue="39022061.305178396"/>
    </cacheField>
    <cacheField name="2002" numFmtId="0">
      <sharedItems containsSemiMixedTypes="0" containsString="0" containsNumber="1" minValue="0" maxValue="38780104.926004201"/>
    </cacheField>
    <cacheField name="2003" numFmtId="0">
      <sharedItems containsSemiMixedTypes="0" containsString="0" containsNumber="1" minValue="0" maxValue="38461164.268410899"/>
    </cacheField>
    <cacheField name="2004" numFmtId="0">
      <sharedItems containsSemiMixedTypes="0" containsString="0" containsNumber="1" minValue="0" maxValue="38167470.578729898"/>
    </cacheField>
    <cacheField name="2005" numFmtId="0">
      <sharedItems containsSemiMixedTypes="0" containsString="0" containsNumber="1" minValue="0" maxValue="37855538.940196097"/>
    </cacheField>
    <cacheField name="2006" numFmtId="0">
      <sharedItems containsSemiMixedTypes="0" containsString="0" containsNumber="1" minValue="0" maxValue="37626183.478878602"/>
    </cacheField>
    <cacheField name="2007" numFmtId="0">
      <sharedItems containsSemiMixedTypes="0" containsString="0" containsNumber="1" minValue="0" maxValue="37463666.488420703"/>
    </cacheField>
    <cacheField name="2008" numFmtId="0">
      <sharedItems containsSemiMixedTypes="0" containsString="0" containsNumber="1" minValue="0" maxValue="37357168.963666797"/>
    </cacheField>
    <cacheField name="2009" numFmtId="0">
      <sharedItems containsSemiMixedTypes="0" containsString="0" containsNumber="1" minValue="0" maxValue="37263357.635997199"/>
    </cacheField>
    <cacheField name="2010" numFmtId="0">
      <sharedItems containsSemiMixedTypes="0" containsString="0" containsNumber="1" minValue="0" maxValue="37176315.754985698"/>
    </cacheField>
    <cacheField name="2011" numFmtId="0">
      <sharedItems containsSemiMixedTypes="0" containsString="0" containsNumber="1" minValue="0" maxValue="37058164.612738997"/>
    </cacheField>
    <cacheField name="2012" numFmtId="0">
      <sharedItems containsSemiMixedTypes="0" containsString="0" containsNumber="1" minValue="0" maxValue="36940897.912835903"/>
    </cacheField>
    <cacheField name="2013" numFmtId="0">
      <sharedItems containsSemiMixedTypes="0" containsString="0" containsNumber="1" minValue="0" maxValue="36816043.6215785"/>
    </cacheField>
    <cacheField name="2014" numFmtId="0">
      <sharedItems containsSemiMixedTypes="0" containsString="0" containsNumber="1" minValue="0" maxValue="36676471.779955499"/>
    </cacheField>
    <cacheField name="2015" numFmtId="0">
      <sharedItems containsSemiMixedTypes="0" containsString="0" containsNumber="1" minValue="0" maxValue="36472129.3218541"/>
    </cacheField>
    <cacheField name="2016" numFmtId="0">
      <sharedItems containsSemiMixedTypes="0" containsString="0" containsNumber="1" minValue="0" maxValue="36234691.8785353"/>
    </cacheField>
    <cacheField name="2017" numFmtId="0">
      <sharedItems containsSemiMixedTypes="0" containsString="0" containsNumber="1" minValue="0" maxValue="36019562.581446201"/>
    </cacheField>
    <cacheField name="2018" numFmtId="0">
      <sharedItems containsSemiMixedTypes="0" containsString="0" containsNumber="1" minValue="0" maxValue="35816947.525668196"/>
    </cacheField>
    <cacheField name="2019" numFmtId="0">
      <sharedItems containsSemiMixedTypes="0" containsString="0" containsNumber="1" minValue="0" maxValue="35488808.220565602"/>
    </cacheField>
    <cacheField name="2020" numFmtId="0">
      <sharedItems containsSemiMixedTypes="0" containsString="0" containsNumber="1" minValue="25.075169036865201" maxValue="35196069.075719804"/>
    </cacheField>
    <cacheField name="2021" numFmtId="0">
      <sharedItems containsSemiMixedTypes="0" containsString="0" containsNumber="1" minValue="72.910180950927696" maxValue="34763989.002346396"/>
    </cacheField>
    <cacheField name="2022" numFmtId="0">
      <sharedItems containsSemiMixedTypes="0" containsString="0" containsNumber="1" minValue="89.004364056396497" maxValue="34301572.797570899"/>
    </cacheField>
    <cacheField name="2023" numFmtId="0">
      <sharedItems containsSemiMixedTypes="0" containsString="0" containsNumber="1" minValue="91.817778363037107" maxValue="34037029.3507668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s v="Brasil"/>
    <s v="AMACRO"/>
    <n v="1"/>
    <n v="0"/>
    <n v="0"/>
    <x v="0"/>
    <s v="6. Not Observed"/>
    <s v="6. Not Observed"/>
    <s v="6. Not Observed"/>
    <x v="0"/>
    <s v="6. Not Observed"/>
    <s v="6. Not Observed"/>
    <s v="6. Not Observed"/>
    <n v="62.893967974853503"/>
    <n v="64.564927954101606"/>
    <n v="71.251938879394501"/>
    <n v="66.419298321533205"/>
    <n v="65.087531048583998"/>
    <n v="68.611661907959004"/>
    <n v="64.815346301269599"/>
    <n v="67.546699072265596"/>
    <n v="68.608823803710905"/>
    <n v="64.119276025390604"/>
    <n v="64.034594158935604"/>
    <n v="67.815812817382806"/>
    <n v="72.039421862793006"/>
    <n v="71.249340917968794"/>
    <n v="62.808518206787099"/>
    <n v="97.885278167724607"/>
    <n v="102.192689801025"/>
    <n v="93.674029132080094"/>
    <n v="109.40267489013701"/>
    <n v="104.033873986816"/>
    <n v="104.119890313721"/>
    <n v="101.654247967529"/>
    <n v="95.325008129882804"/>
    <n v="100.688082879639"/>
    <n v="94.360094677734395"/>
    <n v="97.438757702636707"/>
    <n v="102.17791442871101"/>
    <n v="87.681481939697306"/>
    <n v="95.593569720459001"/>
    <n v="94.797013616943403"/>
    <n v="94.5325377807617"/>
    <n v="97.358256060791007"/>
    <n v="96.390933001709001"/>
    <n v="87.684192834472597"/>
    <n v="89.885494390869198"/>
    <n v="87.244069958496098"/>
    <n v="72.383278668212895"/>
    <n v="89.004364056396497"/>
    <n v="62.893967974853503"/>
    <n v="68.611661907959004"/>
    <n v="64.034594158935604"/>
    <n v="98.499862518310493"/>
    <n v="104.119890313721"/>
    <n v="97.0875519348144"/>
    <n v="92.333635681152302"/>
    <n v="68.611661907959004"/>
    <n v="98.499862518310593"/>
    <n v="95.944527343749996"/>
    <n v="62.893967974853503"/>
    <n v="98.053395611572299"/>
    <n v="85.747643896484405"/>
    <n v="64.119276025390604"/>
    <n v="93.498383923339802"/>
    <n v="96.911956127929699"/>
    <n v="92.876449194335905"/>
    <n v="97.797407202148406"/>
    <n v="91.828588684082106"/>
    <n v="85.223769152832006"/>
    <n v="68.608823803710905"/>
    <n v="68.611661907959004"/>
    <n v="68.611661907959004"/>
    <n v="95.250847570800801"/>
    <n v="100.86373880004901"/>
    <n v="64.564927954101606"/>
    <n v="102.986940124512"/>
    <n v="67.815812817382806"/>
    <n v="67.546699072265596"/>
    <n v="94.025199792480507"/>
  </r>
  <r>
    <s v="Brasil"/>
    <s v="AMACRO"/>
    <n v="1"/>
    <n v="0"/>
    <n v="3"/>
    <x v="0"/>
    <s v="6. Not Observed"/>
    <s v="6. Not Observed"/>
    <s v="6. Not Observed"/>
    <x v="1"/>
    <s v="1.1. Forest Formation"/>
    <s v="1.1. Forest Formation"/>
    <s v="1.1. Forest Formation"/>
    <n v="0"/>
    <n v="0"/>
    <n v="0"/>
    <n v="0"/>
    <n v="0"/>
    <n v="0"/>
    <n v="0"/>
    <n v="0"/>
    <n v="0"/>
    <n v="0"/>
    <n v="0"/>
    <n v="0"/>
    <n v="0.53135512084960901"/>
    <n v="0"/>
    <n v="0"/>
    <n v="0"/>
    <n v="0"/>
    <n v="0"/>
    <n v="0"/>
    <n v="0"/>
    <n v="0"/>
    <n v="0.44026166381835902"/>
    <n v="0"/>
    <n v="0"/>
    <n v="0"/>
    <n v="0"/>
    <n v="0"/>
    <n v="0"/>
    <n v="0"/>
    <n v="0"/>
    <n v="0"/>
    <n v="0"/>
    <n v="0"/>
    <n v="0"/>
    <n v="0"/>
    <n v="0"/>
    <n v="0"/>
    <n v="0"/>
    <n v="0"/>
    <n v="0"/>
    <n v="0"/>
    <n v="0"/>
    <n v="0"/>
    <n v="0"/>
    <n v="0.70448314208984397"/>
    <n v="0"/>
    <n v="0"/>
    <n v="0.52836278686523397"/>
    <n v="0"/>
    <n v="0"/>
    <n v="0"/>
    <n v="0"/>
    <n v="0.52681586914062495"/>
    <n v="0"/>
    <n v="0"/>
    <n v="0"/>
    <n v="0.52681586914062495"/>
    <n v="0"/>
    <n v="0"/>
    <n v="0"/>
    <n v="0"/>
    <n v="0"/>
    <n v="0"/>
    <n v="0"/>
    <n v="0"/>
    <n v="0"/>
    <n v="0"/>
    <n v="0"/>
  </r>
  <r>
    <s v="Brasil"/>
    <s v="AMACRO"/>
    <n v="1"/>
    <n v="0"/>
    <n v="6"/>
    <x v="0"/>
    <s v="6. Not Observed"/>
    <s v="6. Not Observed"/>
    <s v="6. Not Observed"/>
    <x v="1"/>
    <s v="1.4 Floodable Forest"/>
    <s v="1.4 Floodable Forest"/>
    <s v="1.4 Floodable Forest"/>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52684426879882795"/>
    <n v="0"/>
    <n v="0"/>
    <n v="0"/>
  </r>
  <r>
    <s v="Brasil"/>
    <s v="AMACRO"/>
    <n v="1"/>
    <n v="0"/>
    <n v="11"/>
    <x v="0"/>
    <s v="6. Not Observed"/>
    <s v="6. Not Observed"/>
    <s v="6. Not Observed"/>
    <x v="2"/>
    <s v="2.1. Wetland"/>
    <s v="2.1. Wetland"/>
    <s v="2.1. Wetland"/>
    <n v="0"/>
    <n v="0"/>
    <n v="0"/>
    <n v="0"/>
    <n v="0"/>
    <n v="0"/>
    <n v="0"/>
    <n v="0"/>
    <n v="0"/>
    <n v="0"/>
    <n v="0"/>
    <n v="0"/>
    <n v="0"/>
    <n v="0"/>
    <n v="0"/>
    <n v="0.61458435058593797"/>
    <n v="2.3747689392089799"/>
    <n v="0.43897539672851599"/>
    <n v="0"/>
    <n v="0"/>
    <n v="0"/>
    <n v="0.61662031860351596"/>
    <n v="0"/>
    <n v="1.05371774291992"/>
    <n v="0"/>
    <n v="0.175595727539063"/>
    <n v="0.96588684692382798"/>
    <n v="1.14137122802734"/>
    <n v="0.61642299804687495"/>
    <n v="0"/>
    <n v="0"/>
    <n v="0.263389605712891"/>
    <n v="0"/>
    <n v="0.96587702026367195"/>
    <n v="0"/>
    <n v="0"/>
    <n v="0"/>
    <n v="0"/>
    <n v="0"/>
    <n v="0"/>
    <n v="0"/>
    <n v="0"/>
    <n v="0"/>
    <n v="0"/>
    <n v="0.87806970825195296"/>
    <n v="0"/>
    <n v="0"/>
    <n v="1.14146329956055"/>
    <n v="0"/>
    <n v="0"/>
    <n v="0"/>
    <n v="0"/>
    <n v="0"/>
    <n v="0.175595806884766"/>
    <n v="0"/>
    <n v="0.70245531616210899"/>
    <n v="0"/>
    <n v="0"/>
    <n v="0"/>
    <n v="0"/>
    <n v="0"/>
    <n v="0"/>
    <n v="0"/>
    <n v="0"/>
    <n v="0"/>
    <n v="0"/>
    <n v="0"/>
    <n v="0"/>
  </r>
  <r>
    <s v="Brasil"/>
    <s v="AMACRO"/>
    <n v="1"/>
    <n v="0"/>
    <n v="12"/>
    <x v="0"/>
    <s v="6. Not Observed"/>
    <s v="6. Not Observed"/>
    <s v="6. Not Observed"/>
    <x v="2"/>
    <s v="2.2. Grassland"/>
    <s v="2.2. Grassland"/>
    <s v="2.2. Grassland"/>
    <n v="0"/>
    <n v="0"/>
    <n v="0"/>
    <n v="0"/>
    <n v="0"/>
    <n v="0"/>
    <n v="0"/>
    <n v="0"/>
    <n v="0"/>
    <n v="0"/>
    <n v="0"/>
    <n v="0"/>
    <n v="0"/>
    <n v="0"/>
    <n v="0"/>
    <n v="0"/>
    <n v="0"/>
    <n v="0"/>
    <n v="0"/>
    <n v="0"/>
    <n v="0"/>
    <n v="0"/>
    <n v="0"/>
    <n v="0"/>
    <n v="0"/>
    <n v="0"/>
    <n v="0"/>
    <n v="0"/>
    <n v="0"/>
    <n v="0"/>
    <n v="0"/>
    <n v="0"/>
    <n v="0"/>
    <n v="0"/>
    <n v="0"/>
    <n v="0"/>
    <n v="0"/>
    <n v="0"/>
    <n v="0"/>
    <n v="0"/>
    <n v="0"/>
    <n v="0"/>
    <n v="0"/>
    <n v="0"/>
    <n v="0"/>
    <n v="0"/>
    <n v="0"/>
    <n v="0"/>
    <n v="0"/>
    <n v="0"/>
    <n v="0.43906616821289102"/>
    <n v="0"/>
    <n v="0"/>
    <n v="0"/>
    <n v="0"/>
    <n v="0"/>
    <n v="0"/>
    <n v="0"/>
    <n v="0"/>
    <n v="0"/>
    <n v="0"/>
    <n v="0"/>
    <n v="0"/>
    <n v="0"/>
    <n v="0"/>
    <n v="0"/>
    <n v="0"/>
    <n v="0"/>
  </r>
  <r>
    <s v="Brasil"/>
    <s v="AMACRO"/>
    <n v="1"/>
    <n v="0"/>
    <n v="15"/>
    <x v="0"/>
    <s v="6. Not Observed"/>
    <s v="6. Not Observed"/>
    <s v="6. Not Observed"/>
    <x v="3"/>
    <s v="3.1. Pasture"/>
    <s v="3.1. Pasture"/>
    <s v="3.1. Pasture"/>
    <n v="0"/>
    <n v="0"/>
    <n v="0"/>
    <n v="0"/>
    <n v="0"/>
    <n v="0"/>
    <n v="0"/>
    <n v="0"/>
    <n v="0"/>
    <n v="0"/>
    <n v="0"/>
    <n v="0"/>
    <n v="0"/>
    <n v="0"/>
    <n v="0"/>
    <n v="0"/>
    <n v="0"/>
    <n v="0"/>
    <n v="0"/>
    <n v="0"/>
    <n v="0"/>
    <n v="0"/>
    <n v="0"/>
    <n v="0"/>
    <n v="0"/>
    <n v="0"/>
    <n v="0"/>
    <n v="0"/>
    <n v="0"/>
    <n v="0"/>
    <n v="0"/>
    <n v="0"/>
    <n v="0"/>
    <n v="0"/>
    <n v="0"/>
    <n v="0"/>
    <n v="0"/>
    <n v="0"/>
    <n v="0"/>
    <n v="0"/>
    <n v="0"/>
    <n v="0"/>
    <n v="0"/>
    <n v="0"/>
    <n v="0"/>
    <n v="0"/>
    <n v="0"/>
    <n v="0"/>
    <n v="0"/>
    <n v="0"/>
    <n v="0"/>
    <n v="0"/>
    <n v="0"/>
    <n v="0"/>
    <n v="1.05353774414062"/>
    <n v="0"/>
    <n v="0"/>
    <n v="0"/>
    <n v="0"/>
    <n v="0"/>
    <n v="0"/>
    <n v="0"/>
    <n v="0"/>
    <n v="0"/>
    <n v="0"/>
    <n v="0"/>
    <n v="0"/>
    <n v="0"/>
  </r>
  <r>
    <s v="Brasil"/>
    <s v="AMACRO"/>
    <n v="1"/>
    <n v="0"/>
    <n v="33"/>
    <x v="0"/>
    <s v="6. Not Observed"/>
    <s v="6. Not Observed"/>
    <s v="6. Not Observed"/>
    <x v="4"/>
    <s v="5.1. River, Lake and Ocean"/>
    <s v="5.1. River, Lake and Ocean"/>
    <s v="5.1. River, Lake and Ocean"/>
    <n v="0"/>
    <n v="0"/>
    <n v="0"/>
    <n v="0"/>
    <n v="0"/>
    <n v="0"/>
    <n v="0"/>
    <n v="0"/>
    <n v="0"/>
    <n v="0"/>
    <n v="0"/>
    <n v="0"/>
    <n v="0"/>
    <n v="0"/>
    <n v="0"/>
    <n v="0"/>
    <n v="0"/>
    <n v="0"/>
    <n v="0.52677756958007804"/>
    <n v="0.52687144775390604"/>
    <n v="0"/>
    <n v="0"/>
    <n v="0"/>
    <n v="0"/>
    <n v="8.7809649658203107E-2"/>
    <n v="0"/>
    <n v="0"/>
    <n v="0"/>
    <n v="0.61661826782226503"/>
    <n v="0.96863486328125004"/>
    <n v="0"/>
    <n v="0.52676887207031298"/>
    <n v="0"/>
    <n v="0"/>
    <n v="0"/>
    <n v="5.6209291137695301"/>
    <n v="0.52690228271484396"/>
    <n v="0"/>
    <n v="0"/>
    <n v="0"/>
    <n v="0"/>
    <n v="0"/>
    <n v="0"/>
    <n v="0.52680149536132803"/>
    <n v="0.61634924926757795"/>
    <n v="0"/>
    <n v="0"/>
    <n v="0"/>
    <n v="0"/>
    <n v="3.68840501098633"/>
    <n v="2.6361431030273401"/>
    <n v="0"/>
    <n v="8.7804736328124994E-2"/>
    <n v="0.52680149536132803"/>
    <n v="4.2184276000976597"/>
    <n v="0"/>
    <n v="1.7575999755859399"/>
    <n v="3.4263007019042999"/>
    <n v="0"/>
    <n v="0"/>
    <n v="0"/>
    <n v="3.24901494750977"/>
    <n v="0.87806182250976605"/>
    <n v="0"/>
    <n v="1.0536743469238301"/>
    <n v="0"/>
    <n v="0"/>
    <n v="8.7804736328124994E-2"/>
  </r>
  <r>
    <s v="Brasil"/>
    <s v="AMACRO"/>
    <n v="1"/>
    <n v="3"/>
    <n v="0"/>
    <x v="1"/>
    <s v="1.1. Forest Formation"/>
    <s v="1.1. Forest Formation"/>
    <s v="1.1. Forest Formation"/>
    <x v="0"/>
    <s v="6. Not Observed"/>
    <s v="6. Not Observed"/>
    <s v="6. Not Observed"/>
    <n v="0"/>
    <n v="0"/>
    <n v="0"/>
    <n v="0"/>
    <n v="0"/>
    <n v="0"/>
    <n v="0"/>
    <n v="0"/>
    <n v="0"/>
    <n v="0"/>
    <n v="0"/>
    <n v="0"/>
    <n v="0"/>
    <n v="0"/>
    <n v="0"/>
    <n v="0"/>
    <n v="0"/>
    <n v="0"/>
    <n v="0"/>
    <n v="0"/>
    <n v="0"/>
    <n v="0"/>
    <n v="0"/>
    <n v="0"/>
    <n v="0"/>
    <n v="0"/>
    <n v="0"/>
    <n v="0"/>
    <n v="0.52678554687500001"/>
    <n v="0"/>
    <n v="0"/>
    <n v="0"/>
    <n v="0"/>
    <n v="0"/>
    <n v="0"/>
    <n v="0"/>
    <n v="0"/>
    <n v="0"/>
    <n v="0"/>
    <n v="0"/>
    <n v="0"/>
    <n v="0"/>
    <n v="0"/>
    <n v="0"/>
    <n v="0"/>
    <n v="0"/>
    <n v="0"/>
    <n v="1.22943022460938"/>
    <n v="0"/>
    <n v="0"/>
    <n v="0"/>
    <n v="0"/>
    <n v="0"/>
    <n v="0"/>
    <n v="0"/>
    <n v="0.52689876708984396"/>
    <n v="0"/>
    <n v="0"/>
    <n v="0.43906787719726598"/>
    <n v="0.43906787719726598"/>
    <n v="0"/>
    <n v="0"/>
    <n v="0"/>
    <n v="0"/>
    <n v="0.351263977050781"/>
    <n v="0"/>
    <n v="0"/>
    <n v="0"/>
  </r>
  <r>
    <s v="Brasil"/>
    <s v="AMACRO"/>
    <n v="1"/>
    <n v="3"/>
    <n v="3"/>
    <x v="1"/>
    <s v="1.1. Forest Formation"/>
    <s v="1.1. Forest Formation"/>
    <s v="1.1. Forest Formation"/>
    <x v="1"/>
    <s v="1.1. Forest Formation"/>
    <s v="1.1. Forest Formation"/>
    <s v="1.1. Forest Formation"/>
    <n v="40830589.449642599"/>
    <n v="40768943.7368792"/>
    <n v="40692865.919576101"/>
    <n v="40615288.226088099"/>
    <n v="40580498.382849298"/>
    <n v="40548651.017511502"/>
    <n v="40481230.342600301"/>
    <n v="40390881.541612603"/>
    <n v="40237783.859194599"/>
    <n v="40049181.431248002"/>
    <n v="39846091.931759603"/>
    <n v="39670204.129194498"/>
    <n v="39518070.376285397"/>
    <n v="39346836.112860598"/>
    <n v="39172232.594640099"/>
    <n v="39021771.822094701"/>
    <n v="38782534.599777497"/>
    <n v="38453251.490906499"/>
    <n v="38169576.231883503"/>
    <n v="37855686.877692103"/>
    <n v="37625373.820338301"/>
    <n v="37455624.609940797"/>
    <n v="37347427.731302701"/>
    <n v="37266852.837131999"/>
    <n v="37172530.732441001"/>
    <n v="37047620.839705698"/>
    <n v="36932501.721037"/>
    <n v="36793664.718131602"/>
    <n v="36666761.583807103"/>
    <n v="36463361.425703503"/>
    <n v="36229530.0032368"/>
    <n v="36006171.021219403"/>
    <n v="35803052.966296203"/>
    <n v="35474184.4133434"/>
    <n v="35190310.214130402"/>
    <n v="34779454.171939"/>
    <n v="34316010.972278997"/>
    <n v="34080939.180141203"/>
    <n v="40526160.681807302"/>
    <n v="39989281.699197397"/>
    <n v="39141428.807331197"/>
    <n v="37773527.108799398"/>
    <n v="37081693.559701599"/>
    <n v="36340604.270276502"/>
    <n v="35064230.286718898"/>
    <n v="39123534.942363098"/>
    <n v="37066196.326789998"/>
    <n v="35006871.571980499"/>
    <n v="33971902.693918802"/>
    <n v="33884086.5501986"/>
    <n v="33889856.413804099"/>
    <n v="38732590.114460401"/>
    <n v="37066763.898809701"/>
    <n v="36088578.243336298"/>
    <n v="33939868.161869802"/>
    <n v="35352025.736736603"/>
    <n v="33920864.0734796"/>
    <n v="33981316.390746199"/>
    <n v="37292440.490689099"/>
    <n v="37290505.964713797"/>
    <n v="33977264.809919499"/>
    <n v="33927333.275838099"/>
    <n v="35634507.046568997"/>
    <n v="36396754.850760601"/>
    <n v="36104569.621913701"/>
    <n v="36376543.770454198"/>
    <n v="38732422.998776801"/>
    <n v="36822074.379547998"/>
  </r>
  <r>
    <s v="Brasil"/>
    <s v="AMACRO"/>
    <n v="1"/>
    <n v="3"/>
    <n v="4"/>
    <x v="1"/>
    <s v="1.1. Forest Formation"/>
    <s v="1.1. Forest Formation"/>
    <s v="1.1. Forest Formation"/>
    <x v="1"/>
    <s v="1.2. Savanna Formation"/>
    <s v="1.2. Savanna Formation"/>
    <s v="1.2. Savanna Formation"/>
    <n v="0"/>
    <n v="85.9481196655274"/>
    <n v="8.9819686340331995"/>
    <n v="4.5003857604980499"/>
    <n v="9.3437458923339793"/>
    <n v="16.039262164306599"/>
    <n v="16.686200878906199"/>
    <n v="16.047979852294901"/>
    <n v="21.031322619628899"/>
    <n v="55.477670605468703"/>
    <n v="36.8655745727539"/>
    <n v="38.577631683349601"/>
    <n v="15.507698895263699"/>
    <n v="24.930422961425801"/>
    <n v="7.7491789611816397"/>
    <n v="11.2703489501953"/>
    <n v="11.7199780944824"/>
    <n v="13.0335806640625"/>
    <n v="8.8139958190918009"/>
    <n v="6.3420694946289098"/>
    <n v="7.9388569946289103"/>
    <n v="2.2935287902832"/>
    <n v="2.1145479064941402"/>
    <n v="4.23900317382813"/>
    <n v="2.2096267272949199"/>
    <n v="1.93943079833984"/>
    <n v="0.52742707519531296"/>
    <n v="1.6737804077148399"/>
    <n v="4.4919470458984403"/>
    <n v="5.3000911987304704"/>
    <n v="0.52895620117187503"/>
    <n v="13.521516204834001"/>
    <n v="3.5279572814941398"/>
    <n v="3.8848593872070301"/>
    <n v="2.99901008911133"/>
    <n v="49.789265728759801"/>
    <n v="24.207701922607399"/>
    <n v="470.95048221435502"/>
    <n v="94.729890405273395"/>
    <n v="148.00317036743201"/>
    <n v="146.220920697022"/>
    <n v="87.988864239502007"/>
    <n v="21.252051525878901"/>
    <n v="23.020241021728499"/>
    <n v="24.982606445312499"/>
    <n v="239.08991113891599"/>
    <n v="109.13099821167"/>
    <n v="46.063656866455098"/>
    <n v="1917.50668153076"/>
    <n v="759.94273843383803"/>
    <n v="710.63762725830099"/>
    <n v="214.12209923706001"/>
    <n v="76.752846875000003"/>
    <n v="24.3357344787598"/>
    <n v="656.75638855590796"/>
    <n v="155.11396666259799"/>
    <n v="1269.7264421264599"/>
    <n v="598.91963472290001"/>
    <n v="292.893377416992"/>
    <n v="323.565539093018"/>
    <n v="1811.85817684937"/>
    <n v="1430.271490802"/>
    <n v="42.163471051025397"/>
    <n v="318.03299310302702"/>
    <n v="104.66566266479499"/>
    <n v="206.76019347534199"/>
    <n v="248.39093815918"/>
    <n v="81.512705139160104"/>
  </r>
  <r>
    <s v="Brasil"/>
    <s v="AMACRO"/>
    <n v="1"/>
    <n v="3"/>
    <n v="6"/>
    <x v="1"/>
    <s v="1.1. Forest Formation"/>
    <s v="1.1. Forest Formation"/>
    <s v="1.1. Forest Formation"/>
    <x v="1"/>
    <s v="1.4 Floodable Forest"/>
    <s v="1.4 Floodable Forest"/>
    <s v="1.4 Floodable Forest"/>
    <n v="1.14890963745117"/>
    <n v="0"/>
    <n v="0"/>
    <n v="0"/>
    <n v="0"/>
    <n v="4.2176468749999998"/>
    <n v="0"/>
    <n v="0"/>
    <n v="0"/>
    <n v="0"/>
    <n v="0"/>
    <n v="0.530256744384766"/>
    <n v="0.88195965576171897"/>
    <n v="0"/>
    <n v="1.9328795104980501"/>
    <n v="0"/>
    <n v="0"/>
    <n v="0.53004675292968795"/>
    <n v="0"/>
    <n v="0"/>
    <n v="0.70556792602539098"/>
    <n v="0.53023092041015596"/>
    <n v="0"/>
    <n v="0.71017641601562498"/>
    <n v="0.620180651855469"/>
    <n v="1.1480744018554701"/>
    <n v="0.52989108276367203"/>
    <n v="0"/>
    <n v="0"/>
    <n v="0.53307044677734405"/>
    <n v="0.61606899414062499"/>
    <n v="1.32953687744141"/>
    <n v="0.79631502075195304"/>
    <n v="0"/>
    <n v="0"/>
    <n v="0.62336509399413997"/>
    <n v="0.62140447387695297"/>
    <n v="1.5969193908691399"/>
    <n v="1.14890963745117"/>
    <n v="4.2176468749999998"/>
    <n v="3.0019880676269501"/>
    <n v="1.6781747314453099"/>
    <n v="1.2404073364257799"/>
    <n v="4.42224514160156"/>
    <n v="1.5934684570312501"/>
    <n v="7.3077845458984401"/>
    <n v="1.8605879882812499"/>
    <n v="2.2123043823242199"/>
    <n v="5.3016814392089797"/>
    <n v="4.0719696594238304"/>
    <n v="3.4507623657226598"/>
    <n v="2.8261699584960902"/>
    <n v="1.2404073364257799"/>
    <n v="4.3251333190918002"/>
    <n v="3.0074713928222701"/>
    <n v="2.47667993774414"/>
    <n v="3.5403815612792999"/>
    <n v="2.8303852355957"/>
    <n v="3.1727150939941402"/>
    <n v="7.9204160400390604"/>
    <n v="8.2863733398437507"/>
    <n v="4.0736629150390602"/>
    <n v="2.6537612854003898"/>
    <n v="6.9815042053222598"/>
    <n v="5.5609369445800798"/>
    <n v="6.0998204772949203"/>
    <n v="3.35331981201172"/>
    <n v="2.9179938171386701"/>
  </r>
  <r>
    <s v="Brasil"/>
    <s v="AMACRO"/>
    <n v="1"/>
    <n v="3"/>
    <n v="11"/>
    <x v="1"/>
    <s v="1.1. Forest Formation"/>
    <s v="1.1. Forest Formation"/>
    <s v="1.1. Forest Formation"/>
    <x v="2"/>
    <s v="2.1. Wetland"/>
    <s v="2.1. Wetland"/>
    <s v="2.1. Wetland"/>
    <n v="113.515484643555"/>
    <n v="208.34315848999"/>
    <n v="283.94839468994098"/>
    <n v="12519.201373210501"/>
    <n v="171.819745678711"/>
    <n v="115.745405541992"/>
    <n v="90.392521679687405"/>
    <n v="94.391868041992197"/>
    <n v="122.518990942383"/>
    <n v="93.524386743164001"/>
    <n v="101.18776868286101"/>
    <n v="99.239638763427806"/>
    <n v="89.623673480224596"/>
    <n v="75.241265484619205"/>
    <n v="65.384771697998104"/>
    <n v="54.895431640624999"/>
    <n v="123.427961914063"/>
    <n v="186.32866712036099"/>
    <n v="119.64404148559601"/>
    <n v="136.34189161377"/>
    <n v="181.57936320190399"/>
    <n v="141.786369848633"/>
    <n v="130.70906944580099"/>
    <n v="135.73455144043001"/>
    <n v="189.553035186768"/>
    <n v="495.09180748291101"/>
    <n v="1415.7319809020901"/>
    <n v="1809.28410751345"/>
    <n v="2314.5256973816099"/>
    <n v="3686.5704976379302"/>
    <n v="424.84321678466898"/>
    <n v="689.93508061523403"/>
    <n v="1949.3825997803001"/>
    <n v="922.28004193725906"/>
    <n v="275.082183392334"/>
    <n v="1668.1294098205501"/>
    <n v="0"/>
    <n v="0"/>
    <n v="342.55148504638697"/>
    <n v="212.465737567139"/>
    <n v="338.838298022461"/>
    <n v="430.42986835327201"/>
    <n v="493.61777439575201"/>
    <n v="6131.8299728881502"/>
    <n v="2179.6195569336101"/>
    <n v="610.35629671630898"/>
    <n v="668.21600594482402"/>
    <n v="4003.3913022766301"/>
    <n v="0.53084020996093795"/>
    <n v="0"/>
    <n v="0"/>
    <n v="417.85259873657202"/>
    <n v="624.45851367187402"/>
    <n v="3540.2960389587302"/>
    <n v="0"/>
    <n v="4456.7493575622902"/>
    <n v="0"/>
    <n v="0"/>
    <n v="747.56176915283197"/>
    <n v="820.15379825439402"/>
    <n v="0"/>
    <n v="0"/>
    <n v="3890.47152751466"/>
    <n v="7374.9700219177103"/>
    <n v="3939.4465352661"/>
    <n v="6816.6668975952098"/>
    <n v="497.40373765258801"/>
    <n v="2095.8300458984399"/>
  </r>
  <r>
    <s v="Brasil"/>
    <s v="AMACRO"/>
    <n v="1"/>
    <n v="3"/>
    <n v="12"/>
    <x v="1"/>
    <s v="1.1. Forest Formation"/>
    <s v="1.1. Forest Formation"/>
    <s v="1.1. Forest Formation"/>
    <x v="2"/>
    <s v="2.2. Grassland"/>
    <s v="2.2. Grassland"/>
    <s v="2.2. Grassland"/>
    <n v="1804.39363411256"/>
    <n v="112.707655950928"/>
    <n v="332.24393393554698"/>
    <n v="100.74926225585899"/>
    <n v="23.216759631347699"/>
    <n v="39.694702447509798"/>
    <n v="81.4463713256836"/>
    <n v="376.63007868652397"/>
    <n v="699.28401309814501"/>
    <n v="344.52371320800802"/>
    <n v="152.120378338623"/>
    <n v="87.010026989746095"/>
    <n v="239.97446987304701"/>
    <n v="271.21599833374103"/>
    <n v="77.716389208984396"/>
    <n v="140.21015077514701"/>
    <n v="98.117437933349606"/>
    <n v="98.405320056152306"/>
    <n v="267.70990562133801"/>
    <n v="207.15514085083001"/>
    <n v="70.955653350830104"/>
    <n v="190.58126246337901"/>
    <n v="852.74544360351001"/>
    <n v="256.26248202514699"/>
    <n v="96.593284332275303"/>
    <n v="1234.21434227295"/>
    <n v="883.19993406982303"/>
    <n v="561.43223461303796"/>
    <n v="159.67201560058601"/>
    <n v="47.911722393798797"/>
    <n v="72.901370568847696"/>
    <n v="414.71273436279398"/>
    <n v="340.69423093261599"/>
    <n v="806.79495305786202"/>
    <n v="338.97208629760701"/>
    <n v="297.74222565307599"/>
    <n v="1045.75238135376"/>
    <n v="23492.1135125244"/>
    <n v="1855.0857537475699"/>
    <n v="1323.41367937622"/>
    <n v="633.10340867920002"/>
    <n v="689.57742526244999"/>
    <n v="777.93249174194295"/>
    <n v="944.93594322509898"/>
    <n v="1306.3291422485299"/>
    <n v="830.82488152465896"/>
    <n v="1135.7424568664501"/>
    <n v="1923.6115325195401"/>
    <n v="42856.616556018103"/>
    <n v="37847.643555590803"/>
    <n v="36177.170295165997"/>
    <n v="622.463839080811"/>
    <n v="1062.9159737487801"/>
    <n v="845.07290923461801"/>
    <n v="30855.1740168824"/>
    <n v="2811.7803068237299"/>
    <n v="39427.581797070299"/>
    <n v="26596.3113992736"/>
    <n v="1739.9352406432999"/>
    <n v="1813.02492116088"/>
    <n v="41311.092650750797"/>
    <n v="39924.815968286101"/>
    <n v="1391.9471374877901"/>
    <n v="1870.19051657715"/>
    <n v="1467.6432148010299"/>
    <n v="1653.61194293213"/>
    <n v="840.19614147338905"/>
    <n v="3093.1630796936001"/>
  </r>
  <r>
    <s v="Brasil"/>
    <s v="AMACRO"/>
    <n v="1"/>
    <n v="3"/>
    <n v="15"/>
    <x v="1"/>
    <s v="1.1. Forest Formation"/>
    <s v="1.1. Forest Formation"/>
    <s v="1.1. Forest Formation"/>
    <x v="3"/>
    <s v="3.1. Pasture"/>
    <s v="3.1. Pasture"/>
    <s v="3.1. Pasture"/>
    <n v="134918.69186198799"/>
    <n v="93236.100233581805"/>
    <n v="79701.750541461093"/>
    <n v="76148.642012549099"/>
    <n v="59438.414492499003"/>
    <n v="72051.690956799299"/>
    <n v="86878.410264990205"/>
    <n v="100742.40523277"/>
    <n v="150276.088420374"/>
    <n v="189539.50265564499"/>
    <n v="202510.91231682699"/>
    <n v="168207.03828786101"/>
    <n v="146795.59828617601"/>
    <n v="160321.78207837601"/>
    <n v="168557.72987487199"/>
    <n v="162329.01703961901"/>
    <n v="239140.166242835"/>
    <n v="326399.28614600201"/>
    <n v="291031.75155339303"/>
    <n v="311284.33116835903"/>
    <n v="229607.97757135"/>
    <n v="169947.965006146"/>
    <n v="114925.517387042"/>
    <n v="89629.466169708598"/>
    <n v="90230.769346625093"/>
    <n v="126282.93513303901"/>
    <n v="118749.40785159401"/>
    <n v="143256.46145403499"/>
    <n v="144916.64684439101"/>
    <n v="207532.34716630299"/>
    <n v="241286.637710504"/>
    <n v="226659.39132009901"/>
    <n v="213235.36384723001"/>
    <n v="340236.79831209697"/>
    <n v="297536.83693542401"/>
    <n v="413361.79407558101"/>
    <n v="445661.16184289398"/>
    <n v="194968.542300092"/>
    <n v="435434.43973627099"/>
    <n v="628725.94621673005"/>
    <n v="905663.88282772305"/>
    <n v="1408684.2671989901"/>
    <n v="770497.56342564605"/>
    <n v="814445.34120044101"/>
    <n v="1399175.35625498"/>
    <n v="1493591.08694192"/>
    <n v="2112112.9230328999"/>
    <n v="2142651.41033806"/>
    <n v="6839627.6979595404"/>
    <n v="3405706.5390534601"/>
    <n v="2994268.17936082"/>
    <n v="1503743.38918404"/>
    <n v="1708170.0787146101"/>
    <n v="1069113.3896929901"/>
    <n v="2253914.1872161999"/>
    <n v="3781894.1154809301"/>
    <n v="4772817.0413111802"/>
    <n v="1802251.1726096901"/>
    <n v="3088191.5911986101"/>
    <n v="3320678.6374477898"/>
    <n v="6503798.0374013297"/>
    <n v="5160963.9989966396"/>
    <n v="1696659.9472521299"/>
    <n v="4403737.3301877296"/>
    <n v="2885329.3827945101"/>
    <n v="3420190.67986994"/>
    <n v="1755815.4393652"/>
    <n v="1942593.16024728"/>
  </r>
  <r>
    <s v="Brasil"/>
    <s v="AMACRO"/>
    <n v="1"/>
    <n v="3"/>
    <n v="24"/>
    <x v="1"/>
    <s v="1.1. Forest Formation"/>
    <s v="1.1. Forest Formation"/>
    <s v="1.1. Forest Formation"/>
    <x v="5"/>
    <s v="4.2. Urban Area"/>
    <s v="4.2. Urban Area"/>
    <s v="4.2. Urban Area"/>
    <n v="303.077154370117"/>
    <n v="167.38415831909199"/>
    <n v="150.085760919189"/>
    <n v="114.18604205322301"/>
    <n v="95.310737762451097"/>
    <n v="88.651963171386697"/>
    <n v="17.972463549804701"/>
    <n v="5.8198116699218696"/>
    <n v="21.954830371093799"/>
    <n v="2.8289927185058601"/>
    <n v="19.124679058837899"/>
    <n v="18.785569226074202"/>
    <n v="6.6997221801757796"/>
    <n v="2.0321800903320302"/>
    <n v="7.0648501281738296"/>
    <n v="13.0068800354004"/>
    <n v="8.2855261596679703"/>
    <n v="2.2032394775390598"/>
    <n v="23.68525"/>
    <n v="10.2515443908691"/>
    <n v="12.8082721801758"/>
    <n v="0.79838924560546898"/>
    <n v="19.076184204101601"/>
    <n v="6.4461836730956996"/>
    <n v="34.290537982177703"/>
    <n v="73.967205987548795"/>
    <n v="28.435896325683601"/>
    <n v="29.69459921875"/>
    <n v="19.343040405273399"/>
    <n v="18.484930859375002"/>
    <n v="21.3859763977051"/>
    <n v="7.5083979675292998"/>
    <n v="16.4754498962402"/>
    <n v="6.2591719909668004"/>
    <n v="0"/>
    <n v="3.0028864196777301"/>
    <n v="0"/>
    <n v="0"/>
    <n v="1102.4793913452099"/>
    <n v="179.26304172363299"/>
    <n v="101.954668920899"/>
    <n v="93.024142742919807"/>
    <n v="139.363128125"/>
    <n v="219.576232098388"/>
    <n v="78.923904675293002"/>
    <n v="497.93780689086901"/>
    <n v="424.19193220825201"/>
    <n v="374.85722221069301"/>
    <n v="7058.5741401489104"/>
    <n v="560.48644222412099"/>
    <n v="264.68695814819301"/>
    <n v="231.927557562256"/>
    <n v="319.97426856079102"/>
    <n v="257.73903821411102"/>
    <n v="80.840444647216799"/>
    <n v="1393.1203653991699"/>
    <n v="1304.1761080444301"/>
    <n v="29.047696948242201"/>
    <n v="970.61070903320297"/>
    <n v="1525.6960885436999"/>
    <n v="4429.7767390380905"/>
    <n v="1612.4192651916501"/>
    <n v="429.90356876830998"/>
    <n v="4902.2647470031898"/>
    <n v="1037.5107539062501"/>
    <n v="1662.0943163208001"/>
    <n v="404.15085499267599"/>
    <n v="532.81326264038205"/>
  </r>
  <r>
    <s v="Brasil"/>
    <s v="AMACRO"/>
    <n v="1"/>
    <n v="3"/>
    <n v="25"/>
    <x v="1"/>
    <s v="1.1. Forest Formation"/>
    <s v="1.1. Forest Formation"/>
    <s v="1.1. Forest Formation"/>
    <x v="5"/>
    <s v="4.4. Other non Vegetated Areas"/>
    <s v="4.4. Other non Vegetated Areas"/>
    <s v="4.4. Other non Vegetated Areas"/>
    <n v="0.70231072998046895"/>
    <n v="0"/>
    <n v="0"/>
    <n v="0"/>
    <n v="0"/>
    <n v="0"/>
    <n v="0"/>
    <n v="0"/>
    <n v="0"/>
    <n v="0"/>
    <n v="0"/>
    <n v="0"/>
    <n v="0"/>
    <n v="0"/>
    <n v="0"/>
    <n v="0"/>
    <n v="0"/>
    <n v="1.14491729736328"/>
    <n v="0"/>
    <n v="0"/>
    <n v="0"/>
    <n v="0"/>
    <n v="0"/>
    <n v="0"/>
    <n v="0"/>
    <n v="1.06473945922852"/>
    <n v="0.70982807006835902"/>
    <n v="0.70612133789062503"/>
    <n v="0.61783081054687505"/>
    <n v="1.4122727661132799"/>
    <n v="2.5596886474609399"/>
    <n v="0"/>
    <n v="4.8544598266601602"/>
    <n v="7.1513085205078104"/>
    <n v="5.6528260498046903"/>
    <n v="70.743072930908099"/>
    <n v="16.2644543823242"/>
    <n v="168.41796422729499"/>
    <n v="0"/>
    <n v="6.95662989501953"/>
    <n v="2.46280879516602"/>
    <n v="1.1449179382324199"/>
    <n v="0"/>
    <n v="1.05920517578125"/>
    <n v="40.923523480224603"/>
    <n v="1.8457636596679701"/>
    <n v="3.1718242675781201"/>
    <n v="192.235084289551"/>
    <n v="4200.5735132751397"/>
    <n v="1644.82102711792"/>
    <n v="1464.11008009643"/>
    <n v="2.63844568481445"/>
    <n v="0"/>
    <n v="3.8820586364746101"/>
    <n v="1006.36231835937"/>
    <n v="81.201856481933703"/>
    <n v="2068.8229847351099"/>
    <n v="731.67336181030203"/>
    <n v="54.5644333312989"/>
    <n v="59.404523425293"/>
    <n v="3518.9613061340301"/>
    <n v="2216.0590833496099"/>
    <n v="18.885874005127"/>
    <n v="44.616304498291001"/>
    <n v="23.655936358642599"/>
    <n v="18.0085420227051"/>
    <n v="1.67012677612305"/>
    <n v="9.4703901550292997"/>
  </r>
  <r>
    <s v="Brasil"/>
    <s v="AMACRO"/>
    <n v="1"/>
    <n v="3"/>
    <n v="29"/>
    <x v="1"/>
    <s v="1.1. Forest Formation"/>
    <s v="1.1. Forest Formation"/>
    <s v="1.1. Forest Formation"/>
    <x v="2"/>
    <s v="2.4. Rocky Outcrop"/>
    <s v="2.4. Rocky Outcrop"/>
    <s v="2.4. Rocky Outcrop"/>
    <n v="0"/>
    <n v="0"/>
    <n v="0"/>
    <n v="0"/>
    <n v="0"/>
    <n v="0"/>
    <n v="0"/>
    <n v="0.52785340576171902"/>
    <n v="0"/>
    <n v="0"/>
    <n v="0"/>
    <n v="0"/>
    <n v="0.52785340576171902"/>
    <n v="0"/>
    <n v="0"/>
    <n v="0"/>
    <n v="0"/>
    <n v="0.79250698852539103"/>
    <n v="0"/>
    <n v="0"/>
    <n v="0"/>
    <n v="0"/>
    <n v="0"/>
    <n v="0"/>
    <n v="0"/>
    <n v="0"/>
    <n v="0"/>
    <n v="0"/>
    <n v="0"/>
    <n v="0"/>
    <n v="0"/>
    <n v="0"/>
    <n v="0"/>
    <n v="0"/>
    <n v="0"/>
    <n v="0.52792891235351602"/>
    <n v="1.40900494384766"/>
    <n v="0"/>
    <n v="0"/>
    <n v="0"/>
    <n v="0"/>
    <n v="0"/>
    <n v="0"/>
    <n v="0"/>
    <n v="0"/>
    <n v="0"/>
    <n v="0"/>
    <n v="0"/>
    <n v="0"/>
    <n v="0"/>
    <n v="0"/>
    <n v="0"/>
    <n v="0"/>
    <n v="0"/>
    <n v="0"/>
    <n v="0"/>
    <n v="0"/>
    <n v="0"/>
    <n v="0"/>
    <n v="0"/>
    <n v="0"/>
    <n v="0"/>
    <n v="0"/>
    <n v="0"/>
    <n v="0"/>
    <n v="0"/>
    <n v="0"/>
    <n v="0.52792891235351602"/>
  </r>
  <r>
    <s v="Brasil"/>
    <s v="AMACRO"/>
    <n v="1"/>
    <n v="3"/>
    <n v="30"/>
    <x v="1"/>
    <s v="1.1. Forest Formation"/>
    <s v="1.1. Forest Formation"/>
    <s v="1.1. Forest Formation"/>
    <x v="5"/>
    <s v="4.3. Mining"/>
    <s v="4.3. Mining"/>
    <s v="4.3. Mining"/>
    <n v="238.154609686279"/>
    <n v="206.52884667358401"/>
    <n v="154.79202673950201"/>
    <n v="90.829532824707101"/>
    <n v="86.719213983154404"/>
    <n v="13.222713806152299"/>
    <n v="34.9978402038574"/>
    <n v="38.070962933349598"/>
    <n v="17.187206945800799"/>
    <n v="20.0075489379883"/>
    <n v="33.772940917968803"/>
    <n v="22.673404980468799"/>
    <n v="2.99490394287109"/>
    <n v="6.5251199096679704"/>
    <n v="15.5941833740234"/>
    <n v="19.644695446777298"/>
    <n v="17.359231951904299"/>
    <n v="29.4394069824219"/>
    <n v="34.118770306396499"/>
    <n v="90.196438592529404"/>
    <n v="159.82910034790001"/>
    <n v="100.842809191895"/>
    <n v="170.322245623779"/>
    <n v="169.70721057128901"/>
    <n v="153.929721539307"/>
    <n v="111.64104339599599"/>
    <n v="121.368055535889"/>
    <n v="111.391193597412"/>
    <n v="62.396891296386798"/>
    <n v="70.941226617431695"/>
    <n v="107.131568951416"/>
    <n v="146.92354914550799"/>
    <n v="105.003835626221"/>
    <n v="139.74620015869201"/>
    <n v="96.463215325927806"/>
    <n v="196.70594960327099"/>
    <n v="110.81912420043901"/>
    <n v="0"/>
    <n v="907.097260699461"/>
    <n v="150.63494335327101"/>
    <n v="114.083440039062"/>
    <n v="239.045740209961"/>
    <n v="881.38914359740897"/>
    <n v="565.78960579223599"/>
    <n v="698.84603900756701"/>
    <n v="302.62137556762599"/>
    <n v="1246.7585315368599"/>
    <n v="1311.9506222412101"/>
    <n v="5748.8651159668398"/>
    <n v="2240.49224863891"/>
    <n v="1520.85335361939"/>
    <n v="198.32316906738299"/>
    <n v="1128.42622896118"/>
    <n v="684.99664031372004"/>
    <n v="1017.22415074463"/>
    <n v="2843.9717138976998"/>
    <n v="3323.7670130370998"/>
    <n v="665.69619104003903"/>
    <n v="1106.41125018311"/>
    <n v="1232.77301569824"/>
    <n v="4558.3970066772699"/>
    <n v="3591.4800638122902"/>
    <n v="1411.14070165405"/>
    <n v="3545.9529487182599"/>
    <n v="2132.6631202087301"/>
    <n v="2432.0421031310998"/>
    <n v="289.63489182128899"/>
    <n v="1515.9996356750501"/>
  </r>
  <r>
    <s v="Brasil"/>
    <s v="AMACRO"/>
    <n v="1"/>
    <n v="3"/>
    <n v="31"/>
    <x v="1"/>
    <s v="1.1. Forest Formation"/>
    <s v="1.1. Forest Formation"/>
    <s v="1.1. Forest Formation"/>
    <x v="4"/>
    <s v="5.2. Aquaculture"/>
    <s v="5.2. Aquaculture"/>
    <s v="5.2. Aquaculture"/>
    <n v="0"/>
    <n v="0"/>
    <n v="0"/>
    <n v="0"/>
    <n v="0"/>
    <n v="0"/>
    <n v="0"/>
    <n v="0"/>
    <n v="0"/>
    <n v="0"/>
    <n v="0"/>
    <n v="0"/>
    <n v="0"/>
    <n v="0"/>
    <n v="0"/>
    <n v="0"/>
    <n v="0"/>
    <n v="0"/>
    <n v="0"/>
    <n v="0"/>
    <n v="0"/>
    <n v="0"/>
    <n v="0"/>
    <n v="0"/>
    <n v="0"/>
    <n v="0"/>
    <n v="0"/>
    <n v="0"/>
    <n v="0"/>
    <n v="0"/>
    <n v="0"/>
    <n v="0"/>
    <n v="0"/>
    <n v="0"/>
    <n v="0"/>
    <n v="8.4775062011718791"/>
    <n v="3.6197265380859398"/>
    <n v="0"/>
    <n v="0"/>
    <n v="0"/>
    <n v="0"/>
    <n v="0"/>
    <n v="0"/>
    <n v="0"/>
    <n v="0"/>
    <n v="0"/>
    <n v="0"/>
    <n v="0"/>
    <n v="579.18441387939504"/>
    <n v="100.501785797119"/>
    <n v="87.100355969238294"/>
    <n v="0"/>
    <n v="0"/>
    <n v="0"/>
    <n v="33.6251137145996"/>
    <n v="0"/>
    <n v="139.88695706787101"/>
    <n v="17.730287109374999"/>
    <n v="0"/>
    <n v="0"/>
    <n v="497.21620881347701"/>
    <n v="208.93833864746099"/>
    <n v="0"/>
    <n v="0"/>
    <n v="0"/>
    <n v="0"/>
    <n v="0"/>
    <n v="0"/>
  </r>
  <r>
    <s v="Brasil"/>
    <s v="AMACRO"/>
    <n v="1"/>
    <n v="3"/>
    <n v="33"/>
    <x v="1"/>
    <s v="1.1. Forest Formation"/>
    <s v="1.1. Forest Formation"/>
    <s v="1.1. Forest Formation"/>
    <x v="4"/>
    <s v="5.1. River, Lake and Ocean"/>
    <s v="5.1. River, Lake and Ocean"/>
    <s v="5.1. River, Lake and Ocean"/>
    <n v="514.05874430541996"/>
    <n v="351.945178314207"/>
    <n v="249.13284841308601"/>
    <n v="419.36926409301799"/>
    <n v="385.20565773925699"/>
    <n v="202.744244195557"/>
    <n v="133.007215112305"/>
    <n v="157.24723704834"/>
    <n v="122.051883532715"/>
    <n v="112.19856404418999"/>
    <n v="175.067597003174"/>
    <n v="177.46616890258801"/>
    <n v="201.08086094970699"/>
    <n v="333.86796133422803"/>
    <n v="29.363659875488299"/>
    <n v="33.300028350830097"/>
    <n v="127.62902208252"/>
    <n v="122.27126629028299"/>
    <n v="102.3130109375"/>
    <n v="46.438339526367201"/>
    <n v="111.249229547119"/>
    <n v="173.01069007568401"/>
    <n v="137.74275292358399"/>
    <n v="112.501623876953"/>
    <n v="83.784729608154294"/>
    <n v="350.78197614135797"/>
    <n v="4312.6093902282701"/>
    <n v="1300.3256151184"/>
    <n v="1681.9927177490299"/>
    <n v="1491.5933058471601"/>
    <n v="403.44671876220701"/>
    <n v="381.507855981445"/>
    <n v="694.26388845824999"/>
    <n v="335.59447753295899"/>
    <n v="165.73116819457999"/>
    <n v="482.23878845215199"/>
    <n v="1064.62257988892"/>
    <n v="1394.3523133666999"/>
    <n v="2585.2411598816002"/>
    <n v="1150.42414327393"/>
    <n v="680.07667833252003"/>
    <n v="604.61134907226597"/>
    <n v="961.09807490234402"/>
    <n v="12586.4409909241"/>
    <n v="2408.0646405944799"/>
    <n v="1541.89296433716"/>
    <n v="1977.0120035827599"/>
    <n v="15054.0281251832"/>
    <n v="30352.191477410899"/>
    <n v="19256.712881945899"/>
    <n v="12350.4777141908"/>
    <n v="1219.5097803710901"/>
    <n v="1647.42682610474"/>
    <n v="12030.935425170999"/>
    <n v="5308.1484425231902"/>
    <n v="19574.5769617554"/>
    <n v="21968.020769189501"/>
    <n v="3757.5478779540999"/>
    <n v="3209.2395607788098"/>
    <n v="3839.9584441101101"/>
    <n v="27660.824320697"/>
    <n v="22808.292343560901"/>
    <n v="16051.7738811402"/>
    <n v="22050.236386828699"/>
    <n v="15595.7614957032"/>
    <n v="17576.508316931198"/>
    <n v="1604.82548583374"/>
    <n v="7678.7247057190098"/>
  </r>
  <r>
    <s v="Brasil"/>
    <s v="AMACRO"/>
    <n v="1"/>
    <n v="3"/>
    <n v="39"/>
    <x v="1"/>
    <s v="1.1. Forest Formation"/>
    <s v="1.1. Forest Formation"/>
    <s v="1.1. Forest Formation"/>
    <x v="3"/>
    <s v="3.2. Agriculture"/>
    <s v="3.2.1. Temporary Crop"/>
    <s v="3.2.1.1. Soybean"/>
    <n v="0"/>
    <n v="0"/>
    <n v="0"/>
    <n v="0"/>
    <n v="0"/>
    <n v="0"/>
    <n v="0"/>
    <n v="0"/>
    <n v="0"/>
    <n v="0"/>
    <n v="0"/>
    <n v="0"/>
    <n v="0"/>
    <n v="0"/>
    <n v="0"/>
    <n v="0"/>
    <n v="0"/>
    <n v="0"/>
    <n v="0"/>
    <n v="0"/>
    <n v="10.0488361999512"/>
    <n v="0"/>
    <n v="0"/>
    <n v="0"/>
    <n v="0"/>
    <n v="0"/>
    <n v="0"/>
    <n v="0"/>
    <n v="0"/>
    <n v="0"/>
    <n v="7.4917707153320299"/>
    <n v="6.0784189636230499"/>
    <n v="8.8072184936523392"/>
    <n v="49.270452111816297"/>
    <n v="30.945917004394499"/>
    <n v="0"/>
    <n v="0"/>
    <n v="0"/>
    <n v="0"/>
    <n v="0"/>
    <n v="0"/>
    <n v="0"/>
    <n v="0"/>
    <n v="39.499138446044903"/>
    <n v="854.66882391967704"/>
    <n v="0"/>
    <n v="5.5541111511230401"/>
    <n v="2083.21073989258"/>
    <n v="52343.065790308399"/>
    <n v="3681.08717711793"/>
    <n v="3044.3441956543002"/>
    <n v="0.96721030883789105"/>
    <n v="5.3777901489257802"/>
    <n v="156.13425538940399"/>
    <n v="1175.63399858399"/>
    <n v="8535.4524422545801"/>
    <n v="12775.0004745972"/>
    <n v="339.540777105713"/>
    <n v="0"/>
    <n v="0"/>
    <n v="45820.6023469789"/>
    <n v="17930.225892920102"/>
    <n v="735.68445987548796"/>
    <n v="4565.2213144470297"/>
    <n v="2161.2826665283401"/>
    <n v="2337.65861945802"/>
    <n v="0.96721030883789105"/>
    <n v="52.018631292724599"/>
  </r>
  <r>
    <s v="Brasil"/>
    <s v="AMACRO"/>
    <n v="1"/>
    <n v="3"/>
    <n v="41"/>
    <x v="1"/>
    <s v="1.1. Forest Formation"/>
    <s v="1.1. Forest Formation"/>
    <s v="1.1. Forest Formation"/>
    <x v="3"/>
    <s v="3.2. Agriculture"/>
    <s v="3.2.1. Temporary Crop"/>
    <s v="3.2.1.5. Other Temporary Crops"/>
    <n v="0.88186422119140595"/>
    <n v="1.50061848754883"/>
    <n v="1.3234429931640601"/>
    <n v="0.61882229003906297"/>
    <n v="0"/>
    <n v="0"/>
    <n v="0"/>
    <n v="0"/>
    <n v="0"/>
    <n v="0"/>
    <n v="0"/>
    <n v="0"/>
    <n v="0"/>
    <n v="0"/>
    <n v="0"/>
    <n v="0"/>
    <n v="0"/>
    <n v="0"/>
    <n v="0"/>
    <n v="2.64444520263672"/>
    <n v="2.02740673217773"/>
    <n v="1.0606510925293"/>
    <n v="0.52948709716796905"/>
    <n v="1.0591340270996099"/>
    <n v="35.153093560791"/>
    <n v="142.131527160644"/>
    <n v="150.37144711304001"/>
    <n v="162.22559829101499"/>
    <n v="121.824001263428"/>
    <n v="255.259967889401"/>
    <n v="271.77557085571499"/>
    <n v="199.948905554199"/>
    <n v="150.44534749145501"/>
    <n v="255.33254815063501"/>
    <n v="45.323093707275397"/>
    <n v="475.129306726072"/>
    <n v="49.640397137451203"/>
    <n v="137.643938031006"/>
    <n v="0.61882229003906297"/>
    <n v="0"/>
    <n v="8.55064442749023"/>
    <n v="14.290189025878901"/>
    <n v="71.923997277832001"/>
    <n v="749.56993422240498"/>
    <n v="1129.7271750183099"/>
    <n v="25.1183170532227"/>
    <n v="492.27839537963803"/>
    <n v="1799.9826476989799"/>
    <n v="11891.272129944"/>
    <n v="1280.1145892639099"/>
    <n v="1150.4883294067399"/>
    <n v="105.360265466309"/>
    <n v="304.37562483520497"/>
    <n v="1076.4047228332499"/>
    <n v="772.75710464477595"/>
    <n v="10598.3439032227"/>
    <n v="4143.2882873962299"/>
    <n v="640.66470210571401"/>
    <n v="307.06585156860302"/>
    <n v="375.48643107910198"/>
    <n v="10503.1619581666"/>
    <n v="6349.3157268493596"/>
    <n v="2027.3454630249"/>
    <n v="18143.5471640137"/>
    <n v="5693.7588842651203"/>
    <n v="9411.5491037170304"/>
    <n v="183.65178826293999"/>
    <n v="374.40783037720001"/>
  </r>
  <r>
    <s v="Brasil"/>
    <s v="AMACRO"/>
    <n v="1"/>
    <n v="4"/>
    <n v="3"/>
    <x v="1"/>
    <s v="1.2. Savanna Formation"/>
    <s v="1.2. Savanna Formation"/>
    <s v="1.2. Savanna Formation"/>
    <x v="1"/>
    <s v="1.1. Forest Formation"/>
    <s v="1.1. Forest Formation"/>
    <s v="1.1. Forest Formation"/>
    <n v="0"/>
    <n v="4.0533044189453102"/>
    <n v="7.2312657165527296"/>
    <n v="7.4929851867675801"/>
    <n v="24.2672838439941"/>
    <n v="8.4632799621582109"/>
    <n v="1.7626938354492201"/>
    <n v="4.0515863464355499"/>
    <n v="1.6778498229980501"/>
    <n v="0.53079780883789096"/>
    <n v="3.9862463378906199"/>
    <n v="3.1009342956542998"/>
    <n v="35.611641162109301"/>
    <n v="11.2472809753418"/>
    <n v="11.335110046386699"/>
    <n v="2.4785256347656301"/>
    <n v="2.2929785766601598"/>
    <n v="0"/>
    <n v="0"/>
    <n v="0.52814879150390603"/>
    <n v="1.0558681579589799"/>
    <n v="0.529126251220703"/>
    <n v="1.85246217041016"/>
    <n v="0"/>
    <n v="0"/>
    <n v="0.53100282592773396"/>
    <n v="1.3283596862792999"/>
    <n v="1.23274127807617"/>
    <n v="3.7073991088867202"/>
    <n v="0"/>
    <n v="1.76555389404297"/>
    <n v="1.7637680786132801"/>
    <n v="0"/>
    <n v="1.4128754333496101"/>
    <n v="1.1466251953125"/>
    <n v="3.6281250732421899"/>
    <n v="1.9405077697753901"/>
    <n v="67.457143762206996"/>
    <n v="55.114679504394502"/>
    <n v="16.395319848632798"/>
    <n v="47.291616644286997"/>
    <n v="4.3313076538085902"/>
    <n v="6.1822717712402397"/>
    <n v="9.3606625732421804"/>
    <n v="6.4444328124999997"/>
    <n v="11.7258178527832"/>
    <n v="4.3229678894042998"/>
    <n v="11.379648413085899"/>
    <n v="58.785156072998099"/>
    <n v="61.647509625244098"/>
    <n v="61.827313964843803"/>
    <n v="21.954840643310501"/>
    <n v="4.3234234130859397"/>
    <n v="11.476211437988299"/>
    <n v="67.169600744628895"/>
    <n v="10.764783459472699"/>
    <n v="59.789630468749998"/>
    <n v="64.948048657226593"/>
    <n v="7.2437271545410198"/>
    <n v="9.3387913635253899"/>
    <n v="54.377152893066402"/>
    <n v="56.512566174316397"/>
    <n v="7.5843139282226604"/>
    <n v="24.8805892883301"/>
    <n v="7.1507756103515598"/>
    <n v="56.048770135497897"/>
    <n v="9.8958056945800799"/>
    <n v="4.5021567260742197"/>
  </r>
  <r>
    <s v="Brasil"/>
    <s v="AMACRO"/>
    <n v="1"/>
    <n v="4"/>
    <n v="4"/>
    <x v="1"/>
    <s v="1.2. Savanna Formation"/>
    <s v="1.2. Savanna Formation"/>
    <s v="1.2. Savanna Formation"/>
    <x v="1"/>
    <s v="1.2. Savanna Formation"/>
    <s v="1.2. Savanna Formation"/>
    <s v="1.2. Savanna Formation"/>
    <n v="35115.3947532167"/>
    <n v="34514.364902563597"/>
    <n v="34282.072823516901"/>
    <n v="33714.924335064803"/>
    <n v="33709.612210339401"/>
    <n v="33841.472658398503"/>
    <n v="33671.988274645999"/>
    <n v="33294.2000665589"/>
    <n v="33081.641512469498"/>
    <n v="33001.571536566204"/>
    <n v="32686.318322698899"/>
    <n v="32184.8475402892"/>
    <n v="31838.923564996301"/>
    <n v="31745.819007543902"/>
    <n v="31834.977090612701"/>
    <n v="31834.9007567687"/>
    <n v="31665.997137530499"/>
    <n v="31386.394409338402"/>
    <n v="31315.9425004517"/>
    <n v="31176.611368524202"/>
    <n v="30796.613174444501"/>
    <n v="30532.466182098298"/>
    <n v="30283.3295028869"/>
    <n v="29788.040481079101"/>
    <n v="29528.9404188599"/>
    <n v="28965.0162885559"/>
    <n v="28552.585893664502"/>
    <n v="27954.881391217001"/>
    <n v="26290.049363519302"/>
    <n v="25589.022609637399"/>
    <n v="24146.131126086399"/>
    <n v="23341.339434002599"/>
    <n v="22647.0085212341"/>
    <n v="22194.050280920401"/>
    <n v="22365.257759045398"/>
    <n v="22780.254501507599"/>
    <n v="21294.4931677368"/>
    <n v="19225.300430066"/>
    <n v="33177.528865234497"/>
    <n v="32463.9852067504"/>
    <n v="31337.075250360002"/>
    <n v="30473.363514422599"/>
    <n v="29130.7029997436"/>
    <n v="25205.75649281"/>
    <n v="21799.968162262001"/>
    <n v="31254.147664379801"/>
    <n v="28870.883270788501"/>
    <n v="22140.670775824001"/>
    <n v="18395.322206805398"/>
    <n v="18412.298789471501"/>
    <n v="18587.018513507101"/>
    <n v="30864.7940364196"/>
    <n v="28913.803168457001"/>
    <n v="23702.456690844701"/>
    <n v="18603.521939196798"/>
    <n v="21808.302755645698"/>
    <n v="18276.234777264399"/>
    <n v="18585.761930517601"/>
    <n v="29349.108845898299"/>
    <n v="29347.244781530699"/>
    <n v="18604.428829284701"/>
    <n v="18302.3147007386"/>
    <n v="22183.867467273001"/>
    <n v="24663.271451049801"/>
    <n v="23530.252383056599"/>
    <n v="24891.786580133099"/>
    <n v="30835.296628161599"/>
    <n v="27896.091349658102"/>
  </r>
  <r>
    <s v="Brasil"/>
    <s v="AMACRO"/>
    <n v="1"/>
    <n v="4"/>
    <n v="6"/>
    <x v="1"/>
    <s v="1.2. Savanna Formation"/>
    <s v="1.2. Savanna Formation"/>
    <s v="1.2. Savanna Formation"/>
    <x v="1"/>
    <s v="1.4 Floodable Forest"/>
    <s v="1.4 Floodable Forest"/>
    <s v="1.4 Floodable Forest"/>
    <n v="0"/>
    <n v="8.0652608886718902"/>
    <n v="0.70830840454101596"/>
    <n v="0"/>
    <n v="0"/>
    <n v="0"/>
    <n v="0"/>
    <n v="0"/>
    <n v="1.59590507202148"/>
    <n v="0"/>
    <n v="1.8612182800293"/>
    <n v="1.5953333862304699"/>
    <n v="1.8612290100097699"/>
    <n v="0.53177889404296896"/>
    <n v="6.8246947692871096"/>
    <n v="5.7608960998535199"/>
    <n v="0.62040410156250003"/>
    <n v="0"/>
    <n v="0"/>
    <n v="0"/>
    <n v="0"/>
    <n v="0"/>
    <n v="0"/>
    <n v="0"/>
    <n v="0"/>
    <n v="0"/>
    <n v="0"/>
    <n v="0"/>
    <n v="0"/>
    <n v="0"/>
    <n v="0"/>
    <n v="3.2792795837402302"/>
    <n v="0"/>
    <n v="1.7725827941894501"/>
    <n v="0"/>
    <n v="0"/>
    <n v="0"/>
    <n v="0"/>
    <n v="1.9490259765625"/>
    <n v="0"/>
    <n v="14.712537255859401"/>
    <n v="4.5200882263183599"/>
    <n v="0"/>
    <n v="0"/>
    <n v="5.7608939575195297"/>
    <n v="2.1271010803222699"/>
    <n v="1.5953261352539101"/>
    <n v="4.7859735717773502"/>
    <n v="1.9490257568359399"/>
    <n v="0.53177475585937495"/>
    <n v="0.53177475585937495"/>
    <n v="21.802883190917999"/>
    <n v="0"/>
    <n v="0"/>
    <n v="0.53177475585937495"/>
    <n v="5.6722671936035196"/>
    <n v="0"/>
    <n v="0.53177475585937495"/>
    <n v="14.4472254699707"/>
    <n v="2.6588770446777401"/>
    <n v="0.53177475585937495"/>
    <n v="0.53177475585937495"/>
    <n v="2.1271003967285198"/>
    <n v="2.30354499511719"/>
    <n v="0"/>
    <n v="11.965026171875"/>
    <n v="18.169823339843699"/>
    <n v="0"/>
  </r>
  <r>
    <s v="Brasil"/>
    <s v="AMACRO"/>
    <n v="1"/>
    <n v="4"/>
    <n v="11"/>
    <x v="1"/>
    <s v="1.2. Savanna Formation"/>
    <s v="1.2. Savanna Formation"/>
    <s v="1.2. Savanna Formation"/>
    <x v="2"/>
    <s v="2.1. Wetland"/>
    <s v="2.1. Wetland"/>
    <s v="2.1. Wetland"/>
    <n v="0.53194916381835899"/>
    <n v="4.5971799682617203"/>
    <n v="1.0636192199707"/>
    <n v="1.59137343139649"/>
    <n v="0.70891134033203096"/>
    <n v="1.5944351684570299"/>
    <n v="2.0365257995605499"/>
    <n v="2.0367718383789102"/>
    <n v="2.4810906799316399"/>
    <n v="1.5942939208984399"/>
    <n v="5.4016866943359396"/>
    <n v="15.491368896484399"/>
    <n v="1.4173563476562501"/>
    <n v="0.178136975097656"/>
    <n v="0"/>
    <n v="3.01327013549805"/>
    <n v="6.29092641601562"/>
    <n v="2.9204569152832001"/>
    <n v="1.6837449035644501"/>
    <n v="1.4177600341796901"/>
    <n v="1.1507221801757801"/>
    <n v="2.65319977416992"/>
    <n v="0"/>
    <n v="2.6579113220214801"/>
    <n v="4.42634533081055"/>
    <n v="0.61642514038085905"/>
    <n v="1.3275287109375"/>
    <n v="2.65188314819336"/>
    <n v="3.0115704711914102"/>
    <n v="1.2406026733398401"/>
    <n v="0"/>
    <n v="7.0886766662597704"/>
    <n v="3.01400975341797"/>
    <n v="3.6338789733886698"/>
    <n v="1.32506200561523"/>
    <n v="8.4026729797363302"/>
    <n v="0"/>
    <n v="1.8612101074218701"/>
    <n v="3.1841406616210901"/>
    <n v="5.5799335449218797"/>
    <n v="15.496533837890601"/>
    <n v="3.19099875488281"/>
    <n v="7.6951228759765602"/>
    <n v="1.9447508544921901"/>
    <n v="8.5025849792480503"/>
    <n v="15.764539044189499"/>
    <n v="5.3943028564453099"/>
    <n v="8.9381169006347694"/>
    <n v="0"/>
    <n v="0.620403552246094"/>
    <n v="1.1521778137206999"/>
    <n v="28.162283557128902"/>
    <n v="2.5646704162597702"/>
    <n v="0.88505014038085905"/>
    <n v="0.797661584472656"/>
    <n v="4.6935775390624999"/>
    <n v="0"/>
    <n v="0"/>
    <n v="15.6665439819336"/>
    <n v="9.1202232360839801"/>
    <n v="1.8612096130371101"/>
    <n v="0.79766191406249998"/>
    <n v="10.541538116455101"/>
    <n v="3.0085258178710901"/>
    <n v="0"/>
    <n v="8.6687467895507808"/>
    <n v="24.624792236328101"/>
    <n v="2.5614936950683602"/>
  </r>
  <r>
    <s v="Brasil"/>
    <s v="AMACRO"/>
    <n v="1"/>
    <n v="4"/>
    <n v="12"/>
    <x v="1"/>
    <s v="1.2. Savanna Formation"/>
    <s v="1.2. Savanna Formation"/>
    <s v="1.2. Savanna Formation"/>
    <x v="2"/>
    <s v="2.2. Grassland"/>
    <s v="2.2. Grassland"/>
    <s v="2.2. Grassland"/>
    <n v="2.6531977294921898"/>
    <n v="5.37504064331055"/>
    <n v="0.61864773559570296"/>
    <n v="1.5900761718750001"/>
    <n v="0.53140037231445303"/>
    <n v="4.1375086853027403"/>
    <n v="1.6703654663085901"/>
    <n v="4.4233532470703096"/>
    <n v="4.9403156860351602"/>
    <n v="12.840466381835901"/>
    <n v="2.2907981018066401"/>
    <n v="4.9477282653808601"/>
    <n v="3.7096950683593701"/>
    <n v="4.2383965637207002"/>
    <n v="6.0997499572753897"/>
    <n v="6.7146143066406303"/>
    <n v="4.7733227905273399"/>
    <n v="2.5658460693359402"/>
    <n v="0"/>
    <n v="0.70763509521484402"/>
    <n v="15.560283148193401"/>
    <n v="2.3882668395996101"/>
    <n v="3.1809814208984402"/>
    <n v="3.1785193786621102"/>
    <n v="4.4091229736328099"/>
    <n v="1.0591128540039101"/>
    <n v="1.23096892089844"/>
    <n v="12.4872028808594"/>
    <n v="37.099771673584002"/>
    <n v="1.7665025939941399"/>
    <n v="1.3272765441894501"/>
    <n v="2.02898466796875"/>
    <n v="2.5591949523925801"/>
    <n v="4.2243762390136697"/>
    <n v="13.3212534545899"/>
    <n v="0.53166524047851604"/>
    <n v="4.6776225219726602"/>
    <n v="147.67397945556601"/>
    <n v="3.3561330871582"/>
    <n v="20.502271685791001"/>
    <n v="13.2544034179687"/>
    <n v="3.9750244140625002"/>
    <n v="11.6596473876953"/>
    <n v="19.163895892334001"/>
    <n v="16.110461303710899"/>
    <n v="19.501972265625"/>
    <n v="14.4869266113281"/>
    <n v="19.908008001709"/>
    <n v="135.21184064331101"/>
    <n v="134.193975305176"/>
    <n v="140.99205971069301"/>
    <n v="21.2078553039551"/>
    <n v="6.4426876892089799"/>
    <n v="8.2845200561523402"/>
    <n v="141.52403046264601"/>
    <n v="7.7468894653320302"/>
    <n v="118.010280725098"/>
    <n v="137.55405750732399"/>
    <n v="23.413990856933601"/>
    <n v="22.857651940918"/>
    <n v="151.46042156982401"/>
    <n v="115.981802191162"/>
    <n v="7.3233196594238299"/>
    <n v="8.9982852233886703"/>
    <n v="4.8509069946289101"/>
    <n v="19.887785925292999"/>
    <n v="25.180186853027301"/>
    <n v="1.23096892089844"/>
  </r>
  <r>
    <s v="Brasil"/>
    <s v="AMACRO"/>
    <n v="1"/>
    <n v="4"/>
    <n v="15"/>
    <x v="1"/>
    <s v="1.2. Savanna Formation"/>
    <s v="1.2. Savanna Formation"/>
    <s v="1.2. Savanna Formation"/>
    <x v="3"/>
    <s v="3.1. Pasture"/>
    <s v="3.1. Pasture"/>
    <s v="3.1. Pasture"/>
    <n v="6.5231144409179702"/>
    <n v="505.22251068725598"/>
    <n v="508.879207580566"/>
    <n v="461.88581508178697"/>
    <n v="202.246305847168"/>
    <n v="248.984375610352"/>
    <n v="335.22891046142598"/>
    <n v="303.21507489624003"/>
    <n v="260.459340576172"/>
    <n v="328.07173356323199"/>
    <n v="437.59169478759702"/>
    <n v="437.57175861816398"/>
    <n v="236.965724456787"/>
    <n v="155.22798590698201"/>
    <n v="163.56506934814499"/>
    <n v="175.78722887573201"/>
    <n v="212.433640093994"/>
    <n v="217.95176262206999"/>
    <n v="171.97596278686501"/>
    <n v="238.84088709106399"/>
    <n v="349.897562188721"/>
    <n v="200.89825182495099"/>
    <n v="202.87543024292"/>
    <n v="247.55517868652299"/>
    <n v="260.95016169433597"/>
    <n v="214.73743837890601"/>
    <n v="269.97317161254898"/>
    <n v="354.767888592529"/>
    <n v="287.08040934448201"/>
    <n v="339.25787113037097"/>
    <n v="247.740100946045"/>
    <n v="160.92374515991199"/>
    <n v="187.75479403686501"/>
    <n v="173.63916239013699"/>
    <n v="137.80944710693399"/>
    <n v="523.672047723388"/>
    <n v="1729.99557892456"/>
    <n v="1587.0667666931199"/>
    <n v="1505.53431669922"/>
    <n v="1334.1926060241699"/>
    <n v="1450.5735111145"/>
    <n v="863.89346164550795"/>
    <n v="1151.1712296875"/>
    <n v="1234.58538442383"/>
    <n v="707.77623599243202"/>
    <n v="2170.31091919556"/>
    <n v="1422.3920755065899"/>
    <n v="898.35376103515603"/>
    <n v="6159.5456283691801"/>
    <n v="4317.6111653015196"/>
    <n v="4158.2296029174804"/>
    <n v="1818.7237214050299"/>
    <n v="1330.4366475708"/>
    <n v="1296.3671934936499"/>
    <n v="3523.7499010803299"/>
    <n v="1688.7161960266101"/>
    <n v="4837.03107241211"/>
    <n v="3425.1315728759801"/>
    <n v="2276.8705437316898"/>
    <n v="2807.7388587585401"/>
    <n v="5612.8386419799899"/>
    <n v="4834.9331628967202"/>
    <n v="1296.7632758728"/>
    <n v="3708.0561519531202"/>
    <n v="1868.19752809448"/>
    <n v="2180.6346625793499"/>
    <n v="1998.9680299255399"/>
    <n v="1454.4868285034199"/>
  </r>
  <r>
    <s v="Brasil"/>
    <s v="AMACRO"/>
    <n v="1"/>
    <n v="4"/>
    <n v="24"/>
    <x v="1"/>
    <s v="1.2. Savanna Formation"/>
    <s v="1.2. Savanna Formation"/>
    <s v="1.2. Savanna Formation"/>
    <x v="5"/>
    <s v="4.2. Urban Area"/>
    <s v="4.2. Urban Area"/>
    <s v="4.2. Urban Area"/>
    <n v="49.976490911865298"/>
    <n v="13.3887755737305"/>
    <n v="10.758665771484401"/>
    <n v="30.356228631591801"/>
    <n v="37.687659295654299"/>
    <n v="95.478413684081801"/>
    <n v="16.0303170959473"/>
    <n v="26.680174810791002"/>
    <n v="23.6071928405762"/>
    <n v="23.326223034668001"/>
    <n v="44.837644848632799"/>
    <n v="51.527147937011897"/>
    <n v="21.225812878418001"/>
    <n v="20.075647131347601"/>
    <n v="36.356107318115299"/>
    <n v="23.782858496093802"/>
    <n v="65.449105718994105"/>
    <n v="46.3388221252441"/>
    <n v="53.474455468750001"/>
    <n v="63.4434873291016"/>
    <n v="91.139003045654405"/>
    <n v="14.178624127197301"/>
    <n v="51.452857849121102"/>
    <n v="27.4911452636719"/>
    <n v="75.038674353027403"/>
    <n v="26.690458111572301"/>
    <n v="68.181065655517699"/>
    <n v="28.630625018310599"/>
    <n v="21.6551711242676"/>
    <n v="5.63864224243164"/>
    <n v="29.770845373535199"/>
    <n v="9.8706327026367209"/>
    <n v="36.744677325439497"/>
    <n v="3.9641993530273401"/>
    <n v="1.4100411376953099"/>
    <n v="3.5228948913574198"/>
    <n v="0"/>
    <n v="7.2251896362304704"/>
    <n v="168.976544165039"/>
    <n v="205.374962335205"/>
    <n v="210.66243609619201"/>
    <n v="311.86393873291001"/>
    <n v="304.478359332276"/>
    <n v="194.75193048095699"/>
    <n v="120.08802944946299"/>
    <n v="437.64776702270501"/>
    <n v="644.33264097290203"/>
    <n v="378.98354875488297"/>
    <n v="1765.9670057251001"/>
    <n v="554.29629337768597"/>
    <n v="284.20725386352501"/>
    <n v="359.23656815185501"/>
    <n v="517.04606146240405"/>
    <n v="247.87102705688599"/>
    <n v="97.102504144287096"/>
    <n v="1046.3820331970201"/>
    <n v="969.67665771484496"/>
    <n v="28.724658264160201"/>
    <n v="823.992435247804"/>
    <n v="990.04845302124204"/>
    <n v="1573.8462457519499"/>
    <n v="1098.2838762146"/>
    <n v="482.21567618408199"/>
    <n v="1466.91315224609"/>
    <n v="880.48333345336903"/>
    <n v="1041.08133806152"/>
    <n v="431.557122186279"/>
    <n v="636.58506340942495"/>
  </r>
  <r>
    <s v="Brasil"/>
    <s v="AMACRO"/>
    <n v="1"/>
    <n v="4"/>
    <n v="25"/>
    <x v="1"/>
    <s v="1.2. Savanna Formation"/>
    <s v="1.2. Savanna Formation"/>
    <s v="1.2. Savanna Formation"/>
    <x v="5"/>
    <s v="4.4. Other non Vegetated Areas"/>
    <s v="4.4. Other non Vegetated Areas"/>
    <s v="4.4. Other non Vegetated Areas"/>
    <n v="0"/>
    <n v="0"/>
    <n v="0"/>
    <n v="0"/>
    <n v="0"/>
    <n v="0"/>
    <n v="0"/>
    <n v="0"/>
    <n v="0"/>
    <n v="0"/>
    <n v="0"/>
    <n v="0"/>
    <n v="0"/>
    <n v="0"/>
    <n v="0"/>
    <n v="0"/>
    <n v="0"/>
    <n v="0"/>
    <n v="0"/>
    <n v="0"/>
    <n v="0"/>
    <n v="0"/>
    <n v="0"/>
    <n v="0"/>
    <n v="0.88095372314453102"/>
    <n v="0"/>
    <n v="0"/>
    <n v="0"/>
    <n v="0"/>
    <n v="0"/>
    <n v="0"/>
    <n v="0"/>
    <n v="0"/>
    <n v="0"/>
    <n v="0"/>
    <n v="1.2350500671386699"/>
    <n v="8.8923485961914004"/>
    <n v="7.2193141540527304"/>
    <n v="0"/>
    <n v="0"/>
    <n v="0"/>
    <n v="0"/>
    <n v="0.88095372314453102"/>
    <n v="0"/>
    <n v="0"/>
    <n v="0"/>
    <n v="0.88095372314453102"/>
    <n v="0"/>
    <n v="7.6689599304199199"/>
    <n v="7.2196006896972698"/>
    <n v="7.3144960754394504"/>
    <n v="0"/>
    <n v="0.88095372314453102"/>
    <n v="0"/>
    <n v="11.103941369628901"/>
    <n v="0"/>
    <n v="7.2211722412109403"/>
    <n v="12.073073229980499"/>
    <n v="0"/>
    <n v="0"/>
    <n v="5.9058623229980496"/>
    <n v="6.4306352233886699"/>
    <n v="0"/>
    <n v="0"/>
    <n v="0"/>
    <n v="0"/>
    <n v="0"/>
    <n v="1.8491803161621101"/>
  </r>
  <r>
    <s v="Brasil"/>
    <s v="AMACRO"/>
    <n v="1"/>
    <n v="4"/>
    <n v="30"/>
    <x v="1"/>
    <s v="1.2. Savanna Formation"/>
    <s v="1.2. Savanna Formation"/>
    <s v="1.2. Savanna Formation"/>
    <x v="5"/>
    <s v="4.3. Mining"/>
    <s v="4.3. Mining"/>
    <s v="4.3. Mining"/>
    <n v="37.527054229736301"/>
    <n v="16.220503057861301"/>
    <n v="10.749225640869099"/>
    <n v="98.256483331298696"/>
    <n v="110.506101202393"/>
    <n v="29.075949005127001"/>
    <n v="10.9254159545898"/>
    <n v="60.092133953857498"/>
    <n v="33.132967114257802"/>
    <n v="9.6896725341796905"/>
    <n v="29.7812000610352"/>
    <n v="17.3614877990723"/>
    <n v="5.8165286010742197"/>
    <n v="14.448005175781301"/>
    <n v="26.431075201416"/>
    <n v="13.2962487426758"/>
    <n v="5.0174600036621104"/>
    <n v="7.6631782836914102"/>
    <n v="12.5987567932129"/>
    <n v="23.336057440185499"/>
    <n v="14.7916381469727"/>
    <n v="25.801008630371001"/>
    <n v="49.044535058593802"/>
    <n v="36.893758709716799"/>
    <n v="24.387177050781201"/>
    <n v="28.083944183349601"/>
    <n v="11.4437820617676"/>
    <n v="10.6493804443359"/>
    <n v="13.0271156433106"/>
    <n v="10.298350976562499"/>
    <n v="5.1071364685058596"/>
    <n v="5.1962821777343704"/>
    <n v="1.75935568847656"/>
    <n v="4.8387152832031299"/>
    <n v="1.75934526977539"/>
    <n v="6.7862528076171902"/>
    <n v="2.02548176879883"/>
    <n v="0"/>
    <n v="293.343921545412"/>
    <n v="177.281802862549"/>
    <n v="111.812416040039"/>
    <n v="82.701281628417902"/>
    <n v="189.58168265991301"/>
    <n v="105.98017151489201"/>
    <n v="25.704942681884798"/>
    <n v="300.81051862792998"/>
    <n v="291.82324213867298"/>
    <n v="148.06262496948199"/>
    <n v="1119.2740034850999"/>
    <n v="241.75625679931699"/>
    <n v="95.607755841064304"/>
    <n v="157.16672329101601"/>
    <n v="263.11458364257902"/>
    <n v="114.871986657715"/>
    <n v="26.679620928955099"/>
    <n v="469.36900410766799"/>
    <n v="454.50069855957298"/>
    <n v="16.641505285644499"/>
    <n v="392.58275293579101"/>
    <n v="527.47691494140599"/>
    <n v="800.91916061401298"/>
    <n v="487.430751733401"/>
    <n v="217.44627717285201"/>
    <n v="1009.4578930297801"/>
    <n v="419.36114223633098"/>
    <n v="516.98350947876099"/>
    <n v="265.63828424072301"/>
    <n v="326.84961337280401"/>
  </r>
  <r>
    <s v="Brasil"/>
    <s v="AMACRO"/>
    <n v="1"/>
    <n v="4"/>
    <n v="31"/>
    <x v="1"/>
    <s v="1.2. Savanna Formation"/>
    <s v="1.2. Savanna Formation"/>
    <s v="1.2. Savanna Formation"/>
    <x v="4"/>
    <s v="5.2. Aquaculture"/>
    <s v="5.2. Aquaculture"/>
    <s v="5.2. Aquaculture"/>
    <n v="0"/>
    <n v="0"/>
    <n v="0"/>
    <n v="0"/>
    <n v="0"/>
    <n v="0"/>
    <n v="0"/>
    <n v="0"/>
    <n v="0"/>
    <n v="0"/>
    <n v="0"/>
    <n v="0"/>
    <n v="0"/>
    <n v="0"/>
    <n v="0"/>
    <n v="0"/>
    <n v="0"/>
    <n v="0"/>
    <n v="0"/>
    <n v="0"/>
    <n v="0"/>
    <n v="0"/>
    <n v="0"/>
    <n v="0"/>
    <n v="0"/>
    <n v="0"/>
    <n v="0"/>
    <n v="0"/>
    <n v="0"/>
    <n v="0"/>
    <n v="0"/>
    <n v="0"/>
    <n v="0"/>
    <n v="0"/>
    <n v="0"/>
    <n v="6.0811018127441399"/>
    <n v="0"/>
    <n v="0"/>
    <n v="0"/>
    <n v="0"/>
    <n v="0"/>
    <n v="0"/>
    <n v="0"/>
    <n v="0"/>
    <n v="0"/>
    <n v="0"/>
    <n v="0"/>
    <n v="0"/>
    <n v="9.4298695800781296"/>
    <n v="8.4607694702148404"/>
    <n v="7.57938875732422"/>
    <n v="0"/>
    <n v="0"/>
    <n v="0"/>
    <n v="7.4028799804687502"/>
    <n v="0"/>
    <n v="7.5794434387207001"/>
    <n v="6.6979138000488296"/>
    <n v="0"/>
    <n v="0"/>
    <n v="9.07731925048828"/>
    <n v="7.9318780456543001"/>
    <n v="0"/>
    <n v="0"/>
    <n v="0"/>
    <n v="0"/>
    <n v="0"/>
    <n v="0"/>
  </r>
  <r>
    <s v="Brasil"/>
    <s v="AMACRO"/>
    <n v="1"/>
    <n v="4"/>
    <n v="33"/>
    <x v="1"/>
    <s v="1.2. Savanna Formation"/>
    <s v="1.2. Savanna Formation"/>
    <s v="1.2. Savanna Formation"/>
    <x v="4"/>
    <s v="5.1. River, Lake and Ocean"/>
    <s v="5.1. River, Lake and Ocean"/>
    <s v="5.1. River, Lake and Ocean"/>
    <n v="0.52844896240234396"/>
    <n v="0.79711013183593704"/>
    <n v="4.3228839233398402"/>
    <n v="1.32111994018555"/>
    <n v="1.67807849731445"/>
    <n v="1.5045627990722701"/>
    <n v="0.61690503540039099"/>
    <n v="0.79240173950195303"/>
    <n v="1.05942395019531"/>
    <n v="0.88111825561523405"/>
    <n v="1.1443257934570299"/>
    <n v="4.3183515319824197"/>
    <n v="3.4352242980957"/>
    <n v="2.8236133605956999"/>
    <n v="0"/>
    <n v="0"/>
    <n v="0.61635025634765594"/>
    <n v="2.64145474853516"/>
    <n v="0.61543756103515601"/>
    <n v="0"/>
    <n v="1.32114924926758"/>
    <n v="1.8506807495117199"/>
    <n v="2.81782826538086"/>
    <n v="3.7002775939941399"/>
    <n v="2.2911128112793002"/>
    <n v="6.1665257568359397"/>
    <n v="5.7277685058593804"/>
    <n v="1.7619943359375001"/>
    <n v="4.7578820434570304"/>
    <n v="7.9315440551757801"/>
    <n v="11.3666488586426"/>
    <n v="4.5827613769531297"/>
    <n v="2.46705464477539"/>
    <n v="1.84958125"/>
    <n v="3.1712513305664101"/>
    <n v="5.5498948486328104"/>
    <n v="7.0472135375976599"/>
    <n v="11.4537755737305"/>
    <n v="4.1473817810058602"/>
    <n v="7.3990802612304698"/>
    <n v="12.3344328369141"/>
    <n v="7.4850577819824196"/>
    <n v="18.586734533691398"/>
    <n v="46.780194781494203"/>
    <n v="40.790228576660198"/>
    <n v="18.674883843994099"/>
    <n v="29.418858483886702"/>
    <n v="83.079197271728503"/>
    <n v="158.393764788818"/>
    <n v="95.503348657226496"/>
    <n v="75.860098596191406"/>
    <n v="14.8890014648437"/>
    <n v="24.749565020751898"/>
    <n v="65.106763775634803"/>
    <n v="41.059016204834002"/>
    <n v="123.32641046142599"/>
    <n v="115.932705828857"/>
    <n v="39.3837789306641"/>
    <n v="31.5382251464844"/>
    <n v="39.375699090576198"/>
    <n v="159.10357099609399"/>
    <n v="123.06678614501899"/>
    <n v="83.433044641113298"/>
    <n v="100.684707324219"/>
    <n v="100.06754620361301"/>
    <n v="85.627595672607399"/>
    <n v="15.416828338623001"/>
    <n v="43.603996026611298"/>
  </r>
  <r>
    <s v="Brasil"/>
    <s v="AMACRO"/>
    <n v="1"/>
    <n v="4"/>
    <n v="39"/>
    <x v="1"/>
    <s v="1.2. Savanna Formation"/>
    <s v="1.2. Savanna Formation"/>
    <s v="1.2. Savanna Formation"/>
    <x v="3"/>
    <s v="3.2. Agriculture"/>
    <s v="3.2.1. Temporary Crop"/>
    <s v="3.2.1.1. Soybean"/>
    <n v="0"/>
    <n v="0"/>
    <n v="0"/>
    <n v="0"/>
    <n v="0"/>
    <n v="0"/>
    <n v="0"/>
    <n v="0"/>
    <n v="0"/>
    <n v="0"/>
    <n v="0"/>
    <n v="0"/>
    <n v="0"/>
    <n v="0"/>
    <n v="0"/>
    <n v="0"/>
    <n v="0"/>
    <n v="0"/>
    <n v="0"/>
    <n v="0"/>
    <n v="0.96962539062499997"/>
    <n v="1.40745956420898"/>
    <n v="1.5848114440918"/>
    <n v="0"/>
    <n v="8.1100323974609392"/>
    <n v="141.18292125244199"/>
    <n v="10.2273161499023"/>
    <n v="57.837054547119102"/>
    <n v="37.730157525634802"/>
    <n v="4.9374972106933601"/>
    <n v="109.24063576049799"/>
    <n v="50.872665112304702"/>
    <n v="28.730010711669902"/>
    <n v="54.574690142822298"/>
    <n v="14.984306048583999"/>
    <n v="1.67567789306641"/>
    <n v="2.8172871154785102"/>
    <n v="2.6439721252441402"/>
    <n v="0"/>
    <n v="0"/>
    <n v="0"/>
    <n v="0"/>
    <n v="40.363258410644598"/>
    <n v="662.92440934448098"/>
    <n v="2331.6606295593201"/>
    <n v="0"/>
    <n v="42.302023266601601"/>
    <n v="4687.6680560790801"/>
    <n v="7197.0678780518101"/>
    <n v="6402.95419243166"/>
    <n v="5231.2964751220497"/>
    <n v="0"/>
    <n v="41.949414691162197"/>
    <n v="1378.47964378661"/>
    <n v="1734.2061169189501"/>
    <n v="4821.3692194579999"/>
    <n v="6756.7817250793596"/>
    <n v="387.67506670532202"/>
    <n v="17.975135357666002"/>
    <n v="17.975135357666002"/>
    <n v="7063.0378475464004"/>
    <n v="6847.7174901672397"/>
    <n v="3421.9797573547298"/>
    <n v="1087.9895471130401"/>
    <n v="1839.8261348449701"/>
    <n v="1054.83630355225"/>
    <n v="0"/>
    <n v="370.76245775756797"/>
  </r>
  <r>
    <s v="Brasil"/>
    <s v="AMACRO"/>
    <n v="1"/>
    <n v="4"/>
    <n v="41"/>
    <x v="1"/>
    <s v="1.2. Savanna Formation"/>
    <s v="1.2. Savanna Formation"/>
    <s v="1.2. Savanna Formation"/>
    <x v="3"/>
    <s v="3.2. Agriculture"/>
    <s v="3.2.1. Temporary Crop"/>
    <s v="3.2.1.5. Other Temporary Crops"/>
    <n v="0"/>
    <n v="1.49779183349609"/>
    <n v="0.70551111450195303"/>
    <n v="0"/>
    <n v="0"/>
    <n v="0"/>
    <n v="0"/>
    <n v="0"/>
    <n v="0"/>
    <n v="0"/>
    <n v="0"/>
    <n v="0"/>
    <n v="0"/>
    <n v="0"/>
    <n v="0"/>
    <n v="4.49301199340821"/>
    <n v="64.488498583984395"/>
    <n v="113.03200061645499"/>
    <n v="66.792727252197196"/>
    <n v="64.7721420593262"/>
    <n v="70.839158428955102"/>
    <n v="58.136096057129002"/>
    <n v="48.961674761963103"/>
    <n v="275.35215867309699"/>
    <n v="64.170484130859293"/>
    <n v="288.83634038086001"/>
    <n v="187.571250585938"/>
    <n v="349.19941762695299"/>
    <n v="1406.9955048217801"/>
    <n v="261.21890045776399"/>
    <n v="1212.0283380554199"/>
    <n v="709.40820323486196"/>
    <n v="489.556213305661"/>
    <n v="277.29179435424697"/>
    <n v="36.321640466308601"/>
    <n v="1.40964824829102"/>
    <n v="13.5677017700195"/>
    <n v="0"/>
    <n v="0"/>
    <n v="0"/>
    <n v="0"/>
    <n v="314.90273779296803"/>
    <n v="482.035924255373"/>
    <n v="2191.6725647643998"/>
    <n v="701.67106041259899"/>
    <n v="0"/>
    <n v="742.39482268066604"/>
    <n v="1291.09074661866"/>
    <n v="204.51966944580099"/>
    <n v="147.775351269531"/>
    <n v="122.482668164063"/>
    <n v="70.567928637695204"/>
    <n v="674.19675463256999"/>
    <n v="2847.1213701904298"/>
    <n v="41.505445391845697"/>
    <n v="2083.88427449952"/>
    <n v="176.74976698608401"/>
    <n v="16.1287566040039"/>
    <n v="457.75617243041899"/>
    <n v="456.875797027587"/>
    <n v="193.323146734619"/>
    <n v="188.294324853516"/>
    <n v="2671.5876601074301"/>
    <n v="2998.0185317260798"/>
    <n v="3377.7900735778799"/>
    <n v="2853.2413325195298"/>
    <n v="70.744062414550697"/>
    <n v="1040.9848223327699"/>
  </r>
  <r>
    <s v="Brasil"/>
    <s v="AMACRO"/>
    <n v="1"/>
    <n v="6"/>
    <n v="0"/>
    <x v="1"/>
    <s v="1.4 Floodable Forest"/>
    <s v="1.4 Floodable Forest"/>
    <s v="1.4 Floodable Forest"/>
    <x v="0"/>
    <s v="6. Not Observed"/>
    <s v="6. Not Observed"/>
    <s v="6. Not Observed"/>
    <n v="0"/>
    <n v="0"/>
    <n v="0"/>
    <n v="0"/>
    <n v="0"/>
    <n v="0"/>
    <n v="0"/>
    <n v="0"/>
    <n v="0"/>
    <n v="0"/>
    <n v="0"/>
    <n v="0"/>
    <n v="0"/>
    <n v="0"/>
    <n v="0"/>
    <n v="0"/>
    <n v="0"/>
    <n v="0"/>
    <n v="0.263389605712891"/>
    <n v="0"/>
    <n v="0"/>
    <n v="0"/>
    <n v="0"/>
    <n v="0"/>
    <n v="0"/>
    <n v="0"/>
    <n v="0"/>
    <n v="0"/>
    <n v="0"/>
    <n v="0"/>
    <n v="0"/>
    <n v="0"/>
    <n v="0"/>
    <n v="0"/>
    <n v="0"/>
    <n v="0"/>
    <n v="0"/>
    <n v="0"/>
    <n v="0"/>
    <n v="0"/>
    <n v="0"/>
    <n v="0.263389605712891"/>
    <n v="0"/>
    <n v="0"/>
    <n v="0"/>
    <n v="0"/>
    <n v="0"/>
    <n v="0"/>
    <n v="0"/>
    <n v="0"/>
    <n v="0"/>
    <n v="0"/>
    <n v="0"/>
    <n v="0"/>
    <n v="0"/>
    <n v="0"/>
    <n v="0"/>
    <n v="0"/>
    <n v="0"/>
    <n v="0"/>
    <n v="0"/>
    <n v="0"/>
    <n v="0"/>
    <n v="0"/>
    <n v="0.35118582763671902"/>
    <n v="0"/>
    <n v="0"/>
    <n v="0"/>
  </r>
  <r>
    <s v="Brasil"/>
    <s v="AMACRO"/>
    <n v="1"/>
    <n v="6"/>
    <n v="3"/>
    <x v="1"/>
    <s v="1.4 Floodable Forest"/>
    <s v="1.4 Floodable Forest"/>
    <s v="1.4 Floodable Forest"/>
    <x v="1"/>
    <s v="1.1. Forest Formation"/>
    <s v="1.1. Forest Formation"/>
    <s v="1.1. Forest Formation"/>
    <n v="0"/>
    <n v="0.79244989624023399"/>
    <n v="0"/>
    <n v="3.69043497924805"/>
    <n v="0"/>
    <n v="0.52714985351562504"/>
    <n v="0"/>
    <n v="0"/>
    <n v="0"/>
    <n v="0"/>
    <n v="0"/>
    <n v="0.96643933105468705"/>
    <n v="0"/>
    <n v="0"/>
    <n v="0"/>
    <n v="0.88195965576171897"/>
    <n v="0"/>
    <n v="1.0603057189941401"/>
    <n v="0.70832756347656201"/>
    <n v="0.61565273437500001"/>
    <n v="0.61838790893554696"/>
    <n v="0"/>
    <n v="0"/>
    <n v="0.61737182617187503"/>
    <n v="0"/>
    <n v="0"/>
    <n v="0"/>
    <n v="0"/>
    <n v="0.62140447387695297"/>
    <n v="0"/>
    <n v="0.52860227050781305"/>
    <n v="1.0633283691406299"/>
    <n v="1.1451754455566401"/>
    <n v="0"/>
    <n v="0"/>
    <n v="0"/>
    <n v="0"/>
    <n v="0.53167803955078097"/>
    <n v="5.5438925048828098"/>
    <n v="0"/>
    <n v="0"/>
    <n v="2.2966998107910199"/>
    <n v="1.2399797912597701"/>
    <n v="1.3303570678710901"/>
    <n v="1.5891232116699201"/>
    <n v="0"/>
    <n v="2.2085037109374999"/>
    <n v="0.71017641601562498"/>
    <n v="1.5926856689453099"/>
    <n v="1.0615867492675799"/>
    <n v="1.6792864685058599"/>
    <n v="0"/>
    <n v="1.7686332824707001"/>
    <n v="1.3303570678710901"/>
    <n v="2.99964034423828"/>
    <n v="0.53308626098632805"/>
    <n v="2.3867336181640599"/>
    <n v="1.59143290405273"/>
    <n v="0"/>
    <n v="0"/>
    <n v="0.53167803955078097"/>
    <n v="1.0647643005371099"/>
    <n v="0.53023092041015596"/>
    <n v="0"/>
    <n v="1.5933919799804701"/>
    <n v="0"/>
    <n v="0.53360468750000001"/>
    <n v="1.7686332824707001"/>
  </r>
  <r>
    <s v="Brasil"/>
    <s v="AMACRO"/>
    <n v="1"/>
    <n v="6"/>
    <n v="4"/>
    <x v="1"/>
    <s v="1.4 Floodable Forest"/>
    <s v="1.4 Floodable Forest"/>
    <s v="1.4 Floodable Forest"/>
    <x v="1"/>
    <s v="1.2. Savanna Formation"/>
    <s v="1.2. Savanna Formation"/>
    <s v="1.2. Savanna Formation"/>
    <n v="0"/>
    <n v="0"/>
    <n v="0.79766136474609395"/>
    <n v="8.1538889526367306"/>
    <n v="0"/>
    <n v="6.29339949951172"/>
    <n v="4.3428427062988302"/>
    <n v="0.62040718994140598"/>
    <n v="2.92478052368164"/>
    <n v="0"/>
    <n v="0"/>
    <n v="0"/>
    <n v="0"/>
    <n v="0"/>
    <n v="0"/>
    <n v="0"/>
    <n v="0"/>
    <n v="1.32943694458008"/>
    <n v="0"/>
    <n v="0"/>
    <n v="0"/>
    <n v="1.59532432250977"/>
    <n v="0.88629230346679699"/>
    <n v="0"/>
    <n v="0"/>
    <n v="0"/>
    <n v="0"/>
    <n v="0"/>
    <n v="0"/>
    <n v="0.53177448120117199"/>
    <n v="0"/>
    <n v="0"/>
    <n v="0"/>
    <n v="0"/>
    <n v="0"/>
    <n v="8.3311580200195294"/>
    <n v="2.0384961914062498"/>
    <n v="2.2157551269531202"/>
    <n v="1.4180640930175801"/>
    <n v="14.6239072814941"/>
    <n v="0"/>
    <n v="0"/>
    <n v="3.4565371765136699"/>
    <n v="0.70903278808593795"/>
    <n v="0"/>
    <n v="2.2157283142089801"/>
    <n v="0"/>
    <n v="0"/>
    <n v="7.2676624450683596"/>
    <n v="8.6857344665527396"/>
    <n v="8.5971056701660196"/>
    <n v="0"/>
    <n v="5.5836361999511697"/>
    <n v="0.70903278808593795"/>
    <n v="7.9767016235351598"/>
    <n v="0"/>
    <n v="11.965013940429699"/>
    <n v="10.458318798828101"/>
    <n v="0"/>
    <n v="1.4180659606933601"/>
    <n v="8.2425846862793009"/>
    <n v="7.4449259338378901"/>
    <n v="0"/>
    <n v="2.65887213134766"/>
    <n v="5.6722656005859404"/>
    <n v="0"/>
    <n v="0"/>
    <n v="5.6722652160644502"/>
  </r>
  <r>
    <s v="Brasil"/>
    <s v="AMACRO"/>
    <n v="1"/>
    <n v="6"/>
    <n v="6"/>
    <x v="1"/>
    <s v="1.4 Floodable Forest"/>
    <s v="1.4 Floodable Forest"/>
    <s v="1.4 Floodable Forest"/>
    <x v="1"/>
    <s v="1.4 Floodable Forest"/>
    <s v="1.4 Floodable Forest"/>
    <s v="1.4 Floodable Forest"/>
    <n v="2718976.64173452"/>
    <n v="2716808.3776730401"/>
    <n v="2715094.6760481098"/>
    <n v="2698452.2670110199"/>
    <n v="2702577.1691409"/>
    <n v="2704633.6953209001"/>
    <n v="2700134.0202323901"/>
    <n v="2690697.62021347"/>
    <n v="2685840.56421497"/>
    <n v="2687687.9672641"/>
    <n v="2687913.6465348401"/>
    <n v="2680677.5528599299"/>
    <n v="2673780.9255594201"/>
    <n v="2668386.1487493101"/>
    <n v="2669944.93031656"/>
    <n v="2701464.00366463"/>
    <n v="2707463.7597647398"/>
    <n v="2708731.6408147402"/>
    <n v="2717385.0950885601"/>
    <n v="2720742.4771436201"/>
    <n v="2720794.9900150201"/>
    <n v="2718450.67104819"/>
    <n v="2715845.0070005301"/>
    <n v="2714905.2984231198"/>
    <n v="2715227.9506234298"/>
    <n v="2713758.60797096"/>
    <n v="2708897.7780417302"/>
    <n v="2706814.8500211001"/>
    <n v="2702782.7986644502"/>
    <n v="2695792.1153845801"/>
    <n v="2694815.85026005"/>
    <n v="2692964.1400098102"/>
    <n v="2691067.4265831402"/>
    <n v="2686307.9414312099"/>
    <n v="2680045.8369762399"/>
    <n v="2664630.0976325101"/>
    <n v="2650341.5752166701"/>
    <n v="2622562.3748935601"/>
    <n v="2687211.2699488001"/>
    <n v="2681104.5248759999"/>
    <n v="2665764.3936644602"/>
    <n v="2691963.2536205999"/>
    <n v="2709013.2528023901"/>
    <n v="2690254.3664305001"/>
    <n v="2669097.35464238"/>
    <n v="2658869.75504782"/>
    <n v="2678781.12723281"/>
    <n v="2665590.7549897502"/>
    <n v="2560286.4659795901"/>
    <n v="2604317.29688294"/>
    <n v="2607479.3742400901"/>
    <n v="2659579.8052020199"/>
    <n v="2688170.8640590999"/>
    <n v="2684602.4894435299"/>
    <n v="2611936.04106203"/>
    <n v="2641170.3841914102"/>
    <n v="2590476.8614999899"/>
    <n v="2617220.7302609598"/>
    <n v="2647138.1245921399"/>
    <n v="2657931.8935258202"/>
    <n v="2568748.9471863802"/>
    <n v="2582419.5216488498"/>
    <n v="2669844.2858584998"/>
    <n v="2625758.3960293201"/>
    <n v="2659162.1352268001"/>
    <n v="2636017.2341981698"/>
    <n v="2658059.3619618099"/>
    <n v="2676441.67878683"/>
  </r>
  <r>
    <s v="Brasil"/>
    <s v="AMACRO"/>
    <n v="1"/>
    <n v="6"/>
    <n v="11"/>
    <x v="1"/>
    <s v="1.4 Floodable Forest"/>
    <s v="1.4 Floodable Forest"/>
    <s v="1.4 Floodable Forest"/>
    <x v="2"/>
    <s v="2.1. Wetland"/>
    <s v="2.1. Wetland"/>
    <s v="2.1. Wetland"/>
    <n v="2231.5241690185499"/>
    <n v="717.84067213134801"/>
    <n v="1153.29982224732"/>
    <n v="4071.6157627929601"/>
    <n v="626.59833718871903"/>
    <n v="798.44862349243101"/>
    <n v="414.22364356689502"/>
    <n v="2500.07835215454"/>
    <n v="174.30310219726601"/>
    <n v="312.36870364990199"/>
    <n v="252.494747070312"/>
    <n v="1389.09513590088"/>
    <n v="177.77567614746101"/>
    <n v="130.30209178466799"/>
    <n v="106.07675404052701"/>
    <n v="254.662086590576"/>
    <n v="164.974957489014"/>
    <n v="191.85814578247101"/>
    <n v="102.097882769775"/>
    <n v="173.819447052002"/>
    <n v="350.213415826416"/>
    <n v="274.44642969360399"/>
    <n v="217.606395721436"/>
    <n v="148.65904638671901"/>
    <n v="132.42569956665"/>
    <n v="685.56640540772003"/>
    <n v="1023.22164631959"/>
    <n v="378.04924350585998"/>
    <n v="3130.2111489868198"/>
    <n v="1287.8978342773401"/>
    <n v="394.32140818481503"/>
    <n v="440.15341742553602"/>
    <n v="1339.9687770324799"/>
    <n v="1146.1299274963401"/>
    <n v="516.49387659912099"/>
    <n v="1459.34689698486"/>
    <n v="153.18393918456999"/>
    <n v="19418.384700921601"/>
    <n v="1193.06262335205"/>
    <n v="638.69058671264702"/>
    <n v="541.12968660888703"/>
    <n v="353.44977125854501"/>
    <n v="368.54323103637699"/>
    <n v="2984.1339562561102"/>
    <n v="2147.34534509278"/>
    <n v="655.30908114624003"/>
    <n v="443.941231121827"/>
    <n v="2932.9071426147498"/>
    <n v="23412.275478479001"/>
    <n v="24634.935284655701"/>
    <n v="24889.340315606602"/>
    <n v="486.11119899902297"/>
    <n v="456.84072600707998"/>
    <n v="1911.2701881225601"/>
    <n v="24266.655130548101"/>
    <n v="3107.72707747193"/>
    <n v="23323.981439501898"/>
    <n v="23370.3997963867"/>
    <n v="629.38217536620903"/>
    <n v="717.10832205199904"/>
    <n v="22484.3278210998"/>
    <n v="22876.243881738199"/>
    <n v="2446.9320420044101"/>
    <n v="7377.70342994367"/>
    <n v="2016.8590759277299"/>
    <n v="3008.1167639282198"/>
    <n v="571.69621631469795"/>
    <n v="1375.8154452942099"/>
  </r>
  <r>
    <s v="Brasil"/>
    <s v="AMACRO"/>
    <n v="1"/>
    <n v="6"/>
    <n v="12"/>
    <x v="1"/>
    <s v="1.4 Floodable Forest"/>
    <s v="1.4 Floodable Forest"/>
    <s v="1.4 Floodable Forest"/>
    <x v="2"/>
    <s v="2.2. Grassland"/>
    <s v="2.2. Grassland"/>
    <s v="2.2. Grassland"/>
    <n v="7.0731302917480496"/>
    <n v="0"/>
    <n v="0"/>
    <n v="1.1507636962890599"/>
    <n v="0"/>
    <n v="0"/>
    <n v="0"/>
    <n v="0.53208714599609397"/>
    <n v="0"/>
    <n v="0.62195900268554705"/>
    <n v="0"/>
    <n v="0.53032828369140605"/>
    <n v="32.583562487792904"/>
    <n v="5.3308773681640602"/>
    <n v="2.8411432250976598"/>
    <n v="0"/>
    <n v="0"/>
    <n v="0"/>
    <n v="0.53077968750000004"/>
    <n v="2.3881827819824202"/>
    <n v="0"/>
    <n v="0.53076760253906197"/>
    <n v="1.1496455566406301"/>
    <n v="0"/>
    <n v="0"/>
    <n v="0"/>
    <n v="1.5922627929687501"/>
    <n v="20.4588000671387"/>
    <n v="0"/>
    <n v="0.88412293701171896"/>
    <n v="12.730600567626899"/>
    <n v="14.1010416564941"/>
    <n v="34.344718182373001"/>
    <n v="99.870110296630898"/>
    <n v="34.298135614013702"/>
    <n v="33.282515637206998"/>
    <n v="69.736570898437506"/>
    <n v="4.5237360778808604"/>
    <n v="1.68681712036133"/>
    <n v="0.62195900268554705"/>
    <n v="36.313432073974603"/>
    <n v="2.1245482604980501"/>
    <n v="0.70729705810546895"/>
    <n v="7.9069164733886801"/>
    <n v="125.47122210693399"/>
    <n v="37.374830865478501"/>
    <n v="1.41762371826172"/>
    <n v="186.37013570556601"/>
    <n v="146.90601249389599"/>
    <n v="149.91580094604501"/>
    <n v="149.827680395508"/>
    <n v="26.525632006835899"/>
    <n v="1.9484034057617201"/>
    <n v="29.473145739746101"/>
    <n v="142.27042054443299"/>
    <n v="131.230753649902"/>
    <n v="148.502265991211"/>
    <n v="118.860514483643"/>
    <n v="2.7423275756835901"/>
    <n v="4.0685106689453097"/>
    <n v="147.706267901611"/>
    <n v="148.147817407227"/>
    <n v="61.376439215087998"/>
    <n v="12.145121661377001"/>
    <n v="30.625801269531198"/>
    <n v="10.737035168457"/>
    <n v="26.525352349853499"/>
    <n v="1.5925306640625001"/>
  </r>
  <r>
    <s v="Brasil"/>
    <s v="AMACRO"/>
    <n v="1"/>
    <n v="6"/>
    <n v="15"/>
    <x v="1"/>
    <s v="1.4 Floodable Forest"/>
    <s v="1.4 Floodable Forest"/>
    <s v="1.4 Floodable Forest"/>
    <x v="3"/>
    <s v="3.1. Pasture"/>
    <s v="3.1. Pasture"/>
    <s v="3.1. Pasture"/>
    <n v="7700.2459667785697"/>
    <n v="4488.4764675353999"/>
    <n v="3519.9288476623501"/>
    <n v="2382.3986360046401"/>
    <n v="2777.9965793640099"/>
    <n v="3240.6809731079102"/>
    <n v="5760.3825015807997"/>
    <n v="6681.6806644348299"/>
    <n v="4932.9825126709002"/>
    <n v="5826.3351057434002"/>
    <n v="9071.6654903625495"/>
    <n v="6720.5896557006799"/>
    <n v="8552.5291012329108"/>
    <n v="7624.6310026916799"/>
    <n v="2159.0507750915499"/>
    <n v="2405.14768267212"/>
    <n v="1871.3046372863801"/>
    <n v="2053.94765908814"/>
    <n v="1968.01879589233"/>
    <n v="3355.8017388183598"/>
    <n v="5246.5301950195399"/>
    <n v="2833.25432304077"/>
    <n v="2064.0772302734399"/>
    <n v="2320.9241343383801"/>
    <n v="2500.3231557556101"/>
    <n v="4767.2777873718196"/>
    <n v="2465.7646202209498"/>
    <n v="2943.51111435547"/>
    <n v="3886.46192614747"/>
    <n v="3701.8155901062"/>
    <n v="7183.6457496887297"/>
    <n v="6243.9365128112704"/>
    <n v="5165.9873229736304"/>
    <n v="6106.2992987792804"/>
    <n v="8718.8323507324203"/>
    <n v="16561.305569177199"/>
    <n v="6660.8935528198199"/>
    <n v="5307.8461004455603"/>
    <n v="15660.361708673099"/>
    <n v="21599.830773010301"/>
    <n v="27294.381509081999"/>
    <n v="8179.6072885192898"/>
    <n v="11669.0441405456"/>
    <n v="12874.418233624299"/>
    <n v="27245.488029089302"/>
    <n v="39990.210424951198"/>
    <n v="15376.2696413269"/>
    <n v="32563.125046307399"/>
    <n v="80993.527830035295"/>
    <n v="57885.3865698425"/>
    <n v="55261.205762799"/>
    <n v="27058.671318627901"/>
    <n v="14893.923439215099"/>
    <n v="19447.917939221199"/>
    <n v="48724.280547161899"/>
    <n v="32577.701394134499"/>
    <n v="61713.470954150398"/>
    <n v="40986.780101409997"/>
    <n v="30187.368822320601"/>
    <n v="33741.565889654499"/>
    <n v="76149.316773992905"/>
    <n v="61846.2298434814"/>
    <n v="26411.588244329901"/>
    <n v="38412.400912481797"/>
    <n v="25873.358519305399"/>
    <n v="25153.064881579601"/>
    <n v="32561.228507641601"/>
    <n v="19170.119061993399"/>
  </r>
  <r>
    <s v="Brasil"/>
    <s v="AMACRO"/>
    <n v="1"/>
    <n v="6"/>
    <n v="24"/>
    <x v="1"/>
    <s v="1.4 Floodable Forest"/>
    <s v="1.4 Floodable Forest"/>
    <s v="1.4 Floodable Forest"/>
    <x v="5"/>
    <s v="4.2. Urban Area"/>
    <s v="4.2. Urban Area"/>
    <s v="4.2. Urban Area"/>
    <n v="7.0891932312011701"/>
    <n v="3.6425796325683599"/>
    <n v="1.1490344970703099"/>
    <n v="4.7778094970703098"/>
    <n v="11.1204520324707"/>
    <n v="7.7857329956054704"/>
    <n v="2.2175496704101598"/>
    <n v="0.70961978759765598"/>
    <n v="1.2417672424316399"/>
    <n v="1.3211387451171901"/>
    <n v="0"/>
    <n v="0"/>
    <n v="1.42198073730469"/>
    <n v="0"/>
    <n v="0"/>
    <n v="0.88701164550781197"/>
    <n v="3.4624396850585901"/>
    <n v="1.95628851928711"/>
    <n v="2.7521506164550802"/>
    <n v="0"/>
    <n v="0.888338482666016"/>
    <n v="0.53429520263671904"/>
    <n v="1.3357528198242199"/>
    <n v="0"/>
    <n v="0"/>
    <n v="1.9513372314453099"/>
    <n v="2.9353092163085899"/>
    <n v="0"/>
    <n v="0"/>
    <n v="3.2018112670898402"/>
    <n v="0"/>
    <n v="5.7816369506836001"/>
    <n v="0"/>
    <n v="1.3256820312499999"/>
    <n v="0"/>
    <n v="0"/>
    <n v="0"/>
    <n v="0"/>
    <n v="43.753157611083999"/>
    <n v="24.801691204834"/>
    <n v="1.86687751464844"/>
    <n v="16.073230535888701"/>
    <n v="6.5720342224121104"/>
    <n v="9.9449189758300793"/>
    <n v="8.7072976135253892"/>
    <n v="29.769670452880799"/>
    <n v="25.141808935546901"/>
    <n v="31.714027734375001"/>
    <n v="230.26354916381899"/>
    <n v="52.379824871826202"/>
    <n v="27.613540832519501"/>
    <n v="12.5936504455566"/>
    <n v="11.025744500732401"/>
    <n v="10.4774514404297"/>
    <n v="9.1458673706054707"/>
    <n v="69.651404266357403"/>
    <n v="65.397624377441403"/>
    <n v="1.59081862182617"/>
    <n v="60.3445076477051"/>
    <n v="87.202807861328097"/>
    <n v="164.70526899414099"/>
    <n v="81.814401556396504"/>
    <n v="31.803346026611301"/>
    <n v="168.171739440918"/>
    <n v="45.299734906005803"/>
    <n v="60.708850280761702"/>
    <n v="18.438721887206999"/>
    <n v="21.492937078857398"/>
  </r>
  <r>
    <s v="Brasil"/>
    <s v="AMACRO"/>
    <n v="1"/>
    <n v="6"/>
    <n v="25"/>
    <x v="1"/>
    <s v="1.4 Floodable Forest"/>
    <s v="1.4 Floodable Forest"/>
    <s v="1.4 Floodable Forest"/>
    <x v="5"/>
    <s v="4.4. Other non Vegetated Areas"/>
    <s v="4.4. Other non Vegetated Areas"/>
    <s v="4.4. Other non Vegetated Areas"/>
    <n v="0"/>
    <n v="0"/>
    <n v="0"/>
    <n v="0"/>
    <n v="0"/>
    <n v="0"/>
    <n v="0"/>
    <n v="0"/>
    <n v="0"/>
    <n v="1.3292900756835899"/>
    <n v="0.79777144165039104"/>
    <n v="0"/>
    <n v="0"/>
    <n v="0"/>
    <n v="0"/>
    <n v="0"/>
    <n v="0"/>
    <n v="0"/>
    <n v="0"/>
    <n v="0"/>
    <n v="0"/>
    <n v="0"/>
    <n v="0"/>
    <n v="2.29923825683594"/>
    <n v="0"/>
    <n v="0"/>
    <n v="0.61873336181640604"/>
    <n v="0"/>
    <n v="0"/>
    <n v="0"/>
    <n v="0"/>
    <n v="0"/>
    <n v="0"/>
    <n v="0"/>
    <n v="0"/>
    <n v="1.1506047790527301"/>
    <n v="0"/>
    <n v="27.3895829772949"/>
    <n v="0"/>
    <n v="0"/>
    <n v="0"/>
    <n v="0"/>
    <n v="0"/>
    <n v="0"/>
    <n v="0"/>
    <n v="0"/>
    <n v="0"/>
    <n v="1.85599017944336"/>
    <n v="157.04876716918901"/>
    <n v="71.653980645751901"/>
    <n v="49.306860083007798"/>
    <n v="1.24066641235352"/>
    <n v="0"/>
    <n v="0"/>
    <n v="38.861358374023403"/>
    <n v="0.97713809204101598"/>
    <n v="94.000115942382806"/>
    <n v="35.519824511718703"/>
    <n v="0"/>
    <n v="0"/>
    <n v="144.18530100097701"/>
    <n v="97.879550390624999"/>
    <n v="0.88830848999023404"/>
    <n v="2.2113891723632801"/>
    <n v="2.4872651733398401"/>
    <n v="0"/>
    <n v="0"/>
    <n v="0"/>
  </r>
  <r>
    <s v="Brasil"/>
    <s v="AMACRO"/>
    <n v="1"/>
    <n v="6"/>
    <n v="30"/>
    <x v="1"/>
    <s v="1.4 Floodable Forest"/>
    <s v="1.4 Floodable Forest"/>
    <s v="1.4 Floodable Forest"/>
    <x v="5"/>
    <s v="4.3. Mining"/>
    <s v="4.3. Mining"/>
    <s v="4.3. Mining"/>
    <n v="0"/>
    <n v="0"/>
    <n v="0"/>
    <n v="2.7318676879882799"/>
    <n v="9.34158436279297"/>
    <n v="3.0845642517089802"/>
    <n v="0.88122418212890596"/>
    <n v="2.2914847229003898"/>
    <n v="1.23384669799805"/>
    <n v="3.3491375488281201"/>
    <n v="1.3220145080566399"/>
    <n v="1.49763495483398"/>
    <n v="1.3214386657714801"/>
    <n v="0"/>
    <n v="0.79286121826171896"/>
    <n v="0"/>
    <n v="0"/>
    <n v="0"/>
    <n v="0"/>
    <n v="0"/>
    <n v="0"/>
    <n v="0"/>
    <n v="6.8745766784668003"/>
    <n v="1.1457611816406199"/>
    <n v="0"/>
    <n v="7.4910677246093798"/>
    <n v="0.61693955688476598"/>
    <n v="0"/>
    <n v="0"/>
    <n v="0"/>
    <n v="0"/>
    <n v="0"/>
    <n v="0"/>
    <n v="0.52872838134765598"/>
    <n v="0"/>
    <n v="0"/>
    <n v="0"/>
    <n v="0"/>
    <n v="17.272654473877001"/>
    <n v="7.9320081359863304"/>
    <n v="9.4270393249511706"/>
    <n v="0"/>
    <n v="4.2304226379394603"/>
    <n v="7.22669570922851"/>
    <n v="0"/>
    <n v="15.0682713439941"/>
    <n v="6.34542290039062"/>
    <n v="8.0196045837402394"/>
    <n v="96.320068200683593"/>
    <n v="8.9891249267578104"/>
    <n v="2.5555370544433602"/>
    <n v="10.661627734374999"/>
    <n v="6.3454374694824196"/>
    <n v="5.3759540832519503"/>
    <n v="0"/>
    <n v="15.5990403747559"/>
    <n v="17.7141120361328"/>
    <n v="1.05746053466797"/>
    <n v="19.299167840576199"/>
    <n v="26.614053143310599"/>
    <n v="65.565356970214907"/>
    <n v="18.154710961914098"/>
    <n v="6.9623671142578196"/>
    <n v="58.074138317871103"/>
    <n v="12.6907809875488"/>
    <n v="26.084384173583999"/>
    <n v="12.6887677368164"/>
    <n v="13.7483971801758"/>
  </r>
  <r>
    <s v="Brasil"/>
    <s v="AMACRO"/>
    <n v="1"/>
    <n v="6"/>
    <n v="31"/>
    <x v="1"/>
    <s v="1.4 Floodable Forest"/>
    <s v="1.4 Floodable Forest"/>
    <s v="1.4 Floodable Forest"/>
    <x v="4"/>
    <s v="5.2. Aquaculture"/>
    <s v="5.2. Aquaculture"/>
    <s v="5.2. Aquaculture"/>
    <n v="0"/>
    <n v="0"/>
    <n v="0"/>
    <n v="0"/>
    <n v="0"/>
    <n v="0"/>
    <n v="0"/>
    <n v="0"/>
    <n v="0"/>
    <n v="0"/>
    <n v="0"/>
    <n v="0"/>
    <n v="0"/>
    <n v="0"/>
    <n v="0"/>
    <n v="0"/>
    <n v="0"/>
    <n v="0"/>
    <n v="0"/>
    <n v="0"/>
    <n v="0"/>
    <n v="0"/>
    <n v="0"/>
    <n v="0"/>
    <n v="0"/>
    <n v="0"/>
    <n v="0"/>
    <n v="0"/>
    <n v="0"/>
    <n v="0"/>
    <n v="0"/>
    <n v="0"/>
    <n v="0"/>
    <n v="0"/>
    <n v="0"/>
    <n v="0"/>
    <n v="0"/>
    <n v="0"/>
    <n v="0"/>
    <n v="0"/>
    <n v="0"/>
    <n v="0"/>
    <n v="0"/>
    <n v="0"/>
    <n v="0"/>
    <n v="0"/>
    <n v="0"/>
    <n v="0"/>
    <n v="30.106873986816399"/>
    <n v="2.38425215454102"/>
    <n v="0"/>
    <n v="0"/>
    <n v="0"/>
    <n v="0"/>
    <n v="0"/>
    <n v="0"/>
    <n v="2.38425215454102"/>
    <n v="0"/>
    <n v="0"/>
    <n v="0"/>
    <n v="4.0611940124511703"/>
    <n v="2.38425215454102"/>
    <n v="0"/>
    <n v="0"/>
    <n v="0"/>
    <n v="0"/>
    <n v="0"/>
    <n v="0"/>
  </r>
  <r>
    <s v="Brasil"/>
    <s v="AMACRO"/>
    <n v="1"/>
    <n v="6"/>
    <n v="33"/>
    <x v="1"/>
    <s v="1.4 Floodable Forest"/>
    <s v="1.4 Floodable Forest"/>
    <s v="1.4 Floodable Forest"/>
    <x v="4"/>
    <s v="5.1. River, Lake and Ocean"/>
    <s v="5.1. River, Lake and Ocean"/>
    <s v="5.1. River, Lake and Ocean"/>
    <n v="3757.2082502502399"/>
    <n v="1250.3797748351999"/>
    <n v="1533.8506251952999"/>
    <n v="16642.079340120999"/>
    <n v="2270.5566928283802"/>
    <n v="1928.20170400391"/>
    <n v="1007.96614638672"/>
    <n v="1587.7840623290999"/>
    <n v="721.35342036743202"/>
    <n v="729.88835421142596"/>
    <n v="874.77105450439399"/>
    <n v="1892.8641627136201"/>
    <n v="1184.53254343872"/>
    <n v="1115.7196062194801"/>
    <n v="188.04043470459001"/>
    <n v="497.47409890136697"/>
    <n v="1018.9858605957"/>
    <n v="802.88856034545995"/>
    <n v="544.45474451293899"/>
    <n v="304.57113372802701"/>
    <n v="804.02918262329104"/>
    <n v="1211.6454635986299"/>
    <n v="1129.63878060303"/>
    <n v="751.89634328613295"/>
    <n v="643.55069915161096"/>
    <n v="969.45996300048898"/>
    <n v="3887.3525437622302"/>
    <n v="1107.19465298462"/>
    <n v="3278.4964726684598"/>
    <n v="1268.78501265869"/>
    <n v="364.84241250000002"/>
    <n v="499.113531262207"/>
    <n v="989.07151340942403"/>
    <n v="910.63006815185497"/>
    <n v="645.60407522583"/>
    <n v="1213.4611169555701"/>
    <n v="5288.4521210083003"/>
    <n v="2495.29198406982"/>
    <n v="28545.4135774448"/>
    <n v="7227.69166674194"/>
    <n v="4467.1854036926297"/>
    <n v="4105.9879554992604"/>
    <n v="6124.8378975463902"/>
    <n v="14030.1303713014"/>
    <n v="4252.7495617309596"/>
    <n v="11019.014413208"/>
    <n v="9979.45962323608"/>
    <n v="18874.3337379273"/>
    <n v="66933.805747348495"/>
    <n v="30846.250804614199"/>
    <n v="23272.585366552699"/>
    <n v="7386.7779590698301"/>
    <n v="8231.5267065368698"/>
    <n v="14018.5632774476"/>
    <n v="14990.057156347701"/>
    <n v="27488.765921258499"/>
    <n v="35775.414022643999"/>
    <n v="12766.886496118201"/>
    <n v="13637.3420518189"/>
    <n v="18108.8462929749"/>
    <n v="42497.502391290298"/>
    <n v="36973.601214532398"/>
    <n v="19166.970828436301"/>
    <n v="51413.060253124699"/>
    <n v="23168.227385534701"/>
    <n v="26344.667157220501"/>
    <n v="10218.2868734192"/>
    <n v="14738.850698639"/>
  </r>
  <r>
    <s v="Brasil"/>
    <s v="AMACRO"/>
    <n v="1"/>
    <n v="6"/>
    <n v="39"/>
    <x v="1"/>
    <s v="1.4 Floodable Forest"/>
    <s v="1.4 Floodable Forest"/>
    <s v="1.4 Floodable Forest"/>
    <x v="3"/>
    <s v="3.2. Agriculture"/>
    <s v="3.2.1. Temporary Crop"/>
    <s v="3.2.1.1. Soybean"/>
    <n v="0"/>
    <n v="0"/>
    <n v="0"/>
    <n v="0"/>
    <n v="0"/>
    <n v="0"/>
    <n v="0"/>
    <n v="0"/>
    <n v="0"/>
    <n v="0"/>
    <n v="0"/>
    <n v="0"/>
    <n v="0"/>
    <n v="0"/>
    <n v="0"/>
    <n v="0"/>
    <n v="0"/>
    <n v="0"/>
    <n v="0"/>
    <n v="0"/>
    <n v="0"/>
    <n v="0"/>
    <n v="0"/>
    <n v="0"/>
    <n v="0"/>
    <n v="0"/>
    <n v="0"/>
    <n v="0"/>
    <n v="0"/>
    <n v="0"/>
    <n v="0"/>
    <n v="0"/>
    <n v="0"/>
    <n v="0"/>
    <n v="0"/>
    <n v="0"/>
    <n v="0"/>
    <n v="0"/>
    <n v="0"/>
    <n v="0"/>
    <n v="0"/>
    <n v="0"/>
    <n v="0"/>
    <n v="0"/>
    <n v="0.97020624389648402"/>
    <n v="0"/>
    <n v="0"/>
    <n v="0.97020624389648402"/>
    <n v="49.612399682617301"/>
    <n v="1.3230089416503901"/>
    <n v="1.3230089416503901"/>
    <n v="0"/>
    <n v="0"/>
    <n v="0"/>
    <n v="1.23480830078125"/>
    <n v="0.617404016113281"/>
    <n v="1.3230089416503901"/>
    <n v="0"/>
    <n v="0"/>
    <n v="0"/>
    <n v="48.9944586242677"/>
    <n v="1.3230089416503901"/>
    <n v="0"/>
    <n v="0"/>
    <n v="0"/>
    <n v="0"/>
    <n v="0"/>
    <n v="0"/>
  </r>
  <r>
    <s v="Brasil"/>
    <s v="AMACRO"/>
    <n v="1"/>
    <n v="6"/>
    <n v="41"/>
    <x v="1"/>
    <s v="1.4 Floodable Forest"/>
    <s v="1.4 Floodable Forest"/>
    <s v="1.4 Floodable Forest"/>
    <x v="3"/>
    <s v="3.2. Agriculture"/>
    <s v="3.2.1. Temporary Crop"/>
    <s v="3.2.1.5. Other Temporary Crops"/>
    <n v="0"/>
    <n v="0"/>
    <n v="0"/>
    <n v="2.4786744995117198"/>
    <n v="0"/>
    <n v="0"/>
    <n v="0"/>
    <n v="0"/>
    <n v="0"/>
    <n v="0"/>
    <n v="0"/>
    <n v="0"/>
    <n v="0"/>
    <n v="0"/>
    <n v="0.52918560791015601"/>
    <n v="0"/>
    <n v="0"/>
    <n v="0.53076705322265605"/>
    <n v="0"/>
    <n v="0"/>
    <n v="0"/>
    <n v="0"/>
    <n v="0"/>
    <n v="0"/>
    <n v="5.38519246826172"/>
    <n v="36.561945239257803"/>
    <n v="9.7084667419433597"/>
    <n v="28.153799902343799"/>
    <n v="8.4747961547851602"/>
    <n v="48.010730169677899"/>
    <n v="125.000584069824"/>
    <n v="20.219057739257799"/>
    <n v="2.64844107666016"/>
    <n v="4.3251540100097703"/>
    <n v="4.0707971008300801"/>
    <n v="142.65635225830101"/>
    <n v="41.312190222167999"/>
    <n v="20.212550476074199"/>
    <n v="0"/>
    <n v="0"/>
    <n v="0"/>
    <n v="0"/>
    <n v="5.38519246826172"/>
    <n v="56.749564227294996"/>
    <n v="17.244189868164099"/>
    <n v="0"/>
    <n v="7.1454163208007797"/>
    <n v="36.155419482421898"/>
    <n v="334.58938991699603"/>
    <n v="150.57746264648401"/>
    <n v="148.80892740478501"/>
    <n v="0.79369779052734402"/>
    <n v="5.38519246826172"/>
    <n v="199.30968749389299"/>
    <n v="68.985843389892594"/>
    <n v="59.869093200683601"/>
    <n v="151.810934942627"/>
    <n v="63.1753756347657"/>
    <n v="0"/>
    <n v="0"/>
    <n v="154.63118518676799"/>
    <n v="149.24648389892599"/>
    <n v="159.50265336303701"/>
    <n v="64.687731549072296"/>
    <n v="203.187026489255"/>
    <n v="62.4829463684082"/>
    <n v="2.55688538818359"/>
    <n v="14.473222009277301"/>
  </r>
  <r>
    <s v="Brasil"/>
    <s v="AMACRO"/>
    <n v="1"/>
    <n v="11"/>
    <n v="0"/>
    <x v="2"/>
    <s v="2.1. Wetland"/>
    <s v="2.1. Wetland"/>
    <s v="2.1. Wetland"/>
    <x v="0"/>
    <s v="6. Not Observed"/>
    <s v="6. Not Observed"/>
    <s v="6. Not Observed"/>
    <n v="0"/>
    <n v="0"/>
    <n v="0"/>
    <n v="0"/>
    <n v="0"/>
    <n v="0"/>
    <n v="0"/>
    <n v="0"/>
    <n v="0"/>
    <n v="0"/>
    <n v="0"/>
    <n v="0"/>
    <n v="0"/>
    <n v="0"/>
    <n v="0"/>
    <n v="0"/>
    <n v="0"/>
    <n v="1.7580779541015601"/>
    <n v="0"/>
    <n v="0"/>
    <n v="0.61662031860351596"/>
    <n v="0"/>
    <n v="0"/>
    <n v="0"/>
    <n v="0.61464986572265601"/>
    <n v="0.87812290039062502"/>
    <n v="0"/>
    <n v="0"/>
    <n v="0"/>
    <n v="1.40668686523438"/>
    <n v="0"/>
    <n v="0"/>
    <n v="0"/>
    <n v="0"/>
    <n v="0.79034227905273402"/>
    <n v="0"/>
    <n v="0"/>
    <n v="0"/>
    <n v="0"/>
    <n v="0"/>
    <n v="0"/>
    <n v="0"/>
    <n v="0"/>
    <n v="0"/>
    <n v="0"/>
    <n v="0"/>
    <n v="0"/>
    <n v="0"/>
    <n v="0"/>
    <n v="0"/>
    <n v="0"/>
    <n v="0"/>
    <n v="2.2859395812988299"/>
    <n v="0.17559322509765601"/>
    <n v="0"/>
    <n v="0"/>
    <n v="0"/>
    <n v="0"/>
    <n v="0"/>
    <n v="0"/>
    <n v="0"/>
    <n v="0"/>
    <n v="0"/>
    <n v="0"/>
    <n v="0"/>
    <n v="0"/>
    <n v="0"/>
    <n v="1.2327727050781301"/>
  </r>
  <r>
    <s v="Brasil"/>
    <s v="AMACRO"/>
    <n v="1"/>
    <n v="11"/>
    <n v="3"/>
    <x v="2"/>
    <s v="2.1. Wetland"/>
    <s v="2.1. Wetland"/>
    <s v="2.1. Wetland"/>
    <x v="1"/>
    <s v="1.1. Forest Formation"/>
    <s v="1.1. Forest Formation"/>
    <s v="1.1. Forest Formation"/>
    <n v="105.671970501709"/>
    <n v="68.992108660888704"/>
    <n v="71.935204669189403"/>
    <n v="219.00653379516601"/>
    <n v="12288.1714968616"/>
    <n v="65.940814697265594"/>
    <n v="51.421851184082001"/>
    <n v="16.114247686767602"/>
    <n v="37.351857403564402"/>
    <n v="26.649628314209"/>
    <n v="21.287771032714801"/>
    <n v="15.877956262207"/>
    <n v="20.323586267089802"/>
    <n v="39.317866833496097"/>
    <n v="26.589656561279298"/>
    <n v="77.035680865478497"/>
    <n v="36.074312725830097"/>
    <n v="25.693278277587901"/>
    <n v="52.199916564941397"/>
    <n v="34.608884143066398"/>
    <n v="22.306739184570301"/>
    <n v="44.6632329650879"/>
    <n v="49.494200372314502"/>
    <n v="53.8555153625488"/>
    <n v="54.7427683349609"/>
    <n v="65.943385540771501"/>
    <n v="113.037315179443"/>
    <n v="235.136527807617"/>
    <n v="207.352523284912"/>
    <n v="737.44203308715601"/>
    <n v="2205.9949391784498"/>
    <n v="205.533890759277"/>
    <n v="274.43504864501898"/>
    <n v="779.99534453124897"/>
    <n v="404.24213526611402"/>
    <n v="60.580806378173797"/>
    <n v="101.498873730469"/>
    <n v="7.26343711547851"/>
    <n v="222.37134297485301"/>
    <n v="103.085846911621"/>
    <n v="65.933822521972701"/>
    <n v="149.226010479736"/>
    <n v="130.75889320678701"/>
    <n v="186.39862864379899"/>
    <n v="1761.3833223266599"/>
    <n v="150.48274127807599"/>
    <n v="180.44965263061499"/>
    <n v="314.35786901855499"/>
    <n v="276.19503022460901"/>
    <n v="167.057845928955"/>
    <n v="294.99321604003899"/>
    <n v="110.462565222168"/>
    <n v="117.69137907104501"/>
    <n v="248.02986680908199"/>
    <n v="209.17642531127899"/>
    <n v="212.961581109619"/>
    <n v="114.10576708374001"/>
    <n v="136.298504852295"/>
    <n v="122.378887609863"/>
    <n v="172.57359520873999"/>
    <n v="170.23907601318399"/>
    <n v="149.67422257690399"/>
    <n v="245.82403284912101"/>
    <n v="193.72130245361299"/>
    <n v="141.986745068359"/>
    <n v="94.379239636230395"/>
    <n v="99.107914428710899"/>
    <n v="126.628121783447"/>
  </r>
  <r>
    <s v="Brasil"/>
    <s v="AMACRO"/>
    <n v="1"/>
    <n v="11"/>
    <n v="4"/>
    <x v="2"/>
    <s v="2.1. Wetland"/>
    <s v="2.1. Wetland"/>
    <s v="2.1. Wetland"/>
    <x v="1"/>
    <s v="1.2. Savanna Formation"/>
    <s v="1.2. Savanna Formation"/>
    <s v="1.2. Savanna Formation"/>
    <n v="0.53252358398437505"/>
    <n v="4.1651523315429699"/>
    <n v="6.8974889343261703"/>
    <n v="4.5186245300293004"/>
    <n v="3.09921018066406"/>
    <n v="3.7157135620117199"/>
    <n v="1.5931969543457001"/>
    <n v="5.0418484008789104"/>
    <n v="1.32925520019531"/>
    <n v="0"/>
    <n v="0"/>
    <n v="0.61967299194335901"/>
    <n v="3.2722226440429698"/>
    <n v="8.5923290405273391"/>
    <n v="0"/>
    <n v="1.68345104370117"/>
    <n v="1.5020649902343699"/>
    <n v="4.1628474365234398"/>
    <n v="11.2454453430176"/>
    <n v="4.8740539672851604"/>
    <n v="0.79753040771484396"/>
    <n v="2.8331413940429702"/>
    <n v="1.41853809204102"/>
    <n v="0.70903421630859398"/>
    <n v="5.7560836059570297"/>
    <n v="6.4608880981445296"/>
    <n v="1.8611127136230501"/>
    <n v="1.4150352050781301"/>
    <n v="0"/>
    <n v="5.1299055969238303"/>
    <n v="1.5053403076171901"/>
    <n v="0"/>
    <n v="3.9830612609863301"/>
    <n v="5.30970667114258"/>
    <n v="1.41425762329102"/>
    <n v="4.5175138732910201"/>
    <n v="21.519452111816399"/>
    <n v="6.7363223815918003"/>
    <n v="18.331788787841798"/>
    <n v="7.6095540283203098"/>
    <n v="1.59531864624023"/>
    <n v="9.3926245788574203"/>
    <n v="5.3152809204101601"/>
    <n v="6.1996178466796898"/>
    <n v="7.1652273559570299"/>
    <n v="3.9800883789062498"/>
    <n v="9.0352519958496096"/>
    <n v="10.532816772460899"/>
    <n v="35.440181317138702"/>
    <n v="28.522956768798799"/>
    <n v="21.076425909423801"/>
    <n v="2.0328513305664102"/>
    <n v="15.5934525085449"/>
    <n v="8.2359005187988306"/>
    <n v="21.438204772949199"/>
    <n v="13.7245615478516"/>
    <n v="44.031295202636699"/>
    <n v="29.237918719482401"/>
    <n v="4.7824853698730498"/>
    <n v="4.3402150146484404"/>
    <n v="23.211447460937499"/>
    <n v="31.2754792358398"/>
    <n v="10.003746246337901"/>
    <n v="16.1271915039063"/>
    <n v="15.7679975585938"/>
    <n v="10.897026409912099"/>
    <n v="1.4114806335449199"/>
    <n v="23.034940203857399"/>
  </r>
  <r>
    <s v="Brasil"/>
    <s v="AMACRO"/>
    <n v="1"/>
    <n v="11"/>
    <n v="6"/>
    <x v="2"/>
    <s v="2.1. Wetland"/>
    <s v="2.1. Wetland"/>
    <s v="2.1. Wetland"/>
    <x v="1"/>
    <s v="1.4 Floodable Forest"/>
    <s v="1.4 Floodable Forest"/>
    <s v="1.4 Floodable Forest"/>
    <n v="805.56504185180597"/>
    <n v="2103.7103302185001"/>
    <n v="1012.2594198852501"/>
    <n v="1421.29601771851"/>
    <n v="2054.5678813293398"/>
    <n v="331.93833320922801"/>
    <n v="422.11523986205998"/>
    <n v="313.537836132812"/>
    <n v="2415.6069883300802"/>
    <n v="628.33840443115196"/>
    <n v="495.68097854614302"/>
    <n v="197.21595661010801"/>
    <n v="1351.5257417907701"/>
    <n v="317.48939910278301"/>
    <n v="231.24082817382799"/>
    <n v="328.83730972289999"/>
    <n v="621.07522505493205"/>
    <n v="519.84949125976595"/>
    <n v="424.59700093994098"/>
    <n v="186.49082754516601"/>
    <n v="175.06090112915001"/>
    <n v="285.497936083985"/>
    <n v="262.17103033447302"/>
    <n v="546.48391090698203"/>
    <n v="306.586587255859"/>
    <n v="197.40209474487301"/>
    <n v="380.21928997802797"/>
    <n v="281.53711859741202"/>
    <n v="161.99469478759801"/>
    <n v="2223.3646297302398"/>
    <n v="1494.2920350280799"/>
    <n v="524.13304149169903"/>
    <n v="589.53054138183597"/>
    <n v="694.17563079834099"/>
    <n v="779.50213016357304"/>
    <n v="148.43638862915"/>
    <n v="706.46473164062502"/>
    <n v="34306.733013836798"/>
    <n v="2188.4144087036102"/>
    <n v="780.51097961425796"/>
    <n v="901.98808565673903"/>
    <n v="997.465934344483"/>
    <n v="577.27991083374002"/>
    <n v="596.209649774171"/>
    <n v="2260.3165950805701"/>
    <n v="949.34978941040094"/>
    <n v="1091.5048422607399"/>
    <n v="789.82932089233395"/>
    <n v="35826.447194470296"/>
    <n v="33144.466151995999"/>
    <n v="33662.3133411745"/>
    <n v="1410.56748421631"/>
    <n v="1040.75397962647"/>
    <n v="617.85578264770504"/>
    <n v="34245.9221583986"/>
    <n v="1033.4664029724099"/>
    <n v="33156.452784710898"/>
    <n v="34072.846709350699"/>
    <n v="4509.5489839721704"/>
    <n v="1374.4634211791999"/>
    <n v="34130.717145141702"/>
    <n v="33238.498193371699"/>
    <n v="1019.1331840271"/>
    <n v="3840.0618802795402"/>
    <n v="1281.9342811035201"/>
    <n v="1133.9382866333001"/>
    <n v="1454.9190841857901"/>
    <n v="1127.43467600708"/>
  </r>
  <r>
    <s v="Brasil"/>
    <s v="AMACRO"/>
    <n v="1"/>
    <n v="11"/>
    <n v="11"/>
    <x v="2"/>
    <s v="2.1. Wetland"/>
    <s v="2.1. Wetland"/>
    <s v="2.1. Wetland"/>
    <x v="2"/>
    <s v="2.1. Wetland"/>
    <s v="2.1. Wetland"/>
    <s v="2.1. Wetland"/>
    <n v="209928.22776941699"/>
    <n v="209066.878004842"/>
    <n v="208144.434500898"/>
    <n v="195024.30298901"/>
    <n v="191681.424187422"/>
    <n v="185567.639242634"/>
    <n v="182036.43557368201"/>
    <n v="179802.781318152"/>
    <n v="180346.87832114301"/>
    <n v="181954.731821302"/>
    <n v="183595.82394391499"/>
    <n v="188251.38113254501"/>
    <n v="191382.79681353201"/>
    <n v="193245.79784788901"/>
    <n v="206787.77430117899"/>
    <n v="213676.902563179"/>
    <n v="212464.908844277"/>
    <n v="208583.768138899"/>
    <n v="209578.21616739599"/>
    <n v="211843.98713575499"/>
    <n v="213169.02442425"/>
    <n v="211637.17576018101"/>
    <n v="210738.870471656"/>
    <n v="210839.775460395"/>
    <n v="212538.00424976301"/>
    <n v="216650.25341842099"/>
    <n v="212941.22099553901"/>
    <n v="209917.99199401899"/>
    <n v="204356.95865020799"/>
    <n v="216749.332132796"/>
    <n v="224532.09483083701"/>
    <n v="220687.01599704701"/>
    <n v="217361.10981915399"/>
    <n v="218060.856866419"/>
    <n v="221055.336906721"/>
    <n v="225239.64231996"/>
    <n v="219735.44116193999"/>
    <n v="180007.363624586"/>
    <n v="189877.95566911699"/>
    <n v="180213.57231123699"/>
    <n v="179900.144467865"/>
    <n v="206162.70910643399"/>
    <n v="210351.93655932101"/>
    <n v="208928.84906300801"/>
    <n v="217144.32281315399"/>
    <n v="187601.95837733801"/>
    <n v="201685.30845829"/>
    <n v="210912.78596987401"/>
    <n v="147767.007353931"/>
    <n v="163763.25585061699"/>
    <n v="168928.030235279"/>
    <n v="179647.692171339"/>
    <n v="202118.81139798099"/>
    <n v="212549.890859187"/>
    <n v="174960.79165769101"/>
    <n v="195817.76429009499"/>
    <n v="158210.113020032"/>
    <n v="175539.70298323399"/>
    <n v="175218.66799362801"/>
    <n v="185745.67267846101"/>
    <n v="147890.78240765401"/>
    <n v="157492.94534542301"/>
    <n v="203048.839743805"/>
    <n v="196486.20273899101"/>
    <n v="204251.11186649301"/>
    <n v="185515.91700575"/>
    <n v="174733.792657288"/>
    <n v="197644.82199990901"/>
  </r>
  <r>
    <s v="Brasil"/>
    <s v="AMACRO"/>
    <n v="1"/>
    <n v="11"/>
    <n v="12"/>
    <x v="2"/>
    <s v="2.1. Wetland"/>
    <s v="2.1. Wetland"/>
    <s v="2.1. Wetland"/>
    <x v="2"/>
    <s v="2.2. Grassland"/>
    <s v="2.2. Grassland"/>
    <s v="2.2. Grassland"/>
    <n v="253.24702672729501"/>
    <n v="619.75625314331"/>
    <n v="1993.2090348816"/>
    <n v="206.295746563721"/>
    <n v="3316.98555916746"/>
    <n v="928.63021439819204"/>
    <n v="792.08819614868196"/>
    <n v="2209.1894554870601"/>
    <n v="323.09120457763697"/>
    <n v="700.13348818358804"/>
    <n v="1144.3422368469101"/>
    <n v="858.51790982665705"/>
    <n v="90.612425128173896"/>
    <n v="1674.84560351562"/>
    <n v="1826.58246433108"/>
    <n v="217.28129201660201"/>
    <n v="129.37184476928701"/>
    <n v="640.15030501098499"/>
    <n v="4766.4078512941996"/>
    <n v="434.25847926025"/>
    <n v="170.90906701660199"/>
    <n v="529.20295297241"/>
    <n v="119.195342254639"/>
    <n v="244.94702739257801"/>
    <n v="273.68314096069298"/>
    <n v="171.75131635742201"/>
    <n v="350.47906473388502"/>
    <n v="887.88055712279004"/>
    <n v="196.21581386718699"/>
    <n v="429.75909620361398"/>
    <n v="1311.3302562377901"/>
    <n v="182.81683657836899"/>
    <n v="117.358801019287"/>
    <n v="290.43456954956099"/>
    <n v="887.25711903686397"/>
    <n v="50.060110382080097"/>
    <n v="437.936619409179"/>
    <n v="4577.8098811706705"/>
    <n v="306.640582263184"/>
    <n v="1498.75911317749"/>
    <n v="1334.81528720702"/>
    <n v="228.708790087891"/>
    <n v="294.66195775146502"/>
    <n v="270.94209120483401"/>
    <n v="1498.5250624145499"/>
    <n v="1648.3422006896999"/>
    <n v="252.369428479004"/>
    <n v="377.061784436035"/>
    <n v="1218.8085203308101"/>
    <n v="1611.06186225586"/>
    <n v="2662.9957287658599"/>
    <n v="732.36610390624401"/>
    <n v="1306.08784790648"/>
    <n v="278.65174841308601"/>
    <n v="3327.0005877929598"/>
    <n v="286.86272710571302"/>
    <n v="2332.5954538085798"/>
    <n v="4500.2866753845401"/>
    <n v="401.67877135009797"/>
    <n v="1611.85705812989"/>
    <n v="2429.19344021607"/>
    <n v="1302.92423109741"/>
    <n v="417.483483215332"/>
    <n v="1544.0476853088301"/>
    <n v="227.74706175537099"/>
    <n v="883.97804883422498"/>
    <n v="2215.6804352600002"/>
    <n v="1268.52104367064"/>
  </r>
  <r>
    <s v="Brasil"/>
    <s v="AMACRO"/>
    <n v="1"/>
    <n v="11"/>
    <n v="15"/>
    <x v="2"/>
    <s v="2.1. Wetland"/>
    <s v="2.1. Wetland"/>
    <s v="2.1. Wetland"/>
    <x v="3"/>
    <s v="3.1. Pasture"/>
    <s v="3.1. Pasture"/>
    <s v="3.1. Pasture"/>
    <n v="10638.8154548645"/>
    <n v="858.79348449096801"/>
    <n v="565.30703635864302"/>
    <n v="540.52264833373999"/>
    <n v="374.16270008544899"/>
    <n v="389.96979297485399"/>
    <n v="672.84202201538096"/>
    <n v="693.69729910888702"/>
    <n v="1292.34210708008"/>
    <n v="812.09434805908199"/>
    <n v="1102.0469549499501"/>
    <n v="1229.2782676025399"/>
    <n v="1477.58466985474"/>
    <n v="1077.3451844543499"/>
    <n v="450.82997716674799"/>
    <n v="509.93447864990202"/>
    <n v="461.91332644043001"/>
    <n v="564.35561961669896"/>
    <n v="752.06808327026397"/>
    <n v="587.49413870849605"/>
    <n v="711.97436817016603"/>
    <n v="538.51733608398399"/>
    <n v="475.020072137451"/>
    <n v="551.27714447631797"/>
    <n v="503.29852778320299"/>
    <n v="417.81988425903302"/>
    <n v="444.60854299316401"/>
    <n v="490.69452876586899"/>
    <n v="433.09753544921898"/>
    <n v="1047.43554107056"/>
    <n v="2032.51926298218"/>
    <n v="788.63881967163104"/>
    <n v="779.23237114868095"/>
    <n v="628.54637062988297"/>
    <n v="855.65132949218798"/>
    <n v="325.23614649047801"/>
    <n v="2423.2510563842802"/>
    <n v="960.27921491089"/>
    <n v="11773.8840449585"/>
    <n v="2071.0818740600598"/>
    <n v="4187.3676017211901"/>
    <n v="1584.75297122192"/>
    <n v="1692.68967922363"/>
    <n v="753.85294375000001"/>
    <n v="3405.34322930297"/>
    <n v="4928.1046006042498"/>
    <n v="1635.0181175903299"/>
    <n v="940.13397783813502"/>
    <n v="13015.677880883801"/>
    <n v="2613.3763286743201"/>
    <n v="3043.8060852539102"/>
    <n v="4322.33786138915"/>
    <n v="1696.76363241577"/>
    <n v="1038.61510126953"/>
    <n v="3447.1612444213902"/>
    <n v="952.29124116211005"/>
    <n v="2703.0074721923802"/>
    <n v="3180.1841439270102"/>
    <n v="3786.2013899414001"/>
    <n v="3956.05632214355"/>
    <n v="3437.6672382080101"/>
    <n v="2733.5747989196798"/>
    <n v="872.04296243896499"/>
    <n v="2403.9805350524898"/>
    <n v="919.20223029174895"/>
    <n v="1394.22143847656"/>
    <n v="5010.5248296325699"/>
    <n v="1542.7522927612299"/>
  </r>
  <r>
    <s v="Brasil"/>
    <s v="AMACRO"/>
    <n v="1"/>
    <n v="11"/>
    <n v="24"/>
    <x v="2"/>
    <s v="2.1. Wetland"/>
    <s v="2.1. Wetland"/>
    <s v="2.1. Wetland"/>
    <x v="5"/>
    <s v="4.2. Urban Area"/>
    <s v="4.2. Urban Area"/>
    <s v="4.2. Urban Area"/>
    <n v="20.162266876220698"/>
    <n v="10.0035678100586"/>
    <n v="5.0517942077636704"/>
    <n v="7.0166476135253903"/>
    <n v="4.0003969665527297"/>
    <n v="11.9072227600098"/>
    <n v="1.59739202270508"/>
    <n v="0"/>
    <n v="4.6991404479980501"/>
    <n v="1.2375033020019499"/>
    <n v="1.4142574218749999"/>
    <n v="0"/>
    <n v="0.61864936523437497"/>
    <n v="0"/>
    <n v="2.0481339843750002"/>
    <n v="0.61864254760742199"/>
    <n v="15.9584702148437"/>
    <n v="0"/>
    <n v="10.7211460632324"/>
    <n v="2.12113302001953"/>
    <n v="0.53036208496093695"/>
    <n v="2.3862865356445302"/>
    <n v="8.8465988708496095"/>
    <n v="6.9819971252441402"/>
    <n v="3.6238761108398401"/>
    <n v="2.7374126037597701"/>
    <n v="2.7296207336425802"/>
    <n v="2.8378486145019499"/>
    <n v="0.61866759643554703"/>
    <n v="1.5024754699706999"/>
    <n v="0"/>
    <n v="0.53188330078125001"/>
    <n v="0"/>
    <n v="1.2372983947753899"/>
    <n v="2.5629475280761702"/>
    <n v="2.8230255065918"/>
    <n v="0"/>
    <n v="2.9121660949706998"/>
    <n v="58.716290594482402"/>
    <n v="22.108145623779301"/>
    <n v="4.0817116699218801"/>
    <n v="33.846774786376997"/>
    <n v="26.610417193603499"/>
    <n v="6.1048700866699201"/>
    <n v="5.4829497741699198"/>
    <n v="26.904088775634801"/>
    <n v="59.2173299743652"/>
    <n v="13.256624798583999"/>
    <n v="239.260997772217"/>
    <n v="32.6011840026855"/>
    <n v="20.147692938232399"/>
    <n v="16.225128704833999"/>
    <n v="44.224622589111299"/>
    <n v="6.90029990844726"/>
    <n v="10.784194860839801"/>
    <n v="75.644175720214804"/>
    <n v="70.349420550537104"/>
    <n v="10.4268179138184"/>
    <n v="62.617601184081998"/>
    <n v="86.220187915039105"/>
    <n v="138.82233789672901"/>
    <n v="93.281834521484399"/>
    <n v="18.038702545166"/>
    <n v="163.84973284912101"/>
    <n v="67.794546929931599"/>
    <n v="68.489048461914095"/>
    <n v="27.8438469787598"/>
    <n v="57.438552325439503"/>
  </r>
  <r>
    <s v="Brasil"/>
    <s v="AMACRO"/>
    <n v="1"/>
    <n v="11"/>
    <n v="25"/>
    <x v="2"/>
    <s v="2.1. Wetland"/>
    <s v="2.1. Wetland"/>
    <s v="2.1. Wetland"/>
    <x v="5"/>
    <s v="4.4. Other non Vegetated Areas"/>
    <s v="4.4. Other non Vegetated Areas"/>
    <s v="4.4. Other non Vegetated Areas"/>
    <n v="1.59353186035156"/>
    <n v="11.4323065368652"/>
    <n v="0"/>
    <n v="0"/>
    <n v="1.68376292114258"/>
    <n v="1.7677738647460901"/>
    <n v="2.39298056640625"/>
    <n v="7.8909344543457003"/>
    <n v="7.0801677612304701"/>
    <n v="3.6240810424804701"/>
    <n v="12.572511315918"/>
    <n v="17.6949049865723"/>
    <n v="19.745896057128899"/>
    <n v="22.647212255859401"/>
    <n v="0"/>
    <n v="10.6068109130859"/>
    <n v="12.037923413085901"/>
    <n v="10.524923059082001"/>
    <n v="47.3237103637695"/>
    <n v="31.5465748901367"/>
    <n v="20.371016503906201"/>
    <n v="17.964440100097701"/>
    <n v="67.334774298095695"/>
    <n v="33.286716796874998"/>
    <n v="26.019274511718699"/>
    <n v="39.684495153808598"/>
    <n v="36.229868585205097"/>
    <n v="12.388181298828099"/>
    <n v="54.946223193359401"/>
    <n v="12.0263097106934"/>
    <n v="41.476546582031197"/>
    <n v="21.007441430664102"/>
    <n v="26.384917529296899"/>
    <n v="12.3758269287109"/>
    <n v="62.907849218749902"/>
    <n v="28.099290997314402"/>
    <n v="91.869728570556703"/>
    <n v="73.250950555419905"/>
    <n v="2.6599072143554698"/>
    <n v="10.612920971679699"/>
    <n v="26.488197363281198"/>
    <n v="16.2994154968262"/>
    <n v="37.978098638916002"/>
    <n v="23.694093475341798"/>
    <n v="104.80865424804701"/>
    <n v="23.8306323181152"/>
    <n v="22.840343096923799"/>
    <n v="83.645702062988306"/>
    <n v="116.600346185303"/>
    <n v="70.572176043701205"/>
    <n v="155.270849597168"/>
    <n v="22.2305664916992"/>
    <n v="36.213544720458998"/>
    <n v="38.358820477294898"/>
    <n v="139.722780249023"/>
    <n v="31.879051934814498"/>
    <n v="97.305001892089905"/>
    <n v="138.47089319457999"/>
    <n v="38.792592083740203"/>
    <n v="48.619880328369199"/>
    <n v="129.68293583984399"/>
    <n v="82.707349804687496"/>
    <n v="35.447152685546897"/>
    <n v="21.313310589599599"/>
    <n v="29.246302832031201"/>
    <n v="6.9018786743164"/>
    <n v="18.698212335205099"/>
    <n v="52.005789685058602"/>
  </r>
  <r>
    <s v="Brasil"/>
    <s v="AMACRO"/>
    <n v="1"/>
    <n v="11"/>
    <n v="30"/>
    <x v="2"/>
    <s v="2.1. Wetland"/>
    <s v="2.1. Wetland"/>
    <s v="2.1. Wetland"/>
    <x v="5"/>
    <s v="4.3. Mining"/>
    <s v="4.3. Mining"/>
    <s v="4.3. Mining"/>
    <n v="2.46943613891602"/>
    <n v="3.6130101074218701"/>
    <n v="100.114269390869"/>
    <n v="77.641727343750105"/>
    <n v="48.3824714050293"/>
    <n v="17.4501353759766"/>
    <n v="23.8843367614746"/>
    <n v="59.050198669433598"/>
    <n v="10.6641684814453"/>
    <n v="11.7219856933594"/>
    <n v="24.501276263427801"/>
    <n v="16.389875665283199"/>
    <n v="0"/>
    <n v="1.5860008422851599"/>
    <n v="3.7000315612793"/>
    <n v="0.52857680053710898"/>
    <n v="0"/>
    <n v="0"/>
    <n v="0"/>
    <n v="0.61695332031250005"/>
    <n v="0.70497847900390598"/>
    <n v="3.8774144409179701"/>
    <n v="2.6438662353515601"/>
    <n v="1.7624644470214801"/>
    <n v="0"/>
    <n v="0"/>
    <n v="0"/>
    <n v="0"/>
    <n v="0"/>
    <n v="0"/>
    <n v="0"/>
    <n v="0"/>
    <n v="0.52879727783203101"/>
    <n v="1.2336980590820299"/>
    <n v="0"/>
    <n v="8.2868198852539106"/>
    <n v="0"/>
    <n v="0"/>
    <n v="238.74325736083901"/>
    <n v="120.391343475341"/>
    <n v="51.1130168029785"/>
    <n v="1.2336662109375001"/>
    <n v="11.6324099853516"/>
    <n v="0"/>
    <n v="4.4942522766113298"/>
    <n v="197.59204578247"/>
    <n v="11.7243453308105"/>
    <n v="2.6431290283203102"/>
    <n v="415.71568243408598"/>
    <n v="3.7012290649413999"/>
    <n v="1.67438566894531"/>
    <n v="67.064661938476704"/>
    <n v="11.8092856567383"/>
    <n v="0"/>
    <n v="4.4076818908691404"/>
    <n v="10.9314172973633"/>
    <n v="12.249910571289099"/>
    <n v="12.872705480957"/>
    <n v="107.163050744629"/>
    <n v="230.815302868651"/>
    <n v="241.83093484497101"/>
    <n v="12.6950797058105"/>
    <n v="2.2912718383789099"/>
    <n v="398.60977214965902"/>
    <n v="7.9334842590332002"/>
    <n v="33.397901959228498"/>
    <n v="155.198892980957"/>
    <n v="10.839389044189399"/>
  </r>
  <r>
    <s v="Brasil"/>
    <s v="AMACRO"/>
    <n v="1"/>
    <n v="11"/>
    <n v="31"/>
    <x v="2"/>
    <s v="2.1. Wetland"/>
    <s v="2.1. Wetland"/>
    <s v="2.1. Wetland"/>
    <x v="4"/>
    <s v="5.2. Aquaculture"/>
    <s v="5.2. Aquaculture"/>
    <s v="5.2. Aquaculture"/>
    <n v="0"/>
    <n v="0"/>
    <n v="0"/>
    <n v="0"/>
    <n v="0"/>
    <n v="0"/>
    <n v="0"/>
    <n v="0"/>
    <n v="0"/>
    <n v="0"/>
    <n v="0"/>
    <n v="0"/>
    <n v="0"/>
    <n v="0"/>
    <n v="0"/>
    <n v="0"/>
    <n v="0"/>
    <n v="0"/>
    <n v="0"/>
    <n v="0"/>
    <n v="0"/>
    <n v="0"/>
    <n v="0"/>
    <n v="0"/>
    <n v="0"/>
    <n v="0"/>
    <n v="0"/>
    <n v="0"/>
    <n v="0"/>
    <n v="0"/>
    <n v="0"/>
    <n v="0"/>
    <n v="0"/>
    <n v="0"/>
    <n v="0"/>
    <n v="19.934846636962899"/>
    <n v="17.117482885742199"/>
    <n v="0"/>
    <n v="0"/>
    <n v="0"/>
    <n v="0"/>
    <n v="0"/>
    <n v="0"/>
    <n v="0"/>
    <n v="1.14767893066406"/>
    <n v="0"/>
    <n v="0"/>
    <n v="0"/>
    <n v="17.213565069580099"/>
    <n v="7.3196216857910201"/>
    <n v="18.003844769287099"/>
    <n v="0"/>
    <n v="0"/>
    <n v="0"/>
    <n v="60.879950286865302"/>
    <n v="0"/>
    <n v="24.9550504943848"/>
    <n v="24.193490356445299"/>
    <n v="0"/>
    <n v="0"/>
    <n v="7.67607459716797"/>
    <n v="34.070880456543001"/>
    <n v="0"/>
    <n v="0"/>
    <n v="0"/>
    <n v="0"/>
    <n v="0"/>
    <n v="0"/>
  </r>
  <r>
    <s v="Brasil"/>
    <s v="AMACRO"/>
    <n v="1"/>
    <n v="11"/>
    <n v="33"/>
    <x v="2"/>
    <s v="2.1. Wetland"/>
    <s v="2.1. Wetland"/>
    <s v="2.1. Wetland"/>
    <x v="4"/>
    <s v="5.1. River, Lake and Ocean"/>
    <s v="5.1. River, Lake and Ocean"/>
    <s v="5.1. River, Lake and Ocean"/>
    <n v="3655.8527434448201"/>
    <n v="1917.4567982665999"/>
    <n v="5446.9369663085899"/>
    <n v="15052.5289669749"/>
    <n v="10323.143683337399"/>
    <n v="13120.9264486998"/>
    <n v="5800.5198744079798"/>
    <n v="5182.3528706726001"/>
    <n v="4379.3004306274497"/>
    <n v="5548.28204548948"/>
    <n v="2033.37092036743"/>
    <n v="6786.78536782833"/>
    <n v="14736.0445229918"/>
    <n v="4809.5883687744199"/>
    <n v="2402.74659663085"/>
    <n v="7922.6061515442398"/>
    <n v="4779.8659258789103"/>
    <n v="8707.7207866638091"/>
    <n v="3345.36110161744"/>
    <n v="5034.9891670714997"/>
    <n v="7918.3925433776603"/>
    <n v="6875.6070913024896"/>
    <n v="6115.0816744629001"/>
    <n v="3336.9070289855999"/>
    <n v="4877.8683450072604"/>
    <n v="5660.69118735351"/>
    <n v="11586.451180493001"/>
    <n v="9300.4317761962193"/>
    <n v="11743.279147589201"/>
    <n v="3462.4735133300701"/>
    <n v="12808.7608843504"/>
    <n v="14444.754725390399"/>
    <n v="6663.2912251281796"/>
    <n v="6995.6926815429697"/>
    <n v="1862.7996667053201"/>
    <n v="8913.2773707213892"/>
    <n v="12152.119135650501"/>
    <n v="3426.9364491272099"/>
    <n v="20715.7301183364"/>
    <n v="15612.1536030761"/>
    <n v="1956.80807957764"/>
    <n v="13560.810374353299"/>
    <n v="9055.0110118042103"/>
    <n v="12432.0154920654"/>
    <n v="18172.189995489502"/>
    <n v="4909.3411276000998"/>
    <n v="17785.3872689768"/>
    <n v="9672.2509420654296"/>
    <n v="26463.9113837888"/>
    <n v="14160.3901341979"/>
    <n v="12308.688324090501"/>
    <n v="3353.5416708068801"/>
    <n v="12658.367180810599"/>
    <n v="8419.4924340820398"/>
    <n v="20408.8816121526"/>
    <n v="24261.412829853602"/>
    <n v="22281.262637987998"/>
    <n v="9950.6567236632509"/>
    <n v="4560.41266787719"/>
    <n v="7202.7228738342401"/>
    <n v="11826.0300225097"/>
    <n v="27555.502003673999"/>
    <n v="9940.3610222472398"/>
    <n v="9580.8065900268593"/>
    <n v="11565.665743444901"/>
    <n v="8219.35745778809"/>
    <n v="4572.83794494018"/>
    <n v="17197.528281958399"/>
  </r>
  <r>
    <s v="Brasil"/>
    <s v="AMACRO"/>
    <n v="1"/>
    <n v="11"/>
    <n v="39"/>
    <x v="2"/>
    <s v="2.1. Wetland"/>
    <s v="2.1. Wetland"/>
    <s v="2.1. Wetland"/>
    <x v="3"/>
    <s v="3.2. Agriculture"/>
    <s v="3.2.1. Temporary Crop"/>
    <s v="3.2.1.1. Soybean"/>
    <n v="0"/>
    <n v="0"/>
    <n v="0"/>
    <n v="0"/>
    <n v="0"/>
    <n v="0"/>
    <n v="0"/>
    <n v="0"/>
    <n v="0"/>
    <n v="0"/>
    <n v="0"/>
    <n v="0"/>
    <n v="0"/>
    <n v="0"/>
    <n v="0"/>
    <n v="0"/>
    <n v="0"/>
    <n v="0"/>
    <n v="0"/>
    <n v="0"/>
    <n v="0"/>
    <n v="0"/>
    <n v="0"/>
    <n v="0"/>
    <n v="0"/>
    <n v="0"/>
    <n v="0"/>
    <n v="0"/>
    <n v="0"/>
    <n v="0"/>
    <n v="0"/>
    <n v="1.76394093017578"/>
    <n v="0"/>
    <n v="0"/>
    <n v="2.4673413269042999"/>
    <n v="0"/>
    <n v="0"/>
    <n v="0.970364019775391"/>
    <n v="0"/>
    <n v="0"/>
    <n v="0"/>
    <n v="0"/>
    <n v="0"/>
    <n v="0"/>
    <n v="1.67569924316406"/>
    <n v="0"/>
    <n v="0"/>
    <n v="1.67569924316406"/>
    <n v="4.6754076416015602"/>
    <n v="5.2029805664062501"/>
    <n v="5.7348393920898397"/>
    <n v="0"/>
    <n v="0"/>
    <n v="0"/>
    <n v="6.0846372985839796"/>
    <n v="5.3821787841796898"/>
    <n v="5.4697089416503903"/>
    <n v="15.093639642334001"/>
    <n v="0"/>
    <n v="0"/>
    <n v="6.5299211669921897"/>
    <n v="9.2651941345214794"/>
    <n v="0.70550588989257801"/>
    <n v="0"/>
    <n v="6.0009866760253896"/>
    <n v="0"/>
    <n v="0"/>
    <n v="0"/>
  </r>
  <r>
    <s v="Brasil"/>
    <s v="AMACRO"/>
    <n v="1"/>
    <n v="11"/>
    <n v="41"/>
    <x v="2"/>
    <s v="2.1. Wetland"/>
    <s v="2.1. Wetland"/>
    <s v="2.1. Wetland"/>
    <x v="3"/>
    <s v="3.2. Agriculture"/>
    <s v="3.2.1. Temporary Crop"/>
    <s v="3.2.1.5. Other Temporary Crops"/>
    <n v="0"/>
    <n v="0.97567948608398403"/>
    <n v="0.70949442138671903"/>
    <n v="4.6109894348144502"/>
    <n v="0"/>
    <n v="0"/>
    <n v="0"/>
    <n v="1.2410254699707"/>
    <n v="1.7729910034179699"/>
    <n v="0"/>
    <n v="0"/>
    <n v="0"/>
    <n v="0"/>
    <n v="0"/>
    <n v="0"/>
    <n v="1.2340260925293001"/>
    <n v="2.1160754089355498"/>
    <n v="1.85664927368164"/>
    <n v="5.2178563659668002"/>
    <n v="1.3227815673828101"/>
    <n v="2.7432597900390601"/>
    <n v="1.06279194335938"/>
    <n v="1.7689215637207001"/>
    <n v="4.7783203430175796"/>
    <n v="1.4163242248535199"/>
    <n v="4.0617226379394502"/>
    <n v="5.2028264221191396"/>
    <n v="21.464207806396502"/>
    <n v="9.8902060485839804"/>
    <n v="4.4102116577148402"/>
    <n v="33.448000555420002"/>
    <n v="23.468692889404299"/>
    <n v="11.033135931396499"/>
    <n v="195.58113344726701"/>
    <n v="9.8923757263183596"/>
    <n v="44.865820587158197"/>
    <n v="77.324978167725206"/>
    <n v="20.035019024658201"/>
    <n v="8.6903549560546907"/>
    <n v="0"/>
    <n v="0.70526162719726504"/>
    <n v="2.8233153808593801"/>
    <n v="9.5575918334960903"/>
    <n v="13.4174782165527"/>
    <n v="94.566616461182406"/>
    <n v="0"/>
    <n v="14.413944750976601"/>
    <n v="99.510092041016506"/>
    <n v="15.184221215820299"/>
    <n v="13.236298645019501"/>
    <n v="29.042806555175801"/>
    <n v="2.2922404724121099"/>
    <n v="11.2378545837402"/>
    <n v="11.477521533203101"/>
    <n v="37.414134362793"/>
    <n v="44.948525793457101"/>
    <n v="7.94259398193359"/>
    <n v="55.167921252441403"/>
    <n v="7.8722082946777299"/>
    <n v="6.5441570922851602"/>
    <n v="7.5027106262206997"/>
    <n v="10.8543704528809"/>
    <n v="10.5938126586914"/>
    <n v="17.055956689453101"/>
    <n v="10.4327667602539"/>
    <n v="12.283711694335899"/>
    <n v="0.88173557128906199"/>
    <n v="7.6022573974609404"/>
  </r>
  <r>
    <s v="Brasil"/>
    <s v="AMACRO"/>
    <n v="1"/>
    <n v="12"/>
    <n v="0"/>
    <x v="2"/>
    <s v="2.2. Grassland"/>
    <s v="2.2. Grassland"/>
    <s v="2.2. Grassland"/>
    <x v="0"/>
    <s v="6. Not Observed"/>
    <s v="6. Not Observed"/>
    <s v="6. Not Observed"/>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52681196899414096"/>
  </r>
  <r>
    <s v="Brasil"/>
    <s v="AMACRO"/>
    <n v="1"/>
    <n v="12"/>
    <n v="3"/>
    <x v="2"/>
    <s v="2.2. Grassland"/>
    <s v="2.2. Grassland"/>
    <s v="2.2. Grassland"/>
    <x v="1"/>
    <s v="1.1. Forest Formation"/>
    <s v="1.1. Forest Formation"/>
    <s v="1.1. Forest Formation"/>
    <n v="1175.09012909546"/>
    <n v="420.77348214721701"/>
    <n v="194.524266851807"/>
    <n v="329.23224716796801"/>
    <n v="586.95106484985297"/>
    <n v="299.876706756592"/>
    <n v="32.283095556640603"/>
    <n v="13.754742333984399"/>
    <n v="26.069144006347599"/>
    <n v="27.761763122558602"/>
    <n v="262.68704617309601"/>
    <n v="589.73978685913096"/>
    <n v="231.15044242553699"/>
    <n v="54.380472308349603"/>
    <n v="120.391142327881"/>
    <n v="129.695092913818"/>
    <n v="85.669413037109393"/>
    <n v="151.493231756592"/>
    <n v="32.5639078735352"/>
    <n v="65.917306427002003"/>
    <n v="85.720906024169807"/>
    <n v="116.857584326172"/>
    <n v="53.105344555664097"/>
    <n v="259.393643896485"/>
    <n v="348.80651254882702"/>
    <n v="73.644065185546907"/>
    <n v="55.446990405273397"/>
    <n v="742.49944616699304"/>
    <n v="534.05097960205103"/>
    <n v="713.11456524047901"/>
    <n v="271.71941032714801"/>
    <n v="108.231926275635"/>
    <n v="72.703229650878896"/>
    <n v="137.67269535522499"/>
    <n v="542.36864429321304"/>
    <n v="200.43273201904299"/>
    <n v="354.855516918945"/>
    <n v="3231.7802737853999"/>
    <n v="2616.7678787353502"/>
    <n v="177.895672070312"/>
    <n v="1265.9979956970201"/>
    <n v="406.91934008789099"/>
    <n v="271.51862969970699"/>
    <n v="412.13912850341802"/>
    <n v="542.87211795044004"/>
    <n v="377.22081787109403"/>
    <n v="393.90272830200303"/>
    <n v="485.04728826294001"/>
    <n v="4977.0504566100999"/>
    <n v="3258.0617093017599"/>
    <n v="4665.0239699951098"/>
    <n v="926.126532440186"/>
    <n v="308.11656892700199"/>
    <n v="502.13759603881903"/>
    <n v="2799.46976134033"/>
    <n v="450.55504334716898"/>
    <n v="2757.38225957031"/>
    <n v="2915.7010765625"/>
    <n v="351.92189884033201"/>
    <n v="366.92295986938501"/>
    <n v="2769.4540245666499"/>
    <n v="2880.7207485107401"/>
    <n v="873.71496592407198"/>
    <n v="1620.6065423461901"/>
    <n v="391.722083471681"/>
    <n v="892.08565639648396"/>
    <n v="109.245899822998"/>
    <n v="294.67611848754899"/>
  </r>
  <r>
    <s v="Brasil"/>
    <s v="AMACRO"/>
    <n v="1"/>
    <n v="12"/>
    <n v="4"/>
    <x v="2"/>
    <s v="2.2. Grassland"/>
    <s v="2.2. Grassland"/>
    <s v="2.2. Grassland"/>
    <x v="1"/>
    <s v="1.2. Savanna Formation"/>
    <s v="1.2. Savanna Formation"/>
    <s v="1.2. Savanna Formation"/>
    <n v="0"/>
    <n v="13.180424182128901"/>
    <n v="5.1174967651367202"/>
    <n v="11.1904144287109"/>
    <n v="3.8851588195800799"/>
    <n v="3.3605407043456998"/>
    <n v="1.31870861206055"/>
    <n v="0.52965366210937503"/>
    <n v="1.8581237121581999"/>
    <n v="2.8221752685546901"/>
    <n v="1.6732826843261699"/>
    <n v="9.1422210998535203"/>
    <n v="3.3470858886718702"/>
    <n v="2.64967731933594"/>
    <n v="0.70889123535156195"/>
    <n v="2.02944154052734"/>
    <n v="0.61861657104492196"/>
    <n v="4.4146078247070299"/>
    <n v="2.3006163696289099"/>
    <n v="1.94790405883789"/>
    <n v="1.1502665954589799"/>
    <n v="4.7652831665039104"/>
    <n v="3.00810466918945"/>
    <n v="1.4984933593750001"/>
    <n v="1.93344833374023"/>
    <n v="7.7702027404785197"/>
    <n v="3.2716662719726601"/>
    <n v="6.1828080444335898"/>
    <n v="0.61867202148437495"/>
    <n v="23.2362926086426"/>
    <n v="11.9428189086914"/>
    <n v="0.70694281616210897"/>
    <n v="0"/>
    <n v="2.4706965332031201"/>
    <n v="1.67704537963867"/>
    <n v="19.394827008056598"/>
    <n v="0.53167018432617197"/>
    <n v="1226.48541177979"/>
    <n v="36.846939831542997"/>
    <n v="2.9193271789550801"/>
    <n v="13.461153057861299"/>
    <n v="9.1006696533203097"/>
    <n v="3.7873879211425798"/>
    <n v="20.936894238281202"/>
    <n v="9.3668255249023407"/>
    <n v="1.76953302612305"/>
    <n v="10.5857913146973"/>
    <n v="15.118115594482401"/>
    <n v="1332.2963886474699"/>
    <n v="1218.3965640075701"/>
    <n v="1184.75453130493"/>
    <n v="1.2335932434082"/>
    <n v="11.3869736633301"/>
    <n v="23.766324304199198"/>
    <n v="1200.35270162354"/>
    <n v="13.777888226318399"/>
    <n v="1246.30233733521"/>
    <n v="1192.0975356628501"/>
    <n v="4.0626026550293002"/>
    <n v="3.5337695007324199"/>
    <n v="1292.7576673522999"/>
    <n v="1264.6610417419499"/>
    <n v="17.322110961914099"/>
    <n v="24.391843719482399"/>
    <n v="18.203093591308601"/>
    <n v="14.2532763549805"/>
    <n v="0"/>
    <n v="17.841291760253899"/>
  </r>
  <r>
    <s v="Brasil"/>
    <s v="AMACRO"/>
    <n v="1"/>
    <n v="12"/>
    <n v="6"/>
    <x v="2"/>
    <s v="2.2. Grassland"/>
    <s v="2.2. Grassland"/>
    <s v="2.2. Grassland"/>
    <x v="1"/>
    <s v="1.4 Floodable Forest"/>
    <s v="1.4 Floodable Forest"/>
    <s v="1.4 Floodable Forest"/>
    <n v="41.9462742126465"/>
    <n v="32.718749127197299"/>
    <n v="1.15202585449219"/>
    <n v="0.70752113037109399"/>
    <n v="4.9547674194335896"/>
    <n v="0.53208714599609397"/>
    <n v="0"/>
    <n v="0"/>
    <n v="0"/>
    <n v="0"/>
    <n v="0.53047395019531196"/>
    <n v="0.53310775146484402"/>
    <n v="0.53032828369140605"/>
    <n v="0"/>
    <n v="5.6033531127929699"/>
    <n v="3.9134289916992202"/>
    <n v="3.8251276733398401"/>
    <n v="9.5268856018066508"/>
    <n v="10.061104388427699"/>
    <n v="0.80132721557617204"/>
    <n v="0.53208714599609397"/>
    <n v="4.53006463012695"/>
    <n v="0"/>
    <n v="0"/>
    <n v="1.23845131225586"/>
    <n v="0.70729705810546895"/>
    <n v="0"/>
    <n v="1.76904932861328"/>
    <n v="0"/>
    <n v="13.176316229248"/>
    <n v="0"/>
    <n v="1.68798682861328"/>
    <n v="9.1293097412109407"/>
    <n v="28.938254254150401"/>
    <n v="40.932303454589899"/>
    <n v="8.7789621337890598"/>
    <n v="19.957748669433599"/>
    <n v="68.431742486572304"/>
    <n v="78.471461364746204"/>
    <n v="16.965714031982401"/>
    <n v="10.476095770263701"/>
    <n v="35.414889874267601"/>
    <n v="5.7694329162597704"/>
    <n v="0.61888479614257796"/>
    <n v="2.47286289672852"/>
    <n v="36.3954486389161"/>
    <n v="44.557393878173798"/>
    <n v="0.70729705810546895"/>
    <n v="66.805057379150398"/>
    <n v="6.3774451293945296"/>
    <n v="5.4079451354980499"/>
    <n v="12.5855480834961"/>
    <n v="29.280384313964799"/>
    <n v="0.61888479614257796"/>
    <n v="18.133028308105501"/>
    <n v="46.244206036376902"/>
    <n v="33.984601593017501"/>
    <n v="31.5692878417969"/>
    <n v="5.75959194946289"/>
    <n v="116.738153778076"/>
    <n v="112.56863246459901"/>
    <n v="44.736811407470697"/>
    <n v="3.3620415588378898"/>
    <n v="67.804493756103597"/>
    <n v="36.297373303222599"/>
    <n v="17.413921472167999"/>
    <n v="44.9036004638672"/>
    <n v="31.227455883788998"/>
  </r>
  <r>
    <s v="Brasil"/>
    <s v="AMACRO"/>
    <n v="1"/>
    <n v="12"/>
    <n v="11"/>
    <x v="2"/>
    <s v="2.2. Grassland"/>
    <s v="2.2. Grassland"/>
    <s v="2.2. Grassland"/>
    <x v="2"/>
    <s v="2.1. Wetland"/>
    <s v="2.1. Wetland"/>
    <s v="2.1. Wetland"/>
    <n v="1480.58033876952"/>
    <n v="1478.4602360717799"/>
    <n v="357.55408204956001"/>
    <n v="5050.2873720641801"/>
    <n v="494.00656446533299"/>
    <n v="1294.3472760131799"/>
    <n v="1222.5898568176301"/>
    <n v="289.85540231323199"/>
    <n v="710.78635084227699"/>
    <n v="797.62164431762699"/>
    <n v="650.80809196777295"/>
    <n v="169.02825107421901"/>
    <n v="2719.7445306396899"/>
    <n v="1139.73521018676"/>
    <n v="113.401453527832"/>
    <n v="173.412751318359"/>
    <n v="1220.61073475951"/>
    <n v="4474.6118558655398"/>
    <n v="263.75618508300801"/>
    <n v="201.77963666381899"/>
    <n v="535.95236281738596"/>
    <n v="246.294901617432"/>
    <n v="255.867840960693"/>
    <n v="236.73700584716801"/>
    <n v="130.258028723145"/>
    <n v="405.74484300536801"/>
    <n v="883.898105804431"/>
    <n v="249.233971057129"/>
    <n v="361.04857755737299"/>
    <n v="1150.1729248229999"/>
    <n v="167.59363947143601"/>
    <n v="166.78497631225599"/>
    <n v="367.52617381591801"/>
    <n v="666.40018848877196"/>
    <n v="76.281941461181603"/>
    <n v="417.99425161132899"/>
    <n v="5.4044742370605503"/>
    <n v="51.539551757812497"/>
    <n v="1704.50803837281"/>
    <n v="501.46639772949197"/>
    <n v="228.36780432128899"/>
    <n v="320.65878135986299"/>
    <n v="264.57057744140599"/>
    <n v="1372.24429039917"/>
    <n v="204.654276293945"/>
    <n v="250.47474471435501"/>
    <n v="313.15861262207"/>
    <n v="383.37222500000098"/>
    <n v="12.7269544494629"/>
    <n v="0.708994451904297"/>
    <n v="11.443928637695301"/>
    <n v="944.70739151610996"/>
    <n v="328.44300463867199"/>
    <n v="581.48936610717794"/>
    <n v="20.696363897705101"/>
    <n v="1168.03576015625"/>
    <n v="16.400603234863301"/>
    <n v="1.77195354003906"/>
    <n v="406.822114593506"/>
    <n v="491.366798126221"/>
    <n v="14.740953137207001"/>
    <n v="25.426943341064401"/>
    <n v="514.406672314454"/>
    <n v="1999.6742548889199"/>
    <n v="819.92237677002004"/>
    <n v="1696.8178014892601"/>
    <n v="402.33929640502902"/>
    <n v="998.52866301268602"/>
  </r>
  <r>
    <s v="Brasil"/>
    <s v="AMACRO"/>
    <n v="1"/>
    <n v="12"/>
    <n v="12"/>
    <x v="2"/>
    <s v="2.2. Grassland"/>
    <s v="2.2. Grassland"/>
    <s v="2.2. Grassland"/>
    <x v="2"/>
    <s v="2.2. Grassland"/>
    <s v="2.2. Grassland"/>
    <s v="2.2. Grassland"/>
    <n v="582135.47926714399"/>
    <n v="577720.69238018501"/>
    <n v="576338.590555951"/>
    <n v="569207.81569063803"/>
    <n v="567049.16974451696"/>
    <n v="568453.288995323"/>
    <n v="567697.19745813799"/>
    <n v="567545.24638970895"/>
    <n v="570739.08040795405"/>
    <n v="569352.02312290901"/>
    <n v="569803.16890805401"/>
    <n v="567978.82088393904"/>
    <n v="563333.59236351796"/>
    <n v="559151.15110200795"/>
    <n v="560599.76548995404"/>
    <n v="565812.97408700897"/>
    <n v="564034.59232449799"/>
    <n v="558765.90212208999"/>
    <n v="558741.57515021099"/>
    <n v="563510.10908229603"/>
    <n v="562944.74387115298"/>
    <n v="561940.03507452796"/>
    <n v="560842.85609583405"/>
    <n v="560037.130018119"/>
    <n v="559825.42109653295"/>
    <n v="560347.044911045"/>
    <n v="560925.65002847696"/>
    <n v="561437.22018814099"/>
    <n v="563027.75720789097"/>
    <n v="560656.62751824397"/>
    <n v="560186.31119554106"/>
    <n v="561267.63143929304"/>
    <n v="560923.08512381103"/>
    <n v="560320.87241172697"/>
    <n v="562315.58337150805"/>
    <n v="564335.46100740298"/>
    <n v="559889.25325101602"/>
    <n v="549371.94369922904"/>
    <n v="569011.66282885894"/>
    <n v="563780.10339979106"/>
    <n v="562299.06011365599"/>
    <n v="561587.44264180504"/>
    <n v="557626.88350170001"/>
    <n v="555974.11684635503"/>
    <n v="557966.48265817203"/>
    <n v="556562.72477762005"/>
    <n v="556643.85548699799"/>
    <n v="556252.98896722496"/>
    <n v="538341.94445107505"/>
    <n v="535536.58154255105"/>
    <n v="536422.46501019702"/>
    <n v="558274.37533285399"/>
    <n v="555289.48274646106"/>
    <n v="556763.58497570804"/>
    <n v="538543.18731792294"/>
    <n v="554678.55350996496"/>
    <n v="534725.20032894798"/>
    <n v="538655.86290300102"/>
    <n v="556526.06356147502"/>
    <n v="550090.930509108"/>
    <n v="530965.48068250495"/>
    <n v="536452.68714989198"/>
    <n v="554883.63127081504"/>
    <n v="553667.21174867603"/>
    <n v="555540.22416316404"/>
    <n v="554330.91303579498"/>
    <n v="552818.16794758197"/>
    <n v="554533.47263520304"/>
  </r>
  <r>
    <s v="Brasil"/>
    <s v="AMACRO"/>
    <n v="1"/>
    <n v="12"/>
    <n v="15"/>
    <x v="2"/>
    <s v="2.2. Grassland"/>
    <s v="2.2. Grassland"/>
    <s v="2.2. Grassland"/>
    <x v="3"/>
    <s v="3.1. Pasture"/>
    <s v="3.1. Pasture"/>
    <s v="3.1. Pasture"/>
    <n v="12492.7052504517"/>
    <n v="2082.2165241943399"/>
    <n v="1421.31991586914"/>
    <n v="1473.5925225646999"/>
    <n v="784.57683728027496"/>
    <n v="634.34672243042098"/>
    <n v="852.33313554077097"/>
    <n v="1640.70083901367"/>
    <n v="2294.4433849060001"/>
    <n v="1676.3159910034201"/>
    <n v="1782.7501959961"/>
    <n v="2780.4627923217799"/>
    <n v="1475.70674381104"/>
    <n v="1028.1337357666"/>
    <n v="965.00047374878"/>
    <n v="950.01331619873099"/>
    <n v="826.17748211059597"/>
    <n v="638.140273791504"/>
    <n v="849.53053316039995"/>
    <n v="1068.49746837768"/>
    <n v="1166.17490268555"/>
    <n v="1420.6006570800801"/>
    <n v="1548.0658694030701"/>
    <n v="1146.4213576049799"/>
    <n v="671.29448126831096"/>
    <n v="398.96808444213798"/>
    <n v="260.83476262207"/>
    <n v="459.76359104614301"/>
    <n v="415.655647625732"/>
    <n v="753.87406402587897"/>
    <n v="792.84170281372201"/>
    <n v="671.97275401001002"/>
    <n v="451.11737332153302"/>
    <n v="475.21259089965798"/>
    <n v="448.91063837890601"/>
    <n v="1017.90067225342"/>
    <n v="9125.2346623413105"/>
    <n v="10763.203606781"/>
    <n v="17305.3926624085"/>
    <n v="6250.7723390808096"/>
    <n v="8122.4911154968104"/>
    <n v="4001.3761745361298"/>
    <n v="5649.2914746521101"/>
    <n v="1404.87370065918"/>
    <n v="1794.2014149475101"/>
    <n v="12525.993985815499"/>
    <n v="7852.0532557434099"/>
    <n v="1415.6291381286601"/>
    <n v="40109.485177716"/>
    <n v="18026.4310028443"/>
    <n v="17723.191879815698"/>
    <n v="10351.0197118286"/>
    <n v="6914.1361595153803"/>
    <n v="1558.0958847900399"/>
    <n v="17918.644441870099"/>
    <n v="5994.50815877686"/>
    <n v="20703.141148046801"/>
    <n v="17713.944732757602"/>
    <n v="15903.0059590699"/>
    <n v="16652.349117859001"/>
    <n v="27269.283562158202"/>
    <n v="21145.415782141001"/>
    <n v="2544.74672466431"/>
    <n v="15904.5973985169"/>
    <n v="6109.7724106262203"/>
    <n v="9563.894166864"/>
    <n v="13983.687758575499"/>
    <n v="6395.8493490478604"/>
  </r>
  <r>
    <s v="Brasil"/>
    <s v="AMACRO"/>
    <n v="1"/>
    <n v="12"/>
    <n v="24"/>
    <x v="2"/>
    <s v="2.2. Grassland"/>
    <s v="2.2. Grassland"/>
    <s v="2.2. Grassland"/>
    <x v="5"/>
    <s v="4.2. Urban Area"/>
    <s v="4.2. Urban Area"/>
    <s v="4.2. Urban Area"/>
    <n v="519.73362982788103"/>
    <n v="310.84719119873102"/>
    <n v="272.90562735595699"/>
    <n v="202.83060289306701"/>
    <n v="232.28781820678699"/>
    <n v="264.41147141723599"/>
    <n v="67.339980932617095"/>
    <n v="112.65651428222699"/>
    <n v="74.947159960937597"/>
    <n v="89.752492663574202"/>
    <n v="78.792235491943401"/>
    <n v="209.46183342285201"/>
    <n v="124.307128143311"/>
    <n v="59.812383111572203"/>
    <n v="71.270678125000103"/>
    <n v="61.306910095214803"/>
    <n v="99.676361267089902"/>
    <n v="53.841205694580097"/>
    <n v="80.242868829345696"/>
    <n v="60.4822765319825"/>
    <n v="33.705577587890602"/>
    <n v="22.263489312744099"/>
    <n v="48.125892199707003"/>
    <n v="27.544387805175798"/>
    <n v="176.67336068115301"/>
    <n v="40.971728057861398"/>
    <n v="12.635131457519501"/>
    <n v="20.1384095153809"/>
    <n v="11.6681659179687"/>
    <n v="10.7869878173828"/>
    <n v="7.24083307495117"/>
    <n v="2.4720196166992201"/>
    <n v="4.32713742675781"/>
    <n v="2.7377182250976602"/>
    <n v="3.1810475402831999"/>
    <n v="3.1815465881347702"/>
    <n v="0"/>
    <n v="5.1280270202636702"/>
    <n v="1612.19865969239"/>
    <n v="639.60285418701096"/>
    <n v="597.94586257934498"/>
    <n v="402.45235637817399"/>
    <n v="214.671818115234"/>
    <n v="80.567856066894606"/>
    <n v="24.993413885498001"/>
    <n v="1364.0687638794"/>
    <n v="633.02758484496997"/>
    <n v="102.82684354858399"/>
    <n v="4965.0713449218301"/>
    <n v="256.56162286987302"/>
    <n v="80.488694848632804"/>
    <n v="961.022848974608"/>
    <n v="391.68645877075198"/>
    <n v="88.075280932617304"/>
    <n v="24.0295782714844"/>
    <n v="725.580083447265"/>
    <n v="461.731054174804"/>
    <n v="18.999033923339798"/>
    <n v="1730.8593762268099"/>
    <n v="2275.3005289428702"/>
    <n v="3004.9830110900798"/>
    <n v="738.22183226928701"/>
    <n v="240.73786497192401"/>
    <n v="4309.2722063293304"/>
    <n v="573.41138532104503"/>
    <n v="1491.85791414184"/>
    <n v="1324.6880897338899"/>
    <n v="413.31105913085901"/>
  </r>
  <r>
    <s v="Brasil"/>
    <s v="AMACRO"/>
    <n v="1"/>
    <n v="12"/>
    <n v="25"/>
    <x v="2"/>
    <s v="2.2. Grassland"/>
    <s v="2.2. Grassland"/>
    <s v="2.2. Grassland"/>
    <x v="5"/>
    <s v="4.4. Other non Vegetated Areas"/>
    <s v="4.4. Other non Vegetated Areas"/>
    <s v="4.4. Other non Vegetated Areas"/>
    <n v="0"/>
    <n v="59.3187771179199"/>
    <n v="2.82630598144531"/>
    <n v="0"/>
    <n v="2.2094277404785201"/>
    <n v="0"/>
    <n v="16.3008099792481"/>
    <n v="34.1790414733887"/>
    <n v="0"/>
    <n v="0"/>
    <n v="6.2003654907226498"/>
    <n v="1.77197123413086"/>
    <n v="19.837679174804698"/>
    <n v="25.043089929199201"/>
    <n v="0"/>
    <n v="0"/>
    <n v="0"/>
    <n v="3.0036132324218801"/>
    <n v="40.254778259277401"/>
    <n v="7.8788997497558597"/>
    <n v="28.5659206298828"/>
    <n v="132.69284672241201"/>
    <n v="129.586418908691"/>
    <n v="76.487444982910205"/>
    <n v="73.607273370361398"/>
    <n v="22.119154089355501"/>
    <n v="0.61834586791992197"/>
    <n v="21.155830523681601"/>
    <n v="134.593515899658"/>
    <n v="37.830578662109403"/>
    <n v="107.148745465088"/>
    <n v="43.665501519775397"/>
    <n v="57.139675299072202"/>
    <n v="216.328685583496"/>
    <n v="159.694793060303"/>
    <n v="156.29088416748101"/>
    <n v="325.92862510986299"/>
    <n v="147.76549160766601"/>
    <n v="18.862627740478501"/>
    <n v="24.6217541625977"/>
    <n v="32.396982342529199"/>
    <n v="24.322536791992199"/>
    <n v="292.271133917236"/>
    <n v="63.262786505127004"/>
    <n v="492.93607836913998"/>
    <n v="45.948057971191403"/>
    <n v="313.038940075683"/>
    <n v="364.93948970336902"/>
    <n v="851.21363664550802"/>
    <n v="562.78592533569201"/>
    <n v="713.33123666992003"/>
    <n v="27.7921334655761"/>
    <n v="311.63180004882798"/>
    <n v="91.195006915283301"/>
    <n v="760.300345861815"/>
    <n v="387.59967392577897"/>
    <n v="712.78204806518602"/>
    <n v="734.87288643798604"/>
    <n v="308.50621577758699"/>
    <n v="329.95190964965701"/>
    <n v="818.45843041992305"/>
    <n v="731.46433939819303"/>
    <n v="73.905784069824307"/>
    <n v="179.359958062744"/>
    <n v="181.878779699707"/>
    <n v="150.660883508301"/>
    <n v="32.043602746582003"/>
    <n v="188.10857448730499"/>
  </r>
  <r>
    <s v="Brasil"/>
    <s v="AMACRO"/>
    <n v="1"/>
    <n v="12"/>
    <n v="29"/>
    <x v="2"/>
    <s v="2.2. Grassland"/>
    <s v="2.2. Grassland"/>
    <s v="2.2. Grassland"/>
    <x v="2"/>
    <s v="2.4. Rocky Outcrop"/>
    <s v="2.4. Rocky Outcrop"/>
    <s v="2.4. Rocky Outcrop"/>
    <n v="0.52942584838867202"/>
    <n v="0"/>
    <n v="0"/>
    <n v="0"/>
    <n v="0"/>
    <n v="0"/>
    <n v="0"/>
    <n v="0"/>
    <n v="0"/>
    <n v="0"/>
    <n v="0"/>
    <n v="0"/>
    <n v="0"/>
    <n v="0"/>
    <n v="0"/>
    <n v="0"/>
    <n v="0"/>
    <n v="0"/>
    <n v="0"/>
    <n v="0"/>
    <n v="0"/>
    <n v="0"/>
    <n v="0"/>
    <n v="0"/>
    <n v="0"/>
    <n v="0"/>
    <n v="0.52931308593750004"/>
    <n v="0"/>
    <n v="0"/>
    <n v="0"/>
    <n v="0"/>
    <n v="0"/>
    <n v="0.52931308593750004"/>
    <n v="0.52897208862304701"/>
    <n v="0"/>
    <n v="0"/>
    <n v="2.8183712829589802"/>
    <n v="3.87564509277344"/>
    <n v="0.52942584838867202"/>
    <n v="0"/>
    <n v="0"/>
    <n v="0"/>
    <n v="0"/>
    <n v="0.52931308593750004"/>
    <n v="0"/>
    <n v="0"/>
    <n v="0"/>
    <n v="0.52931308593750004"/>
    <n v="3.3473070068359401"/>
    <n v="3.87564509277344"/>
    <n v="3.87564509277344"/>
    <n v="0"/>
    <n v="0"/>
    <n v="0"/>
    <n v="3.87564509277344"/>
    <n v="1.1464473999023399"/>
    <n v="3.3473070068359401"/>
    <n v="3.87564509277344"/>
    <n v="0"/>
    <n v="0"/>
    <n v="3.3473070068359401"/>
    <n v="3.3473070068359401"/>
    <n v="0.52931308593750004"/>
    <n v="0.52931308593750004"/>
    <n v="0"/>
    <n v="0.52931308593750004"/>
    <n v="0"/>
    <n v="0.52931308593750004"/>
  </r>
  <r>
    <s v="Brasil"/>
    <s v="AMACRO"/>
    <n v="1"/>
    <n v="12"/>
    <n v="30"/>
    <x v="2"/>
    <s v="2.2. Grassland"/>
    <s v="2.2. Grassland"/>
    <s v="2.2. Grassland"/>
    <x v="5"/>
    <s v="4.3. Mining"/>
    <s v="4.3. Mining"/>
    <s v="4.3. Mining"/>
    <n v="112.214573797607"/>
    <n v="82.606625988769395"/>
    <n v="252.85739268798599"/>
    <n v="347.13721505737402"/>
    <n v="164.89129901122999"/>
    <n v="48.114277764892599"/>
    <n v="49.439026159668003"/>
    <n v="65.835168872070398"/>
    <n v="24.687020721435498"/>
    <n v="23.208756457519499"/>
    <n v="31.644997839355401"/>
    <n v="12.0887816955566"/>
    <n v="8.8141126464843698"/>
    <n v="6.9648574340820302"/>
    <n v="13.746464996337901"/>
    <n v="6.0847627746582003"/>
    <n v="0.70445537109375"/>
    <n v="10.925701605224599"/>
    <n v="10.8559587036133"/>
    <n v="9.6037881103515605"/>
    <n v="21.193371270751999"/>
    <n v="12.270769213867201"/>
    <n v="77.536559564209"/>
    <n v="53.763856488037099"/>
    <n v="19.828655853271499"/>
    <n v="7.6677371948242197"/>
    <n v="9.3447802490234295"/>
    <n v="1.1437820190429699"/>
    <n v="7.6725008544921902"/>
    <n v="7.4050133911132798"/>
    <n v="4.2420772399902402"/>
    <n v="5.0378352783203102"/>
    <n v="3.6131893127441401"/>
    <n v="1.1457156494140599"/>
    <n v="0"/>
    <n v="6.8776556579589796"/>
    <n v="0"/>
    <n v="0"/>
    <n v="952.85176900024101"/>
    <n v="191.32659124755901"/>
    <n v="71.4930100280761"/>
    <n v="40.282662011718699"/>
    <n v="201.00189450073199"/>
    <n v="40.9819456359863"/>
    <n v="19.158664385986299"/>
    <n v="265.46348983154297"/>
    <n v="230.588605651855"/>
    <n v="56.255766790771503"/>
    <n v="1596.6871560607799"/>
    <n v="144.99597811889601"/>
    <n v="52.5733887878418"/>
    <n v="104.75407974853501"/>
    <n v="228.92003673095701"/>
    <n v="43.011928045654301"/>
    <n v="16.673992175293002"/>
    <n v="261.26520493774399"/>
    <n v="289.37005844726599"/>
    <n v="7.1413228271484401"/>
    <n v="262.18107225952201"/>
    <n v="410.71833565063298"/>
    <n v="592.31826544799901"/>
    <n v="298.10934767456098"/>
    <n v="121.28455949707001"/>
    <n v="1348.0998705994"/>
    <n v="238.054594177246"/>
    <n v="277.66458748168998"/>
    <n v="194.571261431886"/>
    <n v="230.19623405151401"/>
  </r>
  <r>
    <s v="Brasil"/>
    <s v="AMACRO"/>
    <n v="1"/>
    <n v="12"/>
    <n v="31"/>
    <x v="2"/>
    <s v="2.2. Grassland"/>
    <s v="2.2. Grassland"/>
    <s v="2.2. Grassland"/>
    <x v="4"/>
    <s v="5.2. Aquaculture"/>
    <s v="5.2. Aquaculture"/>
    <s v="5.2. Aquaculture"/>
    <n v="0"/>
    <n v="0"/>
    <n v="0"/>
    <n v="0"/>
    <n v="0"/>
    <n v="0"/>
    <n v="0"/>
    <n v="0"/>
    <n v="0"/>
    <n v="0"/>
    <n v="0"/>
    <n v="0"/>
    <n v="0"/>
    <n v="0"/>
    <n v="0"/>
    <n v="0"/>
    <n v="0"/>
    <n v="0"/>
    <n v="0"/>
    <n v="0"/>
    <n v="0"/>
    <n v="0"/>
    <n v="0"/>
    <n v="0"/>
    <n v="0"/>
    <n v="0"/>
    <n v="0"/>
    <n v="0"/>
    <n v="0"/>
    <n v="0"/>
    <n v="0"/>
    <n v="0"/>
    <n v="0"/>
    <n v="0"/>
    <n v="0"/>
    <n v="3.0021558166503901"/>
    <n v="0.79469978637695304"/>
    <n v="0"/>
    <n v="0"/>
    <n v="0"/>
    <n v="0"/>
    <n v="0"/>
    <n v="0"/>
    <n v="0"/>
    <n v="0"/>
    <n v="0"/>
    <n v="0"/>
    <n v="0"/>
    <n v="269.395832415771"/>
    <n v="115.299483569336"/>
    <n v="117.44314495849601"/>
    <n v="0"/>
    <n v="0"/>
    <n v="0"/>
    <n v="60.642604266357402"/>
    <n v="0"/>
    <n v="114.048141949463"/>
    <n v="18.794962304687498"/>
    <n v="0"/>
    <n v="0"/>
    <n v="255.79371640624899"/>
    <n v="118.28881851806599"/>
    <n v="0"/>
    <n v="0"/>
    <n v="0"/>
    <n v="0"/>
    <n v="0"/>
    <n v="0"/>
  </r>
  <r>
    <s v="Brasil"/>
    <s v="AMACRO"/>
    <n v="1"/>
    <n v="12"/>
    <n v="33"/>
    <x v="2"/>
    <s v="2.2. Grassland"/>
    <s v="2.2. Grassland"/>
    <s v="2.2. Grassland"/>
    <x v="4"/>
    <s v="5.1. River, Lake and Ocean"/>
    <s v="5.1. River, Lake and Ocean"/>
    <s v="5.1. River, Lake and Ocean"/>
    <n v="2048.6479578491198"/>
    <n v="2212.29002684328"/>
    <n v="561.41386790161198"/>
    <n v="6474.04225429078"/>
    <n v="736.72024279174798"/>
    <n v="1455.86221349487"/>
    <n v="1807.74178578491"/>
    <n v="475.67322429199203"/>
    <n v="3212.1021600219801"/>
    <n v="693.06558579101704"/>
    <n v="713.57976814575102"/>
    <n v="411.198514245605"/>
    <n v="2109.8497802368402"/>
    <n v="2670.8182211181602"/>
    <n v="146.01976445312499"/>
    <n v="273.65283049926802"/>
    <n v="249.96266264038101"/>
    <n v="483.17808853149501"/>
    <n v="267.35963123169"/>
    <n v="142.44926370239301"/>
    <n v="271.045973077393"/>
    <n v="189.047429669189"/>
    <n v="237.083933215332"/>
    <n v="183.56407634887699"/>
    <n v="201.53669738159201"/>
    <n v="350.95091376953098"/>
    <n v="714.25516630859602"/>
    <n v="398.61129175414999"/>
    <n v="813.03038497314401"/>
    <n v="695.18469458618301"/>
    <n v="345.180261346436"/>
    <n v="675.41708262939505"/>
    <n v="578.61454915161198"/>
    <n v="315.97397929077101"/>
    <n v="198.85635219726601"/>
    <n v="669.09911195068401"/>
    <n v="584.49616754760802"/>
    <n v="783.41740963745201"/>
    <n v="6668.8345551391703"/>
    <n v="868.46624157104497"/>
    <n v="687.93814831543"/>
    <n v="537.48133660888698"/>
    <n v="550.12885110473599"/>
    <n v="2226.50104978638"/>
    <n v="805.40161849975595"/>
    <n v="1017.45935820923"/>
    <n v="894.194389062499"/>
    <n v="2533.4919983581499"/>
    <n v="5384.9455448852596"/>
    <n v="2739.7432875732402"/>
    <n v="2229.5311643371501"/>
    <n v="1018.26183690186"/>
    <n v="742.20878964233395"/>
    <n v="1940.64711600952"/>
    <n v="1458.6943387451199"/>
    <n v="3510.08175471801"/>
    <n v="3347.9887016601501"/>
    <n v="773.55448497924897"/>
    <n v="1433.28635178833"/>
    <n v="1547.7054536865201"/>
    <n v="4538.4392607543896"/>
    <n v="3456.65511173706"/>
    <n v="2656.7193787597698"/>
    <n v="4560.4763257080103"/>
    <n v="2440.94973354492"/>
    <n v="3510.95887269897"/>
    <n v="1208.40312087403"/>
    <n v="1442.99950178223"/>
  </r>
  <r>
    <s v="Brasil"/>
    <s v="AMACRO"/>
    <n v="1"/>
    <n v="12"/>
    <n v="39"/>
    <x v="2"/>
    <s v="2.2. Grassland"/>
    <s v="2.2. Grassland"/>
    <s v="2.2. Grassland"/>
    <x v="3"/>
    <s v="3.2. Agriculture"/>
    <s v="3.2.1. Temporary Crop"/>
    <s v="3.2.1.1. Soybean"/>
    <n v="0"/>
    <n v="0"/>
    <n v="0"/>
    <n v="0"/>
    <n v="0"/>
    <n v="0"/>
    <n v="0"/>
    <n v="0"/>
    <n v="0"/>
    <n v="0"/>
    <n v="0"/>
    <n v="0"/>
    <n v="0"/>
    <n v="0"/>
    <n v="0"/>
    <n v="0"/>
    <n v="0"/>
    <n v="0"/>
    <n v="0"/>
    <n v="1.7657077453613299"/>
    <n v="0"/>
    <n v="0"/>
    <n v="0"/>
    <n v="0"/>
    <n v="0"/>
    <n v="0"/>
    <n v="0"/>
    <n v="0"/>
    <n v="0"/>
    <n v="0"/>
    <n v="0"/>
    <n v="3.0010011169433599"/>
    <n v="0"/>
    <n v="2.9151432434081999"/>
    <n v="16.083394384765601"/>
    <n v="0"/>
    <n v="0"/>
    <n v="0"/>
    <n v="0"/>
    <n v="0"/>
    <n v="0"/>
    <n v="3.61969348754883"/>
    <n v="0"/>
    <n v="2.2937083007812502"/>
    <n v="19.047616937255899"/>
    <n v="0"/>
    <n v="0"/>
    <n v="16.954062951660202"/>
    <n v="1857.6114500610199"/>
    <n v="117.555945581055"/>
    <n v="47.052331848144497"/>
    <n v="0"/>
    <n v="0"/>
    <n v="4.9406076782226602"/>
    <n v="57.006883972167998"/>
    <n v="87.875726416015596"/>
    <n v="73.754446154785199"/>
    <n v="70.685289971923893"/>
    <n v="0"/>
    <n v="0"/>
    <n v="638.33036304931295"/>
    <n v="135.64617289428699"/>
    <n v="61.331769018554702"/>
    <n v="115.162909326172"/>
    <n v="41.038662127685498"/>
    <n v="23.474079486084001"/>
    <n v="0"/>
    <n v="0.79424458618164095"/>
  </r>
  <r>
    <s v="Brasil"/>
    <s v="AMACRO"/>
    <n v="1"/>
    <n v="12"/>
    <n v="41"/>
    <x v="2"/>
    <s v="2.2. Grassland"/>
    <s v="2.2. Grassland"/>
    <s v="2.2. Grassland"/>
    <x v="3"/>
    <s v="3.2. Agriculture"/>
    <s v="3.2.1. Temporary Crop"/>
    <s v="3.2.1.5. Other Temporary Crops"/>
    <n v="0"/>
    <n v="0"/>
    <n v="0"/>
    <n v="0"/>
    <n v="0"/>
    <n v="0"/>
    <n v="0"/>
    <n v="0"/>
    <n v="0"/>
    <n v="0"/>
    <n v="0"/>
    <n v="0"/>
    <n v="0"/>
    <n v="0"/>
    <n v="6.9742735778808598"/>
    <n v="21.9675927246094"/>
    <n v="1.49857637329102"/>
    <n v="14.889511505127"/>
    <n v="19.7189406311035"/>
    <n v="50.209737048339797"/>
    <n v="59.060082421875201"/>
    <n v="27.223455682373"/>
    <n v="109.16678175048899"/>
    <n v="56.835603399658098"/>
    <n v="46.869987170410099"/>
    <n v="11.394706060791"/>
    <n v="2.6473487121582"/>
    <n v="26.157893402099599"/>
    <n v="25.2371243347168"/>
    <n v="82.817761120605496"/>
    <n v="31.168114453125"/>
    <n v="36.474369580078097"/>
    <n v="68.750051110839806"/>
    <n v="63.441707861328197"/>
    <n v="99.489701562499903"/>
    <n v="132.717061785889"/>
    <n v="30.910096234130901"/>
    <n v="4.3198480224609401"/>
    <n v="0"/>
    <n v="0"/>
    <n v="2.20708452148437"/>
    <n v="65.979131469726596"/>
    <n v="67.950619439697306"/>
    <n v="67.917238317871096"/>
    <n v="43.801250781249998"/>
    <n v="6.6213134765625004"/>
    <n v="106.087425573731"/>
    <n v="39.123136944580096"/>
    <n v="238.34608912353499"/>
    <n v="92.000741412353506"/>
    <n v="107.293389355469"/>
    <n v="40.692522473144599"/>
    <n v="54.634174786377002"/>
    <n v="69.4206713256836"/>
    <n v="101.37683191528301"/>
    <n v="109.826756713867"/>
    <n v="124.494061297607"/>
    <n v="95.7676442810059"/>
    <n v="151.50500748291"/>
    <n v="168.622754876709"/>
    <n v="178.18441467895499"/>
    <n v="139.668807525635"/>
    <n v="87.683432208251901"/>
    <n v="615.91755204467597"/>
    <n v="131.86109850463899"/>
    <n v="191.724634869385"/>
    <n v="60.380398315429701"/>
    <n v="61.865845007324197"/>
  </r>
  <r>
    <s v="Brasil"/>
    <s v="AMACRO"/>
    <n v="1"/>
    <n v="15"/>
    <n v="0"/>
    <x v="3"/>
    <s v="3.1. Pasture"/>
    <s v="3.1. Pasture"/>
    <s v="3.1. Pasture"/>
    <x v="0"/>
    <s v="6. Not Observed"/>
    <s v="6. Not Observed"/>
    <s v="6. Not Observed"/>
    <n v="0"/>
    <n v="0"/>
    <n v="0"/>
    <n v="0"/>
    <n v="0"/>
    <n v="0"/>
    <n v="0"/>
    <n v="0"/>
    <n v="0"/>
    <n v="0"/>
    <n v="0"/>
    <n v="0"/>
    <n v="0"/>
    <n v="0"/>
    <n v="0"/>
    <n v="0"/>
    <n v="0"/>
    <n v="0"/>
    <n v="0"/>
    <n v="0"/>
    <n v="0"/>
    <n v="0"/>
    <n v="0"/>
    <n v="0"/>
    <n v="0"/>
    <n v="0"/>
    <n v="0"/>
    <n v="0"/>
    <n v="0"/>
    <n v="0"/>
    <n v="0"/>
    <n v="0"/>
    <n v="0"/>
    <n v="0.52690228271484396"/>
    <n v="0"/>
    <n v="0"/>
    <n v="0"/>
    <n v="0"/>
    <n v="0"/>
    <n v="0"/>
    <n v="0"/>
    <n v="0"/>
    <n v="0"/>
    <n v="0"/>
    <n v="0"/>
    <n v="0"/>
    <n v="0"/>
    <n v="0.4390017578125"/>
    <n v="0"/>
    <n v="0"/>
    <n v="0"/>
    <n v="0"/>
    <n v="0"/>
    <n v="0"/>
    <n v="0"/>
    <n v="0"/>
    <n v="0"/>
    <n v="0"/>
    <n v="0"/>
    <n v="0"/>
    <n v="0"/>
    <n v="0"/>
    <n v="0"/>
    <n v="0"/>
    <n v="0.61456368408203099"/>
    <n v="0"/>
    <n v="0"/>
    <n v="0"/>
  </r>
  <r>
    <s v="Brasil"/>
    <s v="AMACRO"/>
    <n v="1"/>
    <n v="15"/>
    <n v="3"/>
    <x v="3"/>
    <s v="3.1. Pasture"/>
    <s v="3.1. Pasture"/>
    <s v="3.1. Pasture"/>
    <x v="1"/>
    <s v="1.1. Forest Formation"/>
    <s v="1.1. Forest Formation"/>
    <s v="1.1. Forest Formation"/>
    <n v="33570.000635229502"/>
    <n v="9214.8740865844702"/>
    <n v="16271.4493914917"/>
    <n v="26684.518368157998"/>
    <n v="28565.106552935798"/>
    <n v="22154.373537676998"/>
    <n v="16305.252319207801"/>
    <n v="8836.6656340637292"/>
    <n v="12487.250062799099"/>
    <n v="12489.4772201782"/>
    <n v="8444.4517488586298"/>
    <n v="12539.230215179499"/>
    <n v="10629.2467410217"/>
    <n v="10304.2520241943"/>
    <n v="19801.976760376001"/>
    <n v="15099.163873065199"/>
    <n v="13278.9927421387"/>
    <n v="19742.727566992198"/>
    <n v="15736.548786560101"/>
    <n v="17641.316871856699"/>
    <n v="20459.188807354702"/>
    <n v="22760.436412280302"/>
    <n v="24672.273390820301"/>
    <n v="17057.869394195601"/>
    <n v="18563.100633056602"/>
    <n v="21903.893340618899"/>
    <n v="21001.692739733899"/>
    <n v="30821.643534594699"/>
    <n v="23032.390749963401"/>
    <n v="23399.886274426299"/>
    <n v="19289.9378374023"/>
    <n v="26130.236121545498"/>
    <n v="26174.6180641846"/>
    <n v="26661.387822638"/>
    <n v="20261.117250012201"/>
    <n v="6896.0225748962503"/>
    <n v="11699.6715465576"/>
    <n v="1914.9161197814999"/>
    <n v="91888.293098601906"/>
    <n v="60973.468632586802"/>
    <n v="44808.251410131998"/>
    <n v="81278.9395199828"/>
    <n v="98628.406637805703"/>
    <n v="127574.477092872"/>
    <n v="122860.78346684"/>
    <n v="59871.352993487497"/>
    <n v="109101.92758660299"/>
    <n v="183358.68183879901"/>
    <n v="67420.429860626202"/>
    <n v="158807.203958392"/>
    <n v="150845.33553032199"/>
    <n v="47117.727195703097"/>
    <n v="108385.136363147"/>
    <n v="141833.22203998399"/>
    <n v="105523.21906305"/>
    <n v="136936.81897589599"/>
    <n v="122788.58948539299"/>
    <n v="68267.867223181107"/>
    <n v="62751.941362554899"/>
    <n v="64857.709838024901"/>
    <n v="64765.754286200201"/>
    <n v="116230.965807848"/>
    <n v="178716.11712817999"/>
    <n v="73354.291101421899"/>
    <n v="129817.968998742"/>
    <n v="94475.550539276097"/>
    <n v="47470.0871624145"/>
    <n v="117848.991446289"/>
  </r>
  <r>
    <s v="Brasil"/>
    <s v="AMACRO"/>
    <n v="1"/>
    <n v="15"/>
    <n v="4"/>
    <x v="3"/>
    <s v="3.1. Pasture"/>
    <s v="3.1. Pasture"/>
    <s v="3.1. Pasture"/>
    <x v="1"/>
    <s v="1.2. Savanna Formation"/>
    <s v="1.2. Savanna Formation"/>
    <s v="1.2. Savanna Formation"/>
    <n v="0"/>
    <n v="213.03989387207"/>
    <n v="132.812333380127"/>
    <n v="335.57151952514698"/>
    <n v="444.80497459106402"/>
    <n v="251.80696981811499"/>
    <n v="139.24882844848599"/>
    <n v="161.001579760742"/>
    <n v="278.51934143066399"/>
    <n v="105.88227734985399"/>
    <n v="52.827639447021497"/>
    <n v="98.161211968994095"/>
    <n v="149.476829852295"/>
    <n v="243.01050541381801"/>
    <n v="203.48158711547799"/>
    <n v="152.136452478027"/>
    <n v="162.511236901855"/>
    <n v="212.96459064331"/>
    <n v="234.22899188232401"/>
    <n v="156.317913769531"/>
    <n v="165.10602438354499"/>
    <n v="159.58476987304701"/>
    <n v="132.60273276367201"/>
    <n v="183.48173909301801"/>
    <n v="189.55763769531299"/>
    <n v="171.798632513428"/>
    <n v="245.671789068604"/>
    <n v="228.251617388916"/>
    <n v="161.658429333496"/>
    <n v="271.94060022583"/>
    <n v="183.99003007812499"/>
    <n v="174.776717376709"/>
    <n v="182.65202581787099"/>
    <n v="314.29556589355502"/>
    <n v="995.49705942992898"/>
    <n v="410.87910397338902"/>
    <n v="112.718050317383"/>
    <n v="1470.1093870422401"/>
    <n v="866.99233541870103"/>
    <n v="510.12170415038997"/>
    <n v="423.28321792602497"/>
    <n v="627.91107216186595"/>
    <n v="567.62876370849597"/>
    <n v="725.72424727172904"/>
    <n v="1550.4742676879901"/>
    <n v="288.28616882934602"/>
    <n v="569.63746668701197"/>
    <n v="1321.4115773010201"/>
    <n v="573.26416131591805"/>
    <n v="1809.3515826416101"/>
    <n v="1788.6502711547901"/>
    <n v="366.170779522705"/>
    <n v="602.17266867065405"/>
    <n v="777.81065885620103"/>
    <n v="1796.4484466430699"/>
    <n v="672.77066932983303"/>
    <n v="1314.83204039307"/>
    <n v="1835.1777572998101"/>
    <n v="316.080148504639"/>
    <n v="271.48938875122099"/>
    <n v="549.51858812866396"/>
    <n v="1123.2730031860399"/>
    <n v="677.73267028808596"/>
    <n v="499.99840421142602"/>
    <n v="752.45620357666098"/>
    <n v="617.20916604003901"/>
    <n v="325.30232305297898"/>
    <n v="697.542093902587"/>
  </r>
  <r>
    <s v="Brasil"/>
    <s v="AMACRO"/>
    <n v="1"/>
    <n v="15"/>
    <n v="6"/>
    <x v="3"/>
    <s v="3.1. Pasture"/>
    <s v="3.1. Pasture"/>
    <s v="3.1. Pasture"/>
    <x v="1"/>
    <s v="1.4 Floodable Forest"/>
    <s v="1.4 Floodable Forest"/>
    <s v="1.4 Floodable Forest"/>
    <n v="8207.5470087647409"/>
    <n v="2223.2888141052199"/>
    <n v="4631.5724527771099"/>
    <n v="6250.8370089477903"/>
    <n v="3474.5462401489299"/>
    <n v="3708.9297213561999"/>
    <n v="1918.1628429565401"/>
    <n v="1416.3860311828601"/>
    <n v="2086.0128158325201"/>
    <n v="5968.2925235229905"/>
    <n v="1722.7510724670401"/>
    <n v="3481.9648852355999"/>
    <n v="2482.5047758422802"/>
    <n v="2830.2068694580098"/>
    <n v="9704.9058069946404"/>
    <n v="5405.4554591308597"/>
    <n v="4157.4015815124503"/>
    <n v="9269.7661132263402"/>
    <n v="4170.3812577880899"/>
    <n v="3082.2149421569802"/>
    <n v="1608.7308750244099"/>
    <n v="2120.6170993835499"/>
    <n v="2448.3115247741698"/>
    <n v="2000.7752123718301"/>
    <n v="2573.8409387817401"/>
    <n v="1770.69281590576"/>
    <n v="2239.8041371948202"/>
    <n v="3938.8313724914501"/>
    <n v="3012.5056855407702"/>
    <n v="4292.4185211486702"/>
    <n v="1877.4177762023901"/>
    <n v="3893.1244378357001"/>
    <n v="3597.3822962158201"/>
    <n v="4227.9787694030802"/>
    <n v="2887.0852894592299"/>
    <n v="483.940125109863"/>
    <n v="2802.2735343627901"/>
    <n v="18.971418292236301"/>
    <n v="20312.9001657105"/>
    <n v="9281.3250566772494"/>
    <n v="12604.3169858948"/>
    <n v="25687.0766736511"/>
    <n v="7929.1094251159802"/>
    <n v="11659.827543621799"/>
    <n v="10652.002997039801"/>
    <n v="12867.388208013899"/>
    <n v="29440.408506396601"/>
    <n v="15436.255105816599"/>
    <n v="28687.841821069102"/>
    <n v="17965.501714343201"/>
    <n v="17382.343624139401"/>
    <n v="18910.668575732401"/>
    <n v="21913.282247674601"/>
    <n v="12963.4257201416"/>
    <n v="13294.912443371601"/>
    <n v="35711.224152581803"/>
    <n v="28810.342715942399"/>
    <n v="8503.79830170899"/>
    <n v="23872.900465020801"/>
    <n v="18107.081529748601"/>
    <n v="20795.6620575989"/>
    <n v="35769.556752111799"/>
    <n v="17043.527934051501"/>
    <n v="25143.1431541809"/>
    <n v="29946.198249029701"/>
    <n v="31097.836638641402"/>
    <n v="15007.094120703099"/>
    <n v="23613.913663635401"/>
  </r>
  <r>
    <s v="Brasil"/>
    <s v="AMACRO"/>
    <n v="1"/>
    <n v="15"/>
    <n v="11"/>
    <x v="3"/>
    <s v="3.1. Pasture"/>
    <s v="3.1. Pasture"/>
    <s v="3.1. Pasture"/>
    <x v="2"/>
    <s v="2.1. Wetland"/>
    <s v="2.1. Wetland"/>
    <s v="2.1. Wetland"/>
    <n v="640.16581351928698"/>
    <n v="184.67920147094699"/>
    <n v="397.37073312988298"/>
    <n v="439.11429556274402"/>
    <n v="405.17522944336002"/>
    <n v="484.32422766113302"/>
    <n v="265.61811229248002"/>
    <n v="426.03336695556698"/>
    <n v="272.619232739258"/>
    <n v="286.03634944458003"/>
    <n v="161.03791625976601"/>
    <n v="535.07925604858406"/>
    <n v="262.64519940795901"/>
    <n v="368.98966068115197"/>
    <n v="506.51559831543"/>
    <n v="568.509286730957"/>
    <n v="588.24057624511704"/>
    <n v="1030.7551919555699"/>
    <n v="734.31806646118105"/>
    <n v="676.356436669922"/>
    <n v="887.76226802978499"/>
    <n v="643.67374499511698"/>
    <n v="631.93744317626999"/>
    <n v="653.30458507080095"/>
    <n v="651.95853820800801"/>
    <n v="782.02593962402295"/>
    <n v="1403.68032216186"/>
    <n v="1168.8513887146"/>
    <n v="2670.95988643799"/>
    <n v="1038.00244893799"/>
    <n v="604.51120023193403"/>
    <n v="604.93214608764697"/>
    <n v="821.02740609741204"/>
    <n v="1255.6641939148001"/>
    <n v="759.90000346679699"/>
    <n v="1964.6326778564501"/>
    <n v="433.87480780029301"/>
    <n v="3637.9100012207"/>
    <n v="864.32975125122096"/>
    <n v="565.62808782958996"/>
    <n v="779.628890142822"/>
    <n v="2426.4997449523898"/>
    <n v="2195.15429193726"/>
    <n v="4106.1708710327202"/>
    <n v="1524.23310568848"/>
    <n v="519.69652578735395"/>
    <n v="3024.5670670715299"/>
    <n v="3674.3192003967301"/>
    <n v="1286.23633544922"/>
    <n v="4092.8352920471202"/>
    <n v="3950.2065980529801"/>
    <n v="757.78592929077195"/>
    <n v="2834.23957722778"/>
    <n v="3760.1971195190499"/>
    <n v="3189.4224117553699"/>
    <n v="4528.0547285461498"/>
    <n v="4783.5076224304103"/>
    <n v="3506.8017024841301"/>
    <n v="834.82073256835997"/>
    <n v="594.19798671264698"/>
    <n v="1626.6996489929199"/>
    <n v="4974.6384947998104"/>
    <n v="3366.8934502929701"/>
    <n v="1575.8925815063501"/>
    <n v="4525.0069349182104"/>
    <n v="2711.7080489196801"/>
    <n v="546.63035699462898"/>
    <n v="3666.0955905944802"/>
  </r>
  <r>
    <s v="Brasil"/>
    <s v="AMACRO"/>
    <n v="1"/>
    <n v="15"/>
    <n v="12"/>
    <x v="3"/>
    <s v="3.1. Pasture"/>
    <s v="3.1. Pasture"/>
    <s v="3.1. Pasture"/>
    <x v="2"/>
    <s v="2.2. Grassland"/>
    <s v="2.2. Grassland"/>
    <s v="2.2. Grassland"/>
    <n v="1048.2664712585499"/>
    <n v="525.99936373290996"/>
    <n v="357.31383624877998"/>
    <n v="728.86939865112299"/>
    <n v="976.89219782714895"/>
    <n v="1173.88533167114"/>
    <n v="901.21168966064704"/>
    <n v="324.17448169555701"/>
    <n v="296.190824108887"/>
    <n v="348.65907757568402"/>
    <n v="189.81299363403301"/>
    <n v="228.65860006713899"/>
    <n v="320.421255267334"/>
    <n v="513.85650861206102"/>
    <n v="477.02937192382802"/>
    <n v="476.14406491699202"/>
    <n v="378.88323271484398"/>
    <n v="563.93725125732499"/>
    <n v="824.94474656982402"/>
    <n v="510.336828979492"/>
    <n v="692.32748142089895"/>
    <n v="476.780781414795"/>
    <n v="347.99286041870101"/>
    <n v="735.60731515502903"/>
    <n v="712.22503984985303"/>
    <n v="799.63475123291005"/>
    <n v="972.33233887939502"/>
    <n v="1242.7448435363799"/>
    <n v="1119.37227419434"/>
    <n v="624.40070824584905"/>
    <n v="567.25585360107402"/>
    <n v="465.600517089844"/>
    <n v="630.69307804565403"/>
    <n v="1636.3868127502401"/>
    <n v="1698.1166603515601"/>
    <n v="4658.6431455017"/>
    <n v="185.01331220703099"/>
    <n v="6907.9026184997201"/>
    <n v="2411.9662979980499"/>
    <n v="1316.6887449768101"/>
    <n v="925.25184301147499"/>
    <n v="2129.8932458007798"/>
    <n v="1956.54732634277"/>
    <n v="3854.0079143432599"/>
    <n v="3761.9191106384301"/>
    <n v="733.11247452392502"/>
    <n v="2402.7150172302299"/>
    <n v="6023.4737739562997"/>
    <n v="2392.0913162414599"/>
    <n v="8671.6365585815292"/>
    <n v="7958.1102785339199"/>
    <n v="714.28687081909197"/>
    <n v="2423.5880765625002"/>
    <n v="3949.0762829711998"/>
    <n v="9574.2877639953804"/>
    <n v="4042.47382772827"/>
    <n v="7101.5638461669796"/>
    <n v="11527.8001693725"/>
    <n v="868.89834386596795"/>
    <n v="758.16512863159198"/>
    <n v="2707.6588324707"/>
    <n v="6298.0961617431603"/>
    <n v="3872.8714433105501"/>
    <n v="1127.16859093018"/>
    <n v="3650.9983302917499"/>
    <n v="2420.6747007812501"/>
    <n v="617.84733019409202"/>
    <n v="3028.8601113037098"/>
  </r>
  <r>
    <s v="Brasil"/>
    <s v="AMACRO"/>
    <n v="1"/>
    <n v="15"/>
    <n v="15"/>
    <x v="3"/>
    <s v="3.1. Pasture"/>
    <s v="3.1. Pasture"/>
    <s v="3.1. Pasture"/>
    <x v="3"/>
    <s v="3.1. Pasture"/>
    <s v="3.1. Pasture"/>
    <s v="3.1. Pasture"/>
    <n v="669539.75365265296"/>
    <n v="826853.42374957702"/>
    <n v="911743.68267790205"/>
    <n v="966558.48271050805"/>
    <n v="1015691.26916021"/>
    <n v="1051859.06603073"/>
    <n v="1111274.34790125"/>
    <n v="1200204.8001995201"/>
    <n v="1306349.40573652"/>
    <n v="1458943.8740327801"/>
    <n v="1659848.8916532199"/>
    <n v="1875519.8893570099"/>
    <n v="2060777.6482424401"/>
    <n v="2227065.8842643099"/>
    <n v="2382475.1655321401"/>
    <n v="2545163.8624192802"/>
    <n v="2707067.9423034498"/>
    <n v="2932759.7084664698"/>
    <n v="3251357.6051057698"/>
    <n v="3540879.4629603401"/>
    <n v="3851339.5563443699"/>
    <n v="4081249.1316076401"/>
    <n v="4241635.8817817699"/>
    <n v="4352499.9885038696"/>
    <n v="4443172.7885753298"/>
    <n v="4525795.4018977797"/>
    <n v="4641095.9628101699"/>
    <n v="4733556.9514896097"/>
    <n v="4848930.6793304002"/>
    <n v="4964495.5210350901"/>
    <n v="5164988.3026404101"/>
    <n v="5389578.3860651096"/>
    <n v="5590533.9787868802"/>
    <n v="5780395.2386036301"/>
    <n v="6105553.0478672702"/>
    <n v="6410912.2546641296"/>
    <n v="6848569.0019366601"/>
    <n v="7316853.4015455898"/>
    <n v="594480.67591364495"/>
    <n v="1005833.46726945"/>
    <n v="1609389.03356606"/>
    <n v="2451836.9036552701"/>
    <n v="3757216.7244460299"/>
    <n v="4367107.71359652"/>
    <n v="4998286.3279760601"/>
    <n v="1003126.12188235"/>
    <n v="2413198.9574965602"/>
    <n v="4256757.3311732998"/>
    <n v="586158.14500064496"/>
    <n v="4085827.0119605698"/>
    <n v="4500884.1009364603"/>
    <n v="1407317.4777019799"/>
    <n v="2818803.1271834401"/>
    <n v="4345965.4841154898"/>
    <n v="5241432.4296853496"/>
    <n v="2317881.2086660401"/>
    <n v="2711290.8670721701"/>
    <n v="5700904.7330059102"/>
    <n v="1227545.6859980701"/>
    <n v="989699.28534130403"/>
    <n v="952249.78671149595"/>
    <n v="2322751.93207967"/>
    <n v="4100896.49174815"/>
    <n v="721917.11284068995"/>
    <n v="2514527.7408540901"/>
    <n v="1730038.1105064601"/>
    <n v="1144622.2730155301"/>
    <n v="2802652.47670261"/>
  </r>
  <r>
    <s v="Brasil"/>
    <s v="AMACRO"/>
    <n v="1"/>
    <n v="15"/>
    <n v="24"/>
    <x v="3"/>
    <s v="3.1. Pasture"/>
    <s v="3.1. Pasture"/>
    <s v="3.1. Pasture"/>
    <x v="5"/>
    <s v="4.2. Urban Area"/>
    <s v="4.2. Urban Area"/>
    <s v="4.2. Urban Area"/>
    <n v="650.41361359863299"/>
    <n v="223.347811297607"/>
    <n v="305.605296179199"/>
    <n v="267.41742961425803"/>
    <n v="304.83235656738299"/>
    <n v="335.66321462402402"/>
    <n v="81.547355200195298"/>
    <n v="72.715254833984304"/>
    <n v="96.045612707519496"/>
    <n v="81.283979290771498"/>
    <n v="125.842061450195"/>
    <n v="161.72211111450201"/>
    <n v="208.91874963378899"/>
    <n v="200.938766107178"/>
    <n v="176.97020836792001"/>
    <n v="182.558801989746"/>
    <n v="349.27528129882802"/>
    <n v="281.97365595092799"/>
    <n v="264.41317406616201"/>
    <n v="322.13695850219699"/>
    <n v="193.813112432861"/>
    <n v="232.12320740356401"/>
    <n v="245.39315420532199"/>
    <n v="201.15824691772499"/>
    <n v="612.06721070556603"/>
    <n v="362.33516118774401"/>
    <n v="342.78482949218699"/>
    <n v="303.68807347412098"/>
    <n v="379.32867044067399"/>
    <n v="181.702736877441"/>
    <n v="181.00820367431601"/>
    <n v="99.873477203369106"/>
    <n v="185.29483992919899"/>
    <n v="100.529151116943"/>
    <n v="83.130437982177796"/>
    <n v="98.986661016845702"/>
    <n v="4.9489529724121102"/>
    <n v="253.087075421143"/>
    <n v="1791.7191027465799"/>
    <n v="736.35712644653302"/>
    <n v="974.82602360839905"/>
    <n v="1620.6796853881799"/>
    <n v="1902.0753621643"/>
    <n v="1847.64524048462"/>
    <n v="891.38788297119197"/>
    <n v="1431.1693906189"/>
    <n v="3476.68996553955"/>
    <n v="2920.9833863159201"/>
    <n v="4969.1688634277298"/>
    <n v="4591.8093110595701"/>
    <n v="2660.4757261596701"/>
    <n v="1570.8777485900901"/>
    <n v="2928.5991286376898"/>
    <n v="2125.75982757568"/>
    <n v="1212.4860481323301"/>
    <n v="5854.8217591430803"/>
    <n v="6242.5713706298902"/>
    <n v="773.83527864990299"/>
    <n v="2662.1918353637702"/>
    <n v="2761.0178466918901"/>
    <n v="4827.3759288757301"/>
    <n v="6550.8796635437102"/>
    <n v="3623.6343733764602"/>
    <n v="4116.7895572082498"/>
    <n v="5254.5039978027398"/>
    <n v="5240.50689090577"/>
    <n v="1477.4273403381301"/>
    <n v="3776.17340447997"/>
  </r>
  <r>
    <s v="Brasil"/>
    <s v="AMACRO"/>
    <n v="1"/>
    <n v="15"/>
    <n v="25"/>
    <x v="3"/>
    <s v="3.1. Pasture"/>
    <s v="3.1. Pasture"/>
    <s v="3.1. Pasture"/>
    <x v="5"/>
    <s v="4.4. Other non Vegetated Areas"/>
    <s v="4.4. Other non Vegetated Areas"/>
    <s v="4.4. Other non Vegetated Areas"/>
    <n v="0"/>
    <n v="6.8973265808105504"/>
    <n v="0"/>
    <n v="0.52674264526367198"/>
    <n v="1.05348786010742"/>
    <n v="0"/>
    <n v="2.2128851318359399"/>
    <n v="6.9099320129394499"/>
    <n v="7.5051104614257804"/>
    <n v="56.116097973632797"/>
    <n v="8.8249122924804695"/>
    <n v="9.6394464904785107"/>
    <n v="4.2346004821777399"/>
    <n v="13.3152383728027"/>
    <n v="0.79297164916992202"/>
    <n v="3.6332917480468798"/>
    <n v="0"/>
    <n v="13.146888726806599"/>
    <n v="11.053205401611301"/>
    <n v="11.651944897460901"/>
    <n v="91.793821887207102"/>
    <n v="27.417626489257799"/>
    <n v="27.451471429443401"/>
    <n v="27.489323034668001"/>
    <n v="12.774738824462901"/>
    <n v="20.372537322997999"/>
    <n v="0"/>
    <n v="23.291610931396502"/>
    <n v="23.3904288085937"/>
    <n v="53.165326904296897"/>
    <n v="163.76867990112299"/>
    <n v="71.8644402893067"/>
    <n v="106.999672705078"/>
    <n v="354.64560643920902"/>
    <n v="833.98088638916204"/>
    <n v="2220.7930052001898"/>
    <n v="78.185715521240198"/>
    <n v="5563.0809902953997"/>
    <n v="3.2543386657714799"/>
    <n v="57.2316100646973"/>
    <n v="19.6770544311523"/>
    <n v="44.027179620361302"/>
    <n v="76.064211291503895"/>
    <n v="94.096713665771503"/>
    <n v="1578.8515074585"/>
    <n v="14.5567618041992"/>
    <n v="80.4719766418457"/>
    <n v="1542.0438925415001"/>
    <n v="3075.5733701293898"/>
    <n v="5766.3209252441502"/>
    <n v="5781.0674496215797"/>
    <n v="14.549041027832001"/>
    <n v="88.490792358398494"/>
    <n v="272.99985982665999"/>
    <n v="6052.3670463623002"/>
    <n v="868.65592086181698"/>
    <n v="5384.68192367554"/>
    <n v="6267.0827778381299"/>
    <n v="98.126902252197198"/>
    <n v="96.309637615966807"/>
    <n v="3747.0205420165998"/>
    <n v="5234.0213732299799"/>
    <n v="500.747059942627"/>
    <n v="107.432974041748"/>
    <n v="333.95422911987299"/>
    <n v="160.61952121581999"/>
    <n v="18.4416088989258"/>
    <n v="95.038591204834006"/>
  </r>
  <r>
    <s v="Brasil"/>
    <s v="AMACRO"/>
    <n v="1"/>
    <n v="15"/>
    <n v="29"/>
    <x v="3"/>
    <s v="3.1. Pasture"/>
    <s v="3.1. Pasture"/>
    <s v="3.1. Pasture"/>
    <x v="2"/>
    <s v="2.4. Rocky Outcrop"/>
    <s v="2.4. Rocky Outcrop"/>
    <s v="2.4. Rocky Outcrop"/>
    <n v="0"/>
    <n v="0"/>
    <n v="0"/>
    <n v="0"/>
    <n v="0"/>
    <n v="0"/>
    <n v="0"/>
    <n v="0"/>
    <n v="0"/>
    <n v="0"/>
    <n v="0"/>
    <n v="0"/>
    <n v="0"/>
    <n v="0"/>
    <n v="0"/>
    <n v="0"/>
    <n v="0"/>
    <n v="0"/>
    <n v="0"/>
    <n v="0"/>
    <n v="0"/>
    <n v="0"/>
    <n v="0"/>
    <n v="0"/>
    <n v="0"/>
    <n v="0"/>
    <n v="0"/>
    <n v="0"/>
    <n v="0"/>
    <n v="0"/>
    <n v="0"/>
    <n v="0"/>
    <n v="0"/>
    <n v="0"/>
    <n v="0"/>
    <n v="0"/>
    <n v="0.52782836303710901"/>
    <n v="0.61668552856445302"/>
    <n v="0"/>
    <n v="0"/>
    <n v="0"/>
    <n v="0"/>
    <n v="0"/>
    <n v="0"/>
    <n v="0"/>
    <n v="0"/>
    <n v="0"/>
    <n v="0"/>
    <n v="0"/>
    <n v="0"/>
    <n v="0"/>
    <n v="0"/>
    <n v="0"/>
    <n v="0"/>
    <n v="0"/>
    <n v="0"/>
    <n v="0"/>
    <n v="0"/>
    <n v="0"/>
    <n v="0"/>
    <n v="0"/>
    <n v="0"/>
    <n v="0"/>
    <n v="0"/>
    <n v="0"/>
    <n v="0"/>
    <n v="0"/>
    <n v="0"/>
  </r>
  <r>
    <s v="Brasil"/>
    <s v="AMACRO"/>
    <n v="1"/>
    <n v="15"/>
    <n v="30"/>
    <x v="3"/>
    <s v="3.1. Pasture"/>
    <s v="3.1. Pasture"/>
    <s v="3.1. Pasture"/>
    <x v="5"/>
    <s v="4.3. Mining"/>
    <s v="4.3. Mining"/>
    <s v="4.3. Mining"/>
    <n v="57.836659490966802"/>
    <n v="22.573864086914099"/>
    <n v="69.208160131835896"/>
    <n v="45.934769000244202"/>
    <n v="13.3886102600098"/>
    <n v="5.20552821044922"/>
    <n v="6.1699422058105498"/>
    <n v="3.7893186035156199"/>
    <n v="3.96500772705078"/>
    <n v="2.90913292236328"/>
    <n v="10.9317292785645"/>
    <n v="14.994532208252"/>
    <n v="5.8176258728027399"/>
    <n v="4.8440712402343697"/>
    <n v="16.821310559082001"/>
    <n v="11.6237886535645"/>
    <n v="16.055977142334001"/>
    <n v="12.169073730468799"/>
    <n v="13.210833831787101"/>
    <n v="61.9265501525879"/>
    <n v="55.388147308349602"/>
    <n v="57.720570629882801"/>
    <n v="84.035393756103502"/>
    <n v="117.389581207275"/>
    <n v="123.872451391602"/>
    <n v="155.088253717041"/>
    <n v="104.888586236572"/>
    <n v="97.833309820556593"/>
    <n v="59.116936572265601"/>
    <n v="87.409639343261802"/>
    <n v="34.978819018554702"/>
    <n v="51.802204968261698"/>
    <n v="47.144395715332003"/>
    <n v="97.870288806152303"/>
    <n v="52.441808453369198"/>
    <n v="101.08021786499"/>
    <n v="92.9010711547852"/>
    <n v="0"/>
    <n v="154.93066907958999"/>
    <n v="33.158475964355503"/>
    <n v="62.760818310546803"/>
    <n v="121.174942950439"/>
    <n v="483.24944600830099"/>
    <n v="590.00511257934704"/>
    <n v="322.19737525024402"/>
    <n v="86.5849766601563"/>
    <n v="510.00410929565402"/>
    <n v="946.19811185913102"/>
    <n v="782.63592360229495"/>
    <n v="1401.65536762696"/>
    <n v="805.57189215087806"/>
    <n v="78.164912377929696"/>
    <n v="533.60530228881805"/>
    <n v="647.10583079223795"/>
    <n v="454.29432106933598"/>
    <n v="1064.24273605347"/>
    <n v="1417.45444229737"/>
    <n v="344.69407431640701"/>
    <n v="201.77712749633801"/>
    <n v="228.12146652832001"/>
    <n v="685.57272004394599"/>
    <n v="1235.62344842529"/>
    <n v="1051.3250792358399"/>
    <n v="721.21763034668004"/>
    <n v="966.79047046508799"/>
    <n v="656.979598065186"/>
    <n v="80.899946948242203"/>
    <n v="751.63692612304806"/>
  </r>
  <r>
    <s v="Brasil"/>
    <s v="AMACRO"/>
    <n v="1"/>
    <n v="15"/>
    <n v="31"/>
    <x v="3"/>
    <s v="3.1. Pasture"/>
    <s v="3.1. Pasture"/>
    <s v="3.1. Pasture"/>
    <x v="4"/>
    <s v="5.2. Aquaculture"/>
    <s v="5.2. Aquaculture"/>
    <s v="5.2. Aquaculture"/>
    <n v="0"/>
    <n v="0"/>
    <n v="0"/>
    <n v="0"/>
    <n v="0"/>
    <n v="0"/>
    <n v="0"/>
    <n v="0"/>
    <n v="0"/>
    <n v="0"/>
    <n v="0"/>
    <n v="0"/>
    <n v="0"/>
    <n v="0"/>
    <n v="0"/>
    <n v="0"/>
    <n v="0"/>
    <n v="0"/>
    <n v="0"/>
    <n v="0"/>
    <n v="0"/>
    <n v="0"/>
    <n v="0"/>
    <n v="0"/>
    <n v="0"/>
    <n v="0"/>
    <n v="0"/>
    <n v="0"/>
    <n v="0"/>
    <n v="0"/>
    <n v="0"/>
    <n v="0"/>
    <n v="0"/>
    <n v="0"/>
    <n v="0"/>
    <n v="22.910212237548802"/>
    <n v="48.394105816650402"/>
    <n v="0"/>
    <n v="0"/>
    <n v="0"/>
    <n v="0"/>
    <n v="0"/>
    <n v="0"/>
    <n v="0"/>
    <n v="0"/>
    <n v="0"/>
    <n v="0"/>
    <n v="0"/>
    <n v="82.786956188964794"/>
    <n v="611.30812188110394"/>
    <n v="534.38438994750902"/>
    <n v="0"/>
    <n v="0"/>
    <n v="0"/>
    <n v="273.22091586303702"/>
    <n v="0"/>
    <n v="606.92226576537905"/>
    <n v="201.964617871093"/>
    <n v="0"/>
    <n v="0"/>
    <n v="164.15899860839801"/>
    <n v="537.41330731811399"/>
    <n v="0"/>
    <n v="0"/>
    <n v="0"/>
    <n v="0"/>
    <n v="0"/>
    <n v="0"/>
  </r>
  <r>
    <s v="Brasil"/>
    <s v="AMACRO"/>
    <n v="1"/>
    <n v="15"/>
    <n v="33"/>
    <x v="3"/>
    <s v="3.1. Pasture"/>
    <s v="3.1. Pasture"/>
    <s v="3.1. Pasture"/>
    <x v="4"/>
    <s v="5.1. River, Lake and Ocean"/>
    <s v="5.1. River, Lake and Ocean"/>
    <s v="5.1. River, Lake and Ocean"/>
    <n v="207.44093554077199"/>
    <n v="87.720439990234397"/>
    <n v="212.60112658691401"/>
    <n v="1222.0389863647399"/>
    <n v="108.924573846436"/>
    <n v="179.79028009643599"/>
    <n v="184.55556274414101"/>
    <n v="199.87054161987299"/>
    <n v="122.686443157959"/>
    <n v="188.09553116455101"/>
    <n v="353.61931458740202"/>
    <n v="268.444209997558"/>
    <n v="300.93610673828101"/>
    <n v="479.51885899047898"/>
    <n v="152.925217407227"/>
    <n v="203.085011566162"/>
    <n v="231.00841092529299"/>
    <n v="221.91036077880801"/>
    <n v="136.825733892822"/>
    <n v="104.54079293212899"/>
    <n v="205.114947363281"/>
    <n v="469.2646526062"/>
    <n v="242.15728232421901"/>
    <n v="269.61882246704101"/>
    <n v="189.68726847534199"/>
    <n v="356.34348416137698"/>
    <n v="1971.9643566894399"/>
    <n v="788.01876890258995"/>
    <n v="1211.80548186035"/>
    <n v="1082.26383231201"/>
    <n v="660.80554358520499"/>
    <n v="470.31995460205098"/>
    <n v="524.80879652709905"/>
    <n v="398.84721941528301"/>
    <n v="304.111758599854"/>
    <n v="439.91318581542998"/>
    <n v="684.90719925537201"/>
    <n v="989.40658190307795"/>
    <n v="1146.36311692505"/>
    <n v="845.59813370361303"/>
    <n v="796.09459364624001"/>
    <n v="944.594406549072"/>
    <n v="1626.72679902954"/>
    <n v="6767.6538866516103"/>
    <n v="2602.0491170837399"/>
    <n v="1099.44983265991"/>
    <n v="2377.4637598510699"/>
    <n v="9480.1144995605591"/>
    <n v="4468.8940528869698"/>
    <n v="11328.9659141968"/>
    <n v="8261.8407641662598"/>
    <n v="1173.00544780274"/>
    <n v="1980.92156119385"/>
    <n v="7488.7097644592504"/>
    <n v="4589.3172339172297"/>
    <n v="9935.0619485717798"/>
    <n v="10820.624532989499"/>
    <n v="3291.1206115722598"/>
    <n v="1536.10157109375"/>
    <n v="1549.202784198"/>
    <n v="4686.4780733215302"/>
    <n v="10750.038587585501"/>
    <n v="9627.7906574157605"/>
    <n v="3434.7518699829102"/>
    <n v="8411.6447553588896"/>
    <n v="6235.2414655456496"/>
    <n v="1135.21635092773"/>
    <n v="4525.6256709899999"/>
  </r>
  <r>
    <s v="Brasil"/>
    <s v="AMACRO"/>
    <n v="1"/>
    <n v="15"/>
    <n v="39"/>
    <x v="3"/>
    <s v="3.1. Pasture"/>
    <s v="3.1. Pasture"/>
    <s v="3.1. Pasture"/>
    <x v="3"/>
    <s v="3.2. Agriculture"/>
    <s v="3.2.1. Temporary Crop"/>
    <s v="3.2.1.1. Soybean"/>
    <n v="0"/>
    <n v="0"/>
    <n v="0"/>
    <n v="0"/>
    <n v="0"/>
    <n v="0"/>
    <n v="0"/>
    <n v="0"/>
    <n v="0"/>
    <n v="0"/>
    <n v="0"/>
    <n v="0"/>
    <n v="0"/>
    <n v="0"/>
    <n v="2.2911115234374999"/>
    <n v="0"/>
    <n v="0.96721030883789105"/>
    <n v="0"/>
    <n v="0"/>
    <n v="8.3904629760742093"/>
    <n v="11.7204804138184"/>
    <n v="5.1108505798339801"/>
    <n v="0"/>
    <n v="0"/>
    <n v="24.779470166015599"/>
    <n v="211.48299985962001"/>
    <n v="45.142570245361298"/>
    <n v="177.78755239257799"/>
    <n v="539.68050146484597"/>
    <n v="880.29481614990596"/>
    <n v="721.49153959350804"/>
    <n v="1424.8460691223199"/>
    <n v="766.80743747558301"/>
    <n v="1457.6500990478601"/>
    <n v="1344.3997179626499"/>
    <n v="0.52897829589843703"/>
    <n v="21.253061694335901"/>
    <n v="262.20337179565399"/>
    <n v="0"/>
    <n v="0"/>
    <n v="2.2911115234374999"/>
    <n v="73.575726477050907"/>
    <n v="37.591581921386698"/>
    <n v="5323.5769012634501"/>
    <n v="25311.511770984001"/>
    <n v="2.2911115234374999"/>
    <n v="43.268481506347698"/>
    <n v="41150.837153992099"/>
    <n v="10674.868059045401"/>
    <n v="61116.178493207401"/>
    <n v="60109.2382412117"/>
    <n v="0"/>
    <n v="44.061897131347699"/>
    <n v="10500.5520300109"/>
    <n v="36817.475587365901"/>
    <n v="24865.760487170199"/>
    <n v="52437.7636028509"/>
    <n v="15227.8615752687"/>
    <n v="9.5984898681640605"/>
    <n v="9.5984898681640605"/>
    <n v="18539.908474872002"/>
    <n v="47195.026195086997"/>
    <n v="21607.708701232801"/>
    <n v="1061.3733320556601"/>
    <n v="9025.4064457275308"/>
    <n v="3412.8974988708701"/>
    <n v="0"/>
    <n v="800.28953652953601"/>
  </r>
  <r>
    <s v="Brasil"/>
    <s v="AMACRO"/>
    <n v="1"/>
    <n v="15"/>
    <n v="41"/>
    <x v="3"/>
    <s v="3.1. Pasture"/>
    <s v="3.1. Pasture"/>
    <s v="3.1. Pasture"/>
    <x v="3"/>
    <s v="3.2. Agriculture"/>
    <s v="3.2.1. Temporary Crop"/>
    <s v="3.2.1.5. Other Temporary Crops"/>
    <n v="0"/>
    <n v="0"/>
    <n v="0"/>
    <n v="0"/>
    <n v="0"/>
    <n v="0"/>
    <n v="0"/>
    <n v="0"/>
    <n v="0"/>
    <n v="0"/>
    <n v="0"/>
    <n v="0"/>
    <n v="0"/>
    <n v="0"/>
    <n v="142.296573016357"/>
    <n v="378.76705654297001"/>
    <n v="119.610580834961"/>
    <n v="71.890273486328098"/>
    <n v="252.57913422241299"/>
    <n v="519.31973354492197"/>
    <n v="469.694462756348"/>
    <n v="371.78262170410198"/>
    <n v="450.49809487915098"/>
    <n v="2037.4629450500499"/>
    <n v="611.61105486450003"/>
    <n v="843.33900833740097"/>
    <n v="618.85466461181795"/>
    <n v="2215.2414132446302"/>
    <n v="8853.1009049926506"/>
    <n v="14952.370412542799"/>
    <n v="4446.35733261107"/>
    <n v="11850.942357849201"/>
    <n v="12884.3734038941"/>
    <n v="8851.9431994324004"/>
    <n v="5858.6955708312698"/>
    <n v="1163.41940722656"/>
    <n v="842.503772131343"/>
    <n v="1149.20217124023"/>
    <n v="0"/>
    <n v="0"/>
    <n v="133.57552680664"/>
    <n v="853.66365332641703"/>
    <n v="3560.9184814026098"/>
    <n v="23521.5097019594"/>
    <n v="24378.0868784425"/>
    <n v="113.03451558837899"/>
    <n v="3418.8280727234101"/>
    <n v="30560.320106641"/>
    <n v="3349.48906942141"/>
    <n v="13794.366468640201"/>
    <n v="13601.809273126401"/>
    <n v="449.912019354248"/>
    <n v="3643.7246348449899"/>
    <n v="22888.065572619798"/>
    <n v="10606.8235421754"/>
    <n v="25283.845634185898"/>
    <n v="11181.228512481701"/>
    <n v="5100.2271393188603"/>
    <n v="1302.0772108154299"/>
    <n v="1220.86540378418"/>
    <n v="4807.4499792358602"/>
    <n v="8993.4746315674001"/>
    <n v="34799.3054229677"/>
    <n v="6496.6725147216903"/>
    <n v="19137.605100641002"/>
    <n v="15790.4492506349"/>
    <n v="351.126784240723"/>
    <n v="2724.30569552004"/>
  </r>
  <r>
    <s v="Brasil"/>
    <s v="AMACRO"/>
    <n v="1"/>
    <n v="24"/>
    <n v="3"/>
    <x v="4"/>
    <s v="4.2. Urban Area"/>
    <s v="4.2. Urban Area"/>
    <s v="4.2. Urban Area"/>
    <x v="1"/>
    <s v="1.1. Forest Formation"/>
    <s v="1.1. Forest Formation"/>
    <s v="1.1. Forest Formation"/>
    <n v="0"/>
    <n v="0"/>
    <n v="0"/>
    <n v="0"/>
    <n v="0"/>
    <n v="0"/>
    <n v="0"/>
    <n v="0"/>
    <n v="0"/>
    <n v="0"/>
    <n v="0"/>
    <n v="0"/>
    <n v="0"/>
    <n v="0"/>
    <n v="0"/>
    <n v="0"/>
    <n v="0"/>
    <n v="0"/>
    <n v="0"/>
    <n v="0"/>
    <n v="0"/>
    <n v="0"/>
    <n v="0"/>
    <n v="0"/>
    <n v="0"/>
    <n v="0"/>
    <n v="0"/>
    <n v="0"/>
    <n v="0"/>
    <n v="0"/>
    <n v="0"/>
    <n v="0"/>
    <n v="0"/>
    <n v="0"/>
    <n v="0"/>
    <n v="0"/>
    <n v="0"/>
    <n v="0"/>
    <n v="0"/>
    <n v="0"/>
    <n v="0"/>
    <n v="0"/>
    <n v="0"/>
    <n v="0"/>
    <n v="0"/>
    <n v="0"/>
    <n v="0"/>
    <n v="0"/>
    <n v="0"/>
    <n v="0.52850437622070301"/>
    <n v="0"/>
    <n v="0"/>
    <n v="0"/>
    <n v="0"/>
    <n v="0.52850437622070301"/>
    <n v="0"/>
    <n v="0"/>
    <n v="0.52850437622070301"/>
    <n v="0"/>
    <n v="0"/>
    <n v="0"/>
    <n v="0"/>
    <n v="0"/>
    <n v="0"/>
    <n v="0"/>
    <n v="0"/>
    <n v="0"/>
    <n v="0"/>
  </r>
  <r>
    <s v="Brasil"/>
    <s v="AMACRO"/>
    <n v="1"/>
    <n v="24"/>
    <n v="12"/>
    <x v="4"/>
    <s v="4.2. Urban Area"/>
    <s v="4.2. Urban Area"/>
    <s v="4.2. Urban Area"/>
    <x v="2"/>
    <s v="2.2. Grassland"/>
    <s v="2.2. Grassland"/>
    <s v="2.2. Grassland"/>
    <n v="0"/>
    <n v="0"/>
    <n v="0"/>
    <n v="0"/>
    <n v="0"/>
    <n v="0"/>
    <n v="0"/>
    <n v="0"/>
    <n v="0"/>
    <n v="0"/>
    <n v="0"/>
    <n v="0"/>
    <n v="0"/>
    <n v="0"/>
    <n v="0"/>
    <n v="0"/>
    <n v="0"/>
    <n v="0"/>
    <n v="0"/>
    <n v="0"/>
    <n v="0"/>
    <n v="0"/>
    <n v="0"/>
    <n v="0"/>
    <n v="0"/>
    <n v="0"/>
    <n v="0"/>
    <n v="0"/>
    <n v="0"/>
    <n v="0"/>
    <n v="0"/>
    <n v="0"/>
    <n v="0"/>
    <n v="0"/>
    <n v="0"/>
    <n v="0.53140263061523396"/>
    <n v="0"/>
    <n v="0"/>
    <n v="0"/>
    <n v="0"/>
    <n v="0"/>
    <n v="0"/>
    <n v="0"/>
    <n v="0"/>
    <n v="0"/>
    <n v="0"/>
    <n v="0"/>
    <n v="0"/>
    <n v="0"/>
    <n v="0"/>
    <n v="0"/>
    <n v="0"/>
    <n v="0"/>
    <n v="0"/>
    <n v="0"/>
    <n v="0"/>
    <n v="0"/>
    <n v="0"/>
    <n v="0"/>
    <n v="0"/>
    <n v="0"/>
    <n v="0"/>
    <n v="0"/>
    <n v="0"/>
    <n v="0"/>
    <n v="0"/>
    <n v="0"/>
    <n v="0"/>
  </r>
  <r>
    <s v="Brasil"/>
    <s v="AMACRO"/>
    <n v="1"/>
    <n v="24"/>
    <n v="15"/>
    <x v="4"/>
    <s v="4.2. Urban Area"/>
    <s v="4.2. Urban Area"/>
    <s v="4.2. Urban Area"/>
    <x v="3"/>
    <s v="3.1. Pasture"/>
    <s v="3.1. Pasture"/>
    <s v="3.1. Pasture"/>
    <n v="0"/>
    <n v="0"/>
    <n v="0"/>
    <n v="0"/>
    <n v="0"/>
    <n v="0"/>
    <n v="0"/>
    <n v="0.61996517333984402"/>
    <n v="0"/>
    <n v="0"/>
    <n v="0"/>
    <n v="0"/>
    <n v="0"/>
    <n v="0.61658858642578096"/>
    <n v="0"/>
    <n v="0"/>
    <n v="0"/>
    <n v="0"/>
    <n v="0"/>
    <n v="0"/>
    <n v="0"/>
    <n v="0"/>
    <n v="0"/>
    <n v="0"/>
    <n v="0"/>
    <n v="0"/>
    <n v="0"/>
    <n v="0"/>
    <n v="0"/>
    <n v="0"/>
    <n v="0"/>
    <n v="0"/>
    <n v="0.52879881591796896"/>
    <n v="0"/>
    <n v="0"/>
    <n v="0"/>
    <n v="0"/>
    <n v="1.1455450439453101"/>
    <n v="0"/>
    <n v="0"/>
    <n v="0.61658858642578096"/>
    <n v="0"/>
    <n v="0"/>
    <n v="0"/>
    <n v="0"/>
    <n v="0"/>
    <n v="0"/>
    <n v="0"/>
    <n v="0"/>
    <n v="0"/>
    <n v="0"/>
    <n v="0"/>
    <n v="0"/>
    <n v="0"/>
    <n v="0.61473485717773402"/>
    <n v="0"/>
    <n v="0"/>
    <n v="0.61473485717773402"/>
    <n v="0"/>
    <n v="0"/>
    <n v="0"/>
    <n v="0"/>
    <n v="0"/>
    <n v="0"/>
    <n v="0"/>
    <n v="0"/>
    <n v="0.61996517333984402"/>
    <n v="0"/>
  </r>
  <r>
    <s v="Brasil"/>
    <s v="AMACRO"/>
    <n v="1"/>
    <n v="24"/>
    <n v="24"/>
    <x v="4"/>
    <s v="4.2. Urban Area"/>
    <s v="4.2. Urban Area"/>
    <s v="4.2. Urban Area"/>
    <x v="5"/>
    <s v="4.2. Urban Area"/>
    <s v="4.2. Urban Area"/>
    <s v="4.2. Urban Area"/>
    <n v="25097.445785167802"/>
    <n v="26909.980401696099"/>
    <n v="27746.757496727801"/>
    <n v="28655.504660521601"/>
    <n v="29480.3785021474"/>
    <n v="30319.737656908099"/>
    <n v="31262.321356950299"/>
    <n v="31512.952080564799"/>
    <n v="31785.1959952742"/>
    <n v="32062.526378355298"/>
    <n v="32313.619586405701"/>
    <n v="32668.056415293799"/>
    <n v="33200.427486582797"/>
    <n v="33644.200721964698"/>
    <n v="33999.443676072202"/>
    <n v="34404.274900058997"/>
    <n v="34789.087383652797"/>
    <n v="35454.191136784102"/>
    <n v="35971.790674961303"/>
    <n v="36526.901289383699"/>
    <n v="37117.439838248101"/>
    <n v="37568.483874991201"/>
    <n v="37930.780569205097"/>
    <n v="38429.329676712397"/>
    <n v="38793.641781466897"/>
    <n v="39958.078090011702"/>
    <n v="40604.142366512802"/>
    <n v="41192.952818172998"/>
    <n v="41678.490842874096"/>
    <n v="42229.222963589302"/>
    <n v="42570.586111746103"/>
    <n v="42968.207485598497"/>
    <n v="43225.455692782401"/>
    <n v="43652.623880300802"/>
    <n v="43889.572756741203"/>
    <n v="44097.971605990599"/>
    <n v="44314.334713552897"/>
    <n v="44449.710343868799"/>
    <n v="25046.689995610999"/>
    <n v="30319.864160362598"/>
    <n v="32314.0588158918"/>
    <n v="34395.360678464698"/>
    <n v="37113.743033676597"/>
    <n v="39950.9303054353"/>
    <n v="42563.965467111098"/>
    <n v="30324.1106668873"/>
    <n v="34390.960754032298"/>
    <n v="39938.775179031501"/>
    <n v="25106.945441289699"/>
    <n v="38423.951816861401"/>
    <n v="41189.854272927703"/>
    <n v="32063.1447974654"/>
    <n v="35449.439482090398"/>
    <n v="39950.308880514604"/>
    <n v="42964.5077972074"/>
    <n v="34375.013708597799"/>
    <n v="35452.3357873883"/>
    <n v="43653.593402224702"/>
    <n v="31778.420036784199"/>
    <n v="30319.9746890186"/>
    <n v="30319.797811736"/>
    <n v="34394.837978080199"/>
    <n v="38416.374909396698"/>
    <n v="26881.359908208498"/>
    <n v="34773.912485691297"/>
    <n v="32652.727764897001"/>
    <n v="31513.5935781966"/>
    <n v="35447.495929148601"/>
  </r>
  <r>
    <s v="Brasil"/>
    <s v="AMACRO"/>
    <n v="1"/>
    <n v="24"/>
    <n v="25"/>
    <x v="4"/>
    <s v="4.2. Urban Area"/>
    <s v="4.2. Urban Area"/>
    <s v="4.2. Urban Area"/>
    <x v="5"/>
    <s v="4.4. Other non Vegetated Areas"/>
    <s v="4.4. Other non Vegetated Areas"/>
    <s v="4.4. Other non Vegetated Areas"/>
    <n v="0"/>
    <n v="0"/>
    <n v="0"/>
    <n v="0"/>
    <n v="0"/>
    <n v="0"/>
    <n v="0"/>
    <n v="0"/>
    <n v="0"/>
    <n v="0"/>
    <n v="0"/>
    <n v="0"/>
    <n v="0"/>
    <n v="0"/>
    <n v="0"/>
    <n v="0"/>
    <n v="0"/>
    <n v="0"/>
    <n v="0"/>
    <n v="0"/>
    <n v="0"/>
    <n v="0"/>
    <n v="0"/>
    <n v="0"/>
    <n v="0"/>
    <n v="0"/>
    <n v="0"/>
    <n v="0"/>
    <n v="0"/>
    <n v="0.70240136718750001"/>
    <n v="0"/>
    <n v="0"/>
    <n v="0"/>
    <n v="0.61473485717773402"/>
    <n v="1.14693231811523"/>
    <n v="0.52689815063476597"/>
    <n v="0"/>
    <n v="0"/>
    <n v="0"/>
    <n v="0"/>
    <n v="0"/>
    <n v="0"/>
    <n v="0"/>
    <n v="0"/>
    <n v="0"/>
    <n v="0"/>
    <n v="0"/>
    <n v="0"/>
    <n v="0"/>
    <n v="0"/>
    <n v="0"/>
    <n v="0"/>
    <n v="0"/>
    <n v="0"/>
    <n v="0"/>
    <n v="0"/>
    <n v="0"/>
    <n v="0"/>
    <n v="0"/>
    <n v="0"/>
    <n v="0"/>
    <n v="0"/>
    <n v="0"/>
    <n v="0"/>
    <n v="0"/>
    <n v="0"/>
    <n v="0"/>
    <n v="0"/>
  </r>
  <r>
    <s v="Brasil"/>
    <s v="AMACRO"/>
    <n v="1"/>
    <n v="24"/>
    <n v="30"/>
    <x v="4"/>
    <s v="4.2. Urban Area"/>
    <s v="4.2. Urban Area"/>
    <s v="4.2. Urban Area"/>
    <x v="5"/>
    <s v="4.3. Mining"/>
    <s v="4.3. Mining"/>
    <s v="4.3. Mining"/>
    <n v="0"/>
    <n v="0"/>
    <n v="1.2351684936523399"/>
    <n v="12.0731450683594"/>
    <n v="1.76249613037109"/>
    <n v="3.2606202819824199"/>
    <n v="4.6705982238769499"/>
    <n v="0"/>
    <n v="0"/>
    <n v="0"/>
    <n v="0"/>
    <n v="0"/>
    <n v="0"/>
    <n v="0"/>
    <n v="0"/>
    <n v="0"/>
    <n v="0"/>
    <n v="0"/>
    <n v="2.2031422363281199"/>
    <n v="1.3218867492675801"/>
    <n v="0"/>
    <n v="0"/>
    <n v="0"/>
    <n v="1.5862719909667999"/>
    <n v="0"/>
    <n v="0"/>
    <n v="0"/>
    <n v="0"/>
    <n v="0"/>
    <n v="0"/>
    <n v="0"/>
    <n v="0"/>
    <n v="0"/>
    <n v="2.4675046142578099"/>
    <n v="0"/>
    <n v="0"/>
    <n v="0"/>
    <n v="0"/>
    <n v="5.9083955810546902"/>
    <n v="6.0806067016601597"/>
    <n v="0"/>
    <n v="2.8200221557617202"/>
    <n v="1.32189282836914"/>
    <n v="0"/>
    <n v="2.4675046142578099"/>
    <n v="6.0806067016601597"/>
    <n v="2.8200221557617202"/>
    <n v="5.2875156127929701"/>
    <n v="8.3734752441406304"/>
    <n v="7.6669177001953104"/>
    <n v="2.4675046142578099"/>
    <n v="0"/>
    <n v="2.8200221557617202"/>
    <n v="0"/>
    <n v="2.4675046142578099"/>
    <n v="7.1381506591796899"/>
    <n v="7.6669026367187501"/>
    <n v="2.4675046142578099"/>
    <n v="3.4354500976562501"/>
    <n v="9.5160567993164094"/>
    <n v="13.7460694152832"/>
    <n v="7.6669026367187501"/>
    <n v="2.4675351318359402"/>
    <n v="12.9574364013672"/>
    <n v="2.8200221557617202"/>
    <n v="2.8200221557617202"/>
    <n v="0.61542794189453098"/>
    <n v="2.8200221557617202"/>
  </r>
  <r>
    <s v="Brasil"/>
    <s v="AMACRO"/>
    <n v="1"/>
    <n v="24"/>
    <n v="31"/>
    <x v="4"/>
    <s v="4.2. Urban Area"/>
    <s v="4.2. Urban Area"/>
    <s v="4.2. Urban Area"/>
    <x v="4"/>
    <s v="5.2. Aquaculture"/>
    <s v="5.2. Aquaculture"/>
    <s v="5.2. Aquaculture"/>
    <n v="0"/>
    <n v="0"/>
    <n v="0"/>
    <n v="0"/>
    <n v="0"/>
    <n v="0"/>
    <n v="0"/>
    <n v="0"/>
    <n v="0"/>
    <n v="0"/>
    <n v="0"/>
    <n v="0"/>
    <n v="0"/>
    <n v="0"/>
    <n v="0"/>
    <n v="0"/>
    <n v="0"/>
    <n v="0"/>
    <n v="0"/>
    <n v="0"/>
    <n v="0"/>
    <n v="0"/>
    <n v="0"/>
    <n v="0"/>
    <n v="0"/>
    <n v="0"/>
    <n v="0"/>
    <n v="0"/>
    <n v="0"/>
    <n v="0"/>
    <n v="0"/>
    <n v="0"/>
    <n v="0"/>
    <n v="0"/>
    <n v="0"/>
    <n v="0"/>
    <n v="0"/>
    <n v="0"/>
    <n v="0"/>
    <n v="0"/>
    <n v="0"/>
    <n v="0"/>
    <n v="0"/>
    <n v="0"/>
    <n v="0"/>
    <n v="0"/>
    <n v="0"/>
    <n v="0"/>
    <n v="1.59039038085937"/>
    <n v="1.59039038085937"/>
    <n v="1.59039038085937"/>
    <n v="0"/>
    <n v="0"/>
    <n v="0"/>
    <n v="0.70683979492187499"/>
    <n v="0"/>
    <n v="1.59039038085937"/>
    <n v="0.70683979492187499"/>
    <n v="0"/>
    <n v="0"/>
    <n v="1.59039038085937"/>
    <n v="1.59039038085937"/>
    <n v="0"/>
    <n v="0"/>
    <n v="0"/>
    <n v="0"/>
    <n v="0"/>
    <n v="0"/>
  </r>
  <r>
    <s v="Brasil"/>
    <s v="AMACRO"/>
    <n v="1"/>
    <n v="24"/>
    <n v="33"/>
    <x v="4"/>
    <s v="4.2. Urban Area"/>
    <s v="4.2. Urban Area"/>
    <s v="4.2. Urban Area"/>
    <x v="4"/>
    <s v="5.1. River, Lake and Ocean"/>
    <s v="5.1. River, Lake and Ocean"/>
    <s v="5.1. River, Lake and Ocean"/>
    <n v="22.8209019042969"/>
    <n v="19.6726932678223"/>
    <n v="10.332172259521499"/>
    <n v="2.6471698303222699"/>
    <n v="14.9866600708008"/>
    <n v="12.135994342041"/>
    <n v="4.4119494384765598"/>
    <n v="6.2853529113769504"/>
    <n v="1.94780629272461"/>
    <n v="6.08877498779297"/>
    <n v="4.0610408691406299"/>
    <n v="2.3020032897949201"/>
    <n v="4.9349756896972696"/>
    <n v="7.8416165344238298"/>
    <n v="1.76623424682617"/>
    <n v="0.52848541870117205"/>
    <n v="3.3500969360351598"/>
    <n v="9.70671645507813"/>
    <n v="1.6732718139648399"/>
    <n v="3.0036104187011698"/>
    <n v="4.0518471923828097"/>
    <n v="7.0689062866210897"/>
    <n v="2.2014393127441401"/>
    <n v="3.44128090209961"/>
    <n v="2.9076987365722702"/>
    <n v="0.61865754394531203"/>
    <n v="6.3622677673339796"/>
    <n v="2.8182621948242201"/>
    <n v="15.155746649169901"/>
    <n v="10.830821545410201"/>
    <n v="6.96945892944336"/>
    <n v="3.61633806152344"/>
    <n v="6.5127415405273403"/>
    <n v="3.8863076904296898"/>
    <n v="7.1369666748046896"/>
    <n v="15.699556091308599"/>
    <n v="0.79830175781250001"/>
    <n v="3.3577245483398399"/>
    <n v="67.668295880126905"/>
    <n v="9.1895044677734408"/>
    <n v="3.0052227966308598"/>
    <n v="6.6226848571777301"/>
    <n v="6.4267589355468697"/>
    <n v="7.7664421203613303"/>
    <n v="11.1225989501953"/>
    <n v="4.9429979431152304"/>
    <n v="11.0226092895508"/>
    <n v="14.634052911376999"/>
    <n v="3.3573801574707001"/>
    <n v="0.61960028686523505"/>
    <n v="1.8589124450683601"/>
    <n v="5.4703558776855497"/>
    <n v="11.6383489929199"/>
    <n v="8.3878670410156193"/>
    <n v="2.9984428100585898"/>
    <n v="22.651526220703101"/>
    <n v="2.3047728332519499"/>
    <n v="1.6814415954589801"/>
    <n v="5.28831468505859"/>
    <n v="5.6435257141113304"/>
    <n v="0"/>
    <n v="0.70811437988281201"/>
    <n v="15.5147850769043"/>
    <n v="35.335750354003899"/>
    <n v="15.7049727416992"/>
    <n v="14.8106315307617"/>
    <n v="5.0284273376464901"/>
    <n v="13.5819019348145"/>
  </r>
  <r>
    <s v="Brasil"/>
    <s v="AMACRO"/>
    <n v="1"/>
    <n v="25"/>
    <n v="3"/>
    <x v="4"/>
    <s v="4.4. Other non Vegetated Areas"/>
    <s v="4.4. Other non Vegetated Areas"/>
    <s v="4.4. Other non Vegetated Areas"/>
    <x v="1"/>
    <s v="1.1. Forest Formation"/>
    <s v="1.1. Forest Formation"/>
    <s v="1.1. Forest Formation"/>
    <n v="0"/>
    <n v="0"/>
    <n v="0"/>
    <n v="0"/>
    <n v="0"/>
    <n v="0"/>
    <n v="0"/>
    <n v="0"/>
    <n v="0"/>
    <n v="0"/>
    <n v="0"/>
    <n v="0"/>
    <n v="0"/>
    <n v="0"/>
    <n v="1.67684588623047"/>
    <n v="0.61853788452148395"/>
    <n v="0"/>
    <n v="0"/>
    <n v="0"/>
    <n v="0"/>
    <n v="0"/>
    <n v="0"/>
    <n v="0"/>
    <n v="0"/>
    <n v="0"/>
    <n v="0"/>
    <n v="0"/>
    <n v="0"/>
    <n v="0"/>
    <n v="0"/>
    <n v="0"/>
    <n v="0.52917938842773404"/>
    <n v="3.0928682373046898"/>
    <n v="0.52839514770507801"/>
    <n v="0"/>
    <n v="0"/>
    <n v="0"/>
    <n v="1.94114761352539"/>
    <n v="0"/>
    <n v="0"/>
    <n v="0"/>
    <n v="0.61853788452148395"/>
    <n v="0"/>
    <n v="0"/>
    <n v="1.76592872314453"/>
    <n v="0"/>
    <n v="0.79526317749023401"/>
    <n v="0"/>
    <n v="0"/>
    <n v="0"/>
    <n v="0"/>
    <n v="0"/>
    <n v="0"/>
    <n v="0"/>
    <n v="0.53033158569335903"/>
    <n v="1.7644508972168"/>
    <n v="1.23516453857422"/>
    <n v="0.79549778442382801"/>
    <n v="0"/>
    <n v="0"/>
    <n v="0.53006494140625005"/>
    <n v="1.8537209533691399"/>
    <n v="0.70344651489257803"/>
    <n v="0"/>
    <n v="0"/>
    <n v="0"/>
    <n v="0"/>
    <n v="0"/>
  </r>
  <r>
    <s v="Brasil"/>
    <s v="AMACRO"/>
    <n v="1"/>
    <n v="25"/>
    <n v="4"/>
    <x v="4"/>
    <s v="4.4. Other non Vegetated Areas"/>
    <s v="4.4. Other non Vegetated Areas"/>
    <s v="4.4. Other non Vegetated Areas"/>
    <x v="1"/>
    <s v="1.2. Savanna Formation"/>
    <s v="1.2. Savanna Formation"/>
    <s v="1.2. Savanna Formation"/>
    <n v="0"/>
    <n v="0"/>
    <n v="0"/>
    <n v="0"/>
    <n v="0"/>
    <n v="0"/>
    <n v="0"/>
    <n v="0"/>
    <n v="0"/>
    <n v="0"/>
    <n v="0"/>
    <n v="0"/>
    <n v="0"/>
    <n v="0"/>
    <n v="0"/>
    <n v="0"/>
    <n v="0"/>
    <n v="0"/>
    <n v="0"/>
    <n v="0"/>
    <n v="0"/>
    <n v="0"/>
    <n v="0"/>
    <n v="0"/>
    <n v="0"/>
    <n v="0"/>
    <n v="0"/>
    <n v="0"/>
    <n v="0"/>
    <n v="0"/>
    <n v="0"/>
    <n v="0"/>
    <n v="0"/>
    <n v="0"/>
    <n v="1.1448196716308601"/>
    <n v="0"/>
    <n v="2.9944083129882801"/>
    <n v="0"/>
    <n v="0"/>
    <n v="0"/>
    <n v="0"/>
    <n v="0"/>
    <n v="0"/>
    <n v="0.88095372314453102"/>
    <n v="0"/>
    <n v="0"/>
    <n v="0"/>
    <n v="0"/>
    <n v="0"/>
    <n v="0"/>
    <n v="0"/>
    <n v="0"/>
    <n v="0"/>
    <n v="0.88095372314453102"/>
    <n v="0"/>
    <n v="0"/>
    <n v="0"/>
    <n v="0"/>
    <n v="0"/>
    <n v="0"/>
    <n v="0"/>
    <n v="0"/>
    <n v="0"/>
    <n v="0"/>
    <n v="0"/>
    <n v="0"/>
    <n v="0"/>
    <n v="0"/>
  </r>
  <r>
    <s v="Brasil"/>
    <s v="AMACRO"/>
    <n v="1"/>
    <n v="25"/>
    <n v="6"/>
    <x v="4"/>
    <s v="4.4. Other non Vegetated Areas"/>
    <s v="4.4. Other non Vegetated Areas"/>
    <s v="4.4. Other non Vegetated Areas"/>
    <x v="1"/>
    <s v="1.4 Floodable Forest"/>
    <s v="1.4 Floodable Forest"/>
    <s v="1.4 Floodable Forest"/>
    <n v="0"/>
    <n v="0"/>
    <n v="0"/>
    <n v="0"/>
    <n v="0"/>
    <n v="0"/>
    <n v="0"/>
    <n v="2.39271470947266"/>
    <n v="0"/>
    <n v="0.53017651367187502"/>
    <n v="0"/>
    <n v="0.97199123535156295"/>
    <n v="0"/>
    <n v="1.50212828979492"/>
    <n v="9.5482889953613306"/>
    <n v="0.53034599609374999"/>
    <n v="0.97476973876953099"/>
    <n v="0.79592188110351503"/>
    <n v="0"/>
    <n v="0"/>
    <n v="2.3910848571777299"/>
    <n v="0"/>
    <n v="0"/>
    <n v="0"/>
    <n v="3.4486050415039098"/>
    <n v="1.4144242736816399"/>
    <n v="0"/>
    <n v="1.67942512207031"/>
    <n v="0"/>
    <n v="0"/>
    <n v="0"/>
    <n v="0"/>
    <n v="0"/>
    <n v="0"/>
    <n v="0"/>
    <n v="0"/>
    <n v="0"/>
    <n v="0.53073284912109397"/>
    <n v="0"/>
    <n v="0"/>
    <n v="0.61899359741210902"/>
    <n v="6.8147939636230497"/>
    <n v="2.8336770812988301"/>
    <n v="2.0331602355956999"/>
    <n v="0"/>
    <n v="0"/>
    <n v="14.7919449462891"/>
    <n v="2.0331602355956999"/>
    <n v="0"/>
    <n v="0"/>
    <n v="2.82847610473633"/>
    <n v="3.4545620544433602"/>
    <n v="9.3891684204101598"/>
    <n v="2.0331602355956999"/>
    <n v="1.0613322875976601"/>
    <n v="16.035329394531299"/>
    <n v="9.7451380676269501"/>
    <n v="0"/>
    <n v="5.9372921874999998"/>
    <n v="2.1268571777343701"/>
    <n v="2.9244296630859399"/>
    <n v="14.5300123352051"/>
    <n v="5.7578866943359399"/>
    <n v="1.6837649536132799"/>
    <n v="16.569058789062499"/>
    <n v="33.284535772705098"/>
    <n v="0"/>
    <n v="8.9476084411621102"/>
  </r>
  <r>
    <s v="Brasil"/>
    <s v="AMACRO"/>
    <n v="1"/>
    <n v="25"/>
    <n v="11"/>
    <x v="4"/>
    <s v="4.4. Other non Vegetated Areas"/>
    <s v="4.4. Other non Vegetated Areas"/>
    <s v="4.4. Other non Vegetated Areas"/>
    <x v="2"/>
    <s v="2.1. Wetland"/>
    <s v="2.1. Wetland"/>
    <s v="2.1. Wetland"/>
    <n v="0"/>
    <n v="0.52949276123046896"/>
    <n v="1.06066833496094"/>
    <n v="11.613557147216801"/>
    <n v="0.61990535278320302"/>
    <n v="0"/>
    <n v="0"/>
    <n v="1.32701486206055"/>
    <n v="3.81235415039062"/>
    <n v="9.0333301635742203"/>
    <n v="0"/>
    <n v="3.3594552856445299"/>
    <n v="4.0663304077148403"/>
    <n v="2.91603322143555"/>
    <n v="14.240988543701199"/>
    <n v="3.1828157104492201"/>
    <n v="9.9959505920410194"/>
    <n v="24.795388385009801"/>
    <n v="9.9107273986816402"/>
    <n v="14.8774317077637"/>
    <n v="16.1278350341797"/>
    <n v="25.065123754882801"/>
    <n v="12.3957714294434"/>
    <n v="41.7288813415528"/>
    <n v="36.1443841552734"/>
    <n v="29.287702075195298"/>
    <n v="7.6903629455566396"/>
    <n v="81.9896358398438"/>
    <n v="14.532464050292999"/>
    <n v="55.042158111572299"/>
    <n v="22.8032448059082"/>
    <n v="19.758675299072301"/>
    <n v="11.3258460876465"/>
    <n v="36.685962811279303"/>
    <n v="11.2342917602539"/>
    <n v="24.0842471374512"/>
    <n v="0"/>
    <n v="106.98194866333"/>
    <n v="2.4820206054687501"/>
    <n v="3.4553485473632799"/>
    <n v="1.5026122131347699"/>
    <n v="22.214218432617201"/>
    <n v="29.776059875488301"/>
    <n v="52.838746472167998"/>
    <n v="26.9668643920898"/>
    <n v="0"/>
    <n v="21.346719659423801"/>
    <n v="53.444706890869099"/>
    <n v="1.5940432312011701"/>
    <n v="103.50096962890601"/>
    <n v="81.772749114990205"/>
    <n v="6.9024183105468699"/>
    <n v="28.249132092285102"/>
    <n v="43.353848980712897"/>
    <n v="31.966309411621101"/>
    <n v="15.674825958252001"/>
    <n v="21.149202740478501"/>
    <n v="48.445456298828098"/>
    <n v="2.3908679443359402"/>
    <n v="1.0616790283203099"/>
    <n v="1.32836944580078"/>
    <n v="10.7978244812012"/>
    <n v="97.735048986816295"/>
    <n v="8.15014717407227"/>
    <n v="26.116384625244098"/>
    <n v="13.375651739502"/>
    <n v="0.70711044311523397"/>
    <n v="28.339172930908202"/>
  </r>
  <r>
    <s v="Brasil"/>
    <s v="AMACRO"/>
    <n v="1"/>
    <n v="25"/>
    <n v="12"/>
    <x v="4"/>
    <s v="4.4. Other non Vegetated Areas"/>
    <s v="4.4. Other non Vegetated Areas"/>
    <s v="4.4. Other non Vegetated Areas"/>
    <x v="2"/>
    <s v="2.2. Grassland"/>
    <s v="2.2. Grassland"/>
    <s v="2.2. Grassland"/>
    <n v="0"/>
    <n v="0"/>
    <n v="0"/>
    <n v="58.8910058349609"/>
    <n v="0.96763726196289102"/>
    <n v="0"/>
    <n v="4.0666742248535197"/>
    <n v="0"/>
    <n v="10.540746832275399"/>
    <n v="12.9302413757324"/>
    <n v="22.1392626831054"/>
    <n v="8.1486164184570296"/>
    <n v="1.15029362792969"/>
    <n v="8.3279526733398406"/>
    <n v="0"/>
    <n v="0"/>
    <n v="0"/>
    <n v="38.776285131835898"/>
    <n v="1.68311368408203"/>
    <n v="9.3814311035156202"/>
    <n v="1.24077723388672"/>
    <n v="13.542775415039101"/>
    <n v="29.053320709228501"/>
    <n v="72.333743762207007"/>
    <n v="22.636773712158199"/>
    <n v="147.50394195556501"/>
    <n v="0"/>
    <n v="123.810881555175"/>
    <n v="20.932777966308599"/>
    <n v="122.601990795898"/>
    <n v="4.1522538208007802"/>
    <n v="54.581412127685603"/>
    <n v="36.090381152343703"/>
    <n v="1.3264035766601601"/>
    <n v="48.844101129150403"/>
    <n v="3.5355105224609402"/>
    <n v="0.97181996459960895"/>
    <n v="117.023768762207"/>
    <n v="21.256644354248099"/>
    <n v="4.3316703430175796"/>
    <n v="14.8785685974121"/>
    <n v="20.0167091430664"/>
    <n v="7.4433441650390604"/>
    <n v="263.64596849365199"/>
    <n v="41.030424145507901"/>
    <n v="6.10282168579102"/>
    <n v="21.438781036376898"/>
    <n v="143.576923797608"/>
    <n v="6.6416405151367197"/>
    <n v="56.9376746154785"/>
    <n v="34.242000793457002"/>
    <n v="24.975376971435601"/>
    <n v="21.438781036376898"/>
    <n v="191.02230137328999"/>
    <n v="46.0858428344727"/>
    <n v="23.9142544555664"/>
    <n v="9.9165194458007893"/>
    <n v="14.3328325866699"/>
    <n v="40.479539910888697"/>
    <n v="18.1577700622558"/>
    <n v="10.002505670166"/>
    <n v="9.9165194458007893"/>
    <n v="168.32067805175799"/>
    <n v="60.403397833252001"/>
    <n v="31.258935937499999"/>
    <n v="65.633827276611399"/>
    <n v="6.2920181518554701"/>
    <n v="30.9932237609863"/>
  </r>
  <r>
    <s v="Brasil"/>
    <s v="AMACRO"/>
    <n v="1"/>
    <n v="25"/>
    <n v="15"/>
    <x v="4"/>
    <s v="4.4. Other non Vegetated Areas"/>
    <s v="4.4. Other non Vegetated Areas"/>
    <s v="4.4. Other non Vegetated Areas"/>
    <x v="3"/>
    <s v="3.1. Pasture"/>
    <s v="3.1. Pasture"/>
    <s v="3.1. Pasture"/>
    <n v="0.70842327880859401"/>
    <n v="0"/>
    <n v="0"/>
    <n v="3.6415903808593701"/>
    <n v="1.1447060180664099"/>
    <n v="0"/>
    <n v="1.05348786010742"/>
    <n v="0"/>
    <n v="1.68220659179687"/>
    <n v="8.4744054870605492"/>
    <n v="20.259031060790999"/>
    <n v="16.858103289794901"/>
    <n v="34.241884576415998"/>
    <n v="28.900947418212901"/>
    <n v="1.5937710083007799"/>
    <n v="0.53198467407226602"/>
    <n v="0"/>
    <n v="11.224482629394499"/>
    <n v="8.4000074707031303"/>
    <n v="24.717924200439398"/>
    <n v="8.5626296508789093"/>
    <n v="11.6345649230957"/>
    <n v="13.484646246337901"/>
    <n v="50.981878125000001"/>
    <n v="24.166385424804702"/>
    <n v="10.2139891296387"/>
    <n v="0"/>
    <n v="18.7743338867188"/>
    <n v="24.692186279296902"/>
    <n v="31.088356579589799"/>
    <n v="16.5887779479981"/>
    <n v="20.297739538574199"/>
    <n v="14.6905266296387"/>
    <n v="27.613799975585898"/>
    <n v="38.060391589355497"/>
    <n v="97.170460821533098"/>
    <n v="7.0507003540039097"/>
    <n v="2799.0231465698198"/>
    <n v="3.7199135925292999"/>
    <n v="0.97178567504882796"/>
    <n v="70.030108514404304"/>
    <n v="19.366644592285201"/>
    <n v="36.497858618164102"/>
    <n v="24.4338526611328"/>
    <n v="39.453574877929697"/>
    <n v="1.8610016784668"/>
    <n v="15.527525274658201"/>
    <n v="20.198040283203099"/>
    <n v="4.5977465515136702"/>
    <n v="49.128720440673803"/>
    <n v="56.948987353515598"/>
    <n v="13.973223767089801"/>
    <n v="18.6244862426758"/>
    <n v="29.113191845703099"/>
    <n v="132.624166229248"/>
    <n v="13.7620303161621"/>
    <n v="12.165910809326199"/>
    <n v="231.73457693481501"/>
    <n v="8.5625611938476602"/>
    <n v="1.93867131958008"/>
    <n v="2.9863562744140602"/>
    <n v="12.696245690917999"/>
    <n v="54.1138172668457"/>
    <n v="1.31833682250977"/>
    <n v="16.4076896728516"/>
    <n v="34.362997265624998"/>
    <n v="2.2178671936035199"/>
    <n v="13.4943846130371"/>
  </r>
  <r>
    <s v="Brasil"/>
    <s v="AMACRO"/>
    <n v="1"/>
    <n v="25"/>
    <n v="24"/>
    <x v="4"/>
    <s v="4.4. Other non Vegetated Areas"/>
    <s v="4.4. Other non Vegetated Areas"/>
    <s v="4.4. Other non Vegetated Areas"/>
    <x v="5"/>
    <s v="4.2. Urban Area"/>
    <s v="4.2. Urban Area"/>
    <s v="4.2. Urban Area"/>
    <n v="65.045179846191402"/>
    <n v="5.1981869628906301"/>
    <n v="12.5429363098145"/>
    <n v="0.61860372314453105"/>
    <n v="0"/>
    <n v="0"/>
    <n v="0"/>
    <n v="0"/>
    <n v="0"/>
    <n v="0"/>
    <n v="0"/>
    <n v="0"/>
    <n v="0"/>
    <n v="0"/>
    <n v="0.79036443481445295"/>
    <n v="0.53031117553710905"/>
    <n v="0"/>
    <n v="0"/>
    <n v="0"/>
    <n v="0"/>
    <n v="4.32817619018555"/>
    <n v="9.3976903015136699"/>
    <n v="0"/>
    <n v="0.87796261596679703"/>
    <n v="96.778958801269496"/>
    <n v="9.2551115356445308"/>
    <n v="6.0615865478515598"/>
    <n v="1.8483469848632801"/>
    <n v="5.4671514099121099"/>
    <n v="3.3401053955078099"/>
    <n v="5.7173855590820297"/>
    <n v="12.3141088623047"/>
    <n v="7.1333806823730503"/>
    <n v="5.20795977172852"/>
    <n v="16.836273919677701"/>
    <n v="8.3624831848144492"/>
    <n v="5.5666834777831999"/>
    <n v="60.962178021240199"/>
    <n v="74.9021685302734"/>
    <n v="0"/>
    <n v="0"/>
    <n v="0.53031117553710905"/>
    <n v="10.837100170898401"/>
    <n v="25.083231030273399"/>
    <n v="33.470719042968803"/>
    <n v="0"/>
    <n v="2.2943887512207"/>
    <n v="40.4082190734863"/>
    <n v="80.986363256835901"/>
    <n v="114.636725134277"/>
    <n v="28.876371624755802"/>
    <n v="0"/>
    <n v="0.52673308715820299"/>
    <n v="30.3547234680176"/>
    <n v="61.236405303955102"/>
    <n v="5.5593102661132798"/>
    <n v="4.3195747619628904"/>
    <n v="49.2695039550781"/>
    <n v="0"/>
    <n v="0"/>
    <n v="1.6789128784179701"/>
    <n v="6.1755944274902301"/>
    <n v="105.126929016113"/>
    <n v="8.0964922912597697"/>
    <n v="1.8471787841796901"/>
    <n v="0"/>
    <n v="0"/>
    <n v="0.52673308715820299"/>
  </r>
  <r>
    <s v="Brasil"/>
    <s v="AMACRO"/>
    <n v="1"/>
    <n v="25"/>
    <n v="25"/>
    <x v="4"/>
    <s v="4.4. Other non Vegetated Areas"/>
    <s v="4.4. Other non Vegetated Areas"/>
    <s v="4.4. Other non Vegetated Areas"/>
    <x v="5"/>
    <s v="4.4. Other non Vegetated Areas"/>
    <s v="4.4. Other non Vegetated Areas"/>
    <s v="4.4. Other non Vegetated Areas"/>
    <n v="133.70092241210901"/>
    <n v="128.14893765869101"/>
    <n v="190.98558715210001"/>
    <n v="117.56026854858401"/>
    <n v="112.698975372315"/>
    <n v="119.943780261231"/>
    <n v="115.617141088867"/>
    <n v="135.37578209228499"/>
    <n v="181.07165438232499"/>
    <n v="162.733620324707"/>
    <n v="175.03766253662101"/>
    <n v="186.74650955200201"/>
    <n v="180.013132159424"/>
    <n v="192.52791035156201"/>
    <n v="227.87127149658201"/>
    <n v="224.95600714111299"/>
    <n v="222.474133435059"/>
    <n v="156.974077532959"/>
    <n v="172.201727618408"/>
    <n v="242.44127202758801"/>
    <n v="262.51620620727499"/>
    <n v="359.38469810180698"/>
    <n v="501.73594616699199"/>
    <n v="574.57191760864202"/>
    <n v="523.48324093627798"/>
    <n v="435.28339180908199"/>
    <n v="522.167738031005"/>
    <n v="341.562308654785"/>
    <n v="327.03046710205098"/>
    <n v="333.192371392822"/>
    <n v="397.70106727905301"/>
    <n v="647.93698153076195"/>
    <n v="731.83993333740204"/>
    <n v="903.62196688842596"/>
    <n v="1473.3329410705501"/>
    <n v="2515.21416995239"/>
    <n v="5201.9935628478997"/>
    <n v="2771.1473640014601"/>
    <n v="97.093778454589796"/>
    <n v="111.184975695801"/>
    <n v="129.43705045776301"/>
    <n v="161.848174694824"/>
    <n v="207.95563533325199"/>
    <n v="262.28042364501903"/>
    <n v="304.89194923095698"/>
    <n v="111.97995689697299"/>
    <n v="151.59532253418001"/>
    <n v="373.03429204711802"/>
    <n v="105.634731982422"/>
    <n v="415.58623981933499"/>
    <n v="359.75278504028302"/>
    <n v="145.811792419434"/>
    <n v="153.71892373046899"/>
    <n v="335.14238339233401"/>
    <n v="482.71134502563501"/>
    <n v="147.28090573730501"/>
    <n v="168.90977805786099"/>
    <n v="630.50137605590805"/>
    <n v="139.736700720215"/>
    <n v="96.658802673339906"/>
    <n v="100.49314138794"/>
    <n v="168.816524664307"/>
    <n v="308.38605552978498"/>
    <n v="55.022050848388702"/>
    <n v="139.83229251709"/>
    <n v="62.8205222717285"/>
    <n v="129.87851587524401"/>
    <n v="143.90304104614199"/>
  </r>
  <r>
    <s v="Brasil"/>
    <s v="AMACRO"/>
    <n v="1"/>
    <n v="25"/>
    <n v="33"/>
    <x v="4"/>
    <s v="4.4. Other non Vegetated Areas"/>
    <s v="4.4. Other non Vegetated Areas"/>
    <s v="4.4. Other non Vegetated Areas"/>
    <x v="4"/>
    <s v="5.1. River, Lake and Ocean"/>
    <s v="5.1. River, Lake and Ocean"/>
    <s v="5.1. River, Lake and Ocean"/>
    <n v="0"/>
    <n v="0.79757254028320301"/>
    <n v="0"/>
    <n v="0"/>
    <n v="0"/>
    <n v="0"/>
    <n v="0"/>
    <n v="0"/>
    <n v="0"/>
    <n v="1.4155996582031201"/>
    <n v="0"/>
    <n v="0"/>
    <n v="0"/>
    <n v="4.0746809997558602"/>
    <n v="1.3292639465331999"/>
    <n v="1.0593873046875"/>
    <n v="4.6787947265624998"/>
    <n v="0"/>
    <n v="0"/>
    <n v="0"/>
    <n v="4.8629954040527297"/>
    <n v="1.4154866333007801"/>
    <n v="1.33034100952148"/>
    <n v="0"/>
    <n v="0"/>
    <n v="0.53063297119140596"/>
    <n v="0"/>
    <n v="0.61773978271484398"/>
    <n v="1.6800013427734399"/>
    <n v="0"/>
    <n v="1.8524712890624999"/>
    <n v="0.79763593139648403"/>
    <n v="0"/>
    <n v="3.0947836303710901"/>
    <n v="0"/>
    <n v="0"/>
    <n v="4.9451578979492199"/>
    <n v="11.0411309997559"/>
    <n v="0"/>
    <n v="0"/>
    <n v="0"/>
    <n v="0"/>
    <n v="4.6860293334960899"/>
    <n v="0.79594960937500003"/>
    <n v="0"/>
    <n v="0"/>
    <n v="3.61944450683594"/>
    <n v="0.79594960937500003"/>
    <n v="0"/>
    <n v="1.41161181030273"/>
    <n v="7.9782184570312502"/>
    <n v="0"/>
    <n v="0.61893095092773398"/>
    <n v="1.32490456542969"/>
    <n v="0"/>
    <n v="7.4182828613281302"/>
    <n v="5.1248671386718803"/>
    <n v="2.03187259521484"/>
    <n v="0"/>
    <n v="0"/>
    <n v="0"/>
    <n v="6.6229478881835897"/>
    <n v="1.05807938842773"/>
    <n v="0"/>
    <n v="6.0921081665039098"/>
    <n v="0.79535169677734396"/>
    <n v="0"/>
    <n v="6.3619916809081998"/>
  </r>
  <r>
    <s v="Brasil"/>
    <s v="AMACRO"/>
    <n v="1"/>
    <n v="25"/>
    <n v="41"/>
    <x v="4"/>
    <s v="4.4. Other non Vegetated Areas"/>
    <s v="4.4. Other non Vegetated Areas"/>
    <s v="4.4. Other non Vegetated Areas"/>
    <x v="3"/>
    <s v="3.2. Agriculture"/>
    <s v="3.2.1. Temporary Crop"/>
    <s v="3.2.1.5. Other Temporary Crops"/>
    <n v="0"/>
    <n v="0"/>
    <n v="0"/>
    <n v="0"/>
    <n v="0"/>
    <n v="0"/>
    <n v="0"/>
    <n v="0"/>
    <n v="0"/>
    <n v="0"/>
    <n v="0"/>
    <n v="0"/>
    <n v="0"/>
    <n v="0"/>
    <n v="0"/>
    <n v="0"/>
    <n v="0"/>
    <n v="0"/>
    <n v="0"/>
    <n v="0"/>
    <n v="0"/>
    <n v="0.7933650390625"/>
    <n v="0.79557708740234401"/>
    <n v="1.32402872314453"/>
    <n v="9.1973129089355403"/>
    <n v="0.53067048339843703"/>
    <n v="0"/>
    <n v="2.1169166625976601"/>
    <n v="3.3475835144042998"/>
    <n v="2.3810089294433601"/>
    <n v="0"/>
    <n v="1.32400767822266"/>
    <n v="1.05906174926758"/>
    <n v="0"/>
    <n v="1.49585368652344"/>
    <n v="0.52956505126953102"/>
    <n v="2.0259414001464799"/>
    <n v="0.97081523437499995"/>
    <n v="0"/>
    <n v="0"/>
    <n v="0.96862290039062504"/>
    <n v="0"/>
    <n v="0"/>
    <n v="2.0275783630371098"/>
    <n v="1.23574028930664"/>
    <n v="0"/>
    <n v="0"/>
    <n v="0.52857229614257795"/>
    <n v="0"/>
    <n v="0.61647072753906296"/>
    <n v="0"/>
    <n v="0"/>
    <n v="0"/>
    <n v="0.79439664916992203"/>
    <n v="1.32400767822266"/>
    <n v="0"/>
    <n v="0"/>
    <n v="0.968155590820312"/>
    <n v="0"/>
    <n v="0"/>
    <n v="0"/>
    <n v="0"/>
    <n v="0.61647072753906296"/>
    <n v="0"/>
    <n v="0"/>
    <n v="5.8117897583007796"/>
    <n v="0"/>
    <n v="0"/>
  </r>
  <r>
    <s v="Brasil"/>
    <s v="AMACRO"/>
    <n v="1"/>
    <n v="29"/>
    <n v="3"/>
    <x v="2"/>
    <s v="2.4. Rocky Outcrop"/>
    <s v="2.4. Rocky Outcrop"/>
    <s v="2.4. Rocky Outcrop"/>
    <x v="1"/>
    <s v="1.1. Forest Formation"/>
    <s v="1.1. Forest Formation"/>
    <s v="1.1. Forest Formation"/>
    <n v="0"/>
    <n v="0"/>
    <n v="0"/>
    <n v="0"/>
    <n v="0"/>
    <n v="0"/>
    <n v="0"/>
    <n v="0"/>
    <n v="0.52785340576171902"/>
    <n v="0"/>
    <n v="0"/>
    <n v="0"/>
    <n v="0"/>
    <n v="0"/>
    <n v="0.79250698852539103"/>
    <n v="0"/>
    <n v="0"/>
    <n v="0"/>
    <n v="0"/>
    <n v="0"/>
    <n v="0"/>
    <n v="0"/>
    <n v="0"/>
    <n v="0"/>
    <n v="0"/>
    <n v="0"/>
    <n v="0"/>
    <n v="0.52792891235351602"/>
    <n v="0"/>
    <n v="0"/>
    <n v="0"/>
    <n v="0"/>
    <n v="0"/>
    <n v="0"/>
    <n v="0"/>
    <n v="0"/>
    <n v="0"/>
    <n v="0.79250698852539103"/>
    <n v="0"/>
    <n v="0"/>
    <n v="0"/>
    <n v="0"/>
    <n v="0"/>
    <n v="0"/>
    <n v="0"/>
    <n v="0"/>
    <n v="0"/>
    <n v="0"/>
    <n v="0.79280418701171895"/>
    <n v="0.79280418701171895"/>
    <n v="0.79280418701171895"/>
    <n v="0"/>
    <n v="0"/>
    <n v="0"/>
    <n v="0.79280418701171895"/>
    <n v="0"/>
    <n v="0.79280418701171895"/>
    <n v="0"/>
    <n v="0"/>
    <n v="0"/>
    <n v="0.79280418701171895"/>
    <n v="0.79280418701171895"/>
    <n v="0"/>
    <n v="0"/>
    <n v="0"/>
    <n v="0"/>
    <n v="0"/>
    <n v="0"/>
  </r>
  <r>
    <s v="Brasil"/>
    <s v="AMACRO"/>
    <n v="1"/>
    <n v="29"/>
    <n v="12"/>
    <x v="2"/>
    <s v="2.4. Rocky Outcrop"/>
    <s v="2.4. Rocky Outcrop"/>
    <s v="2.4. Rocky Outcrop"/>
    <x v="2"/>
    <s v="2.2. Grassland"/>
    <s v="2.2. Grassland"/>
    <s v="2.2. Grassland"/>
    <n v="0"/>
    <n v="0"/>
    <n v="0"/>
    <n v="0"/>
    <n v="0"/>
    <n v="0"/>
    <n v="0"/>
    <n v="0"/>
    <n v="0"/>
    <n v="0"/>
    <n v="0"/>
    <n v="0"/>
    <n v="0"/>
    <n v="0"/>
    <n v="0"/>
    <n v="0"/>
    <n v="0"/>
    <n v="0"/>
    <n v="0"/>
    <n v="0"/>
    <n v="0"/>
    <n v="0"/>
    <n v="0"/>
    <n v="0"/>
    <n v="0"/>
    <n v="0"/>
    <n v="0"/>
    <n v="0"/>
    <n v="0"/>
    <n v="0"/>
    <n v="0.52931308593750004"/>
    <n v="0"/>
    <n v="0"/>
    <n v="0"/>
    <n v="0.52897208862304701"/>
    <n v="0"/>
    <n v="0"/>
    <n v="0.52797392578125002"/>
    <n v="0"/>
    <n v="0"/>
    <n v="0"/>
    <n v="0"/>
    <n v="0"/>
    <n v="0"/>
    <n v="0"/>
    <n v="0"/>
    <n v="0"/>
    <n v="0"/>
    <n v="0"/>
    <n v="0"/>
    <n v="0"/>
    <n v="0"/>
    <n v="0"/>
    <n v="0"/>
    <n v="0"/>
    <n v="0"/>
    <n v="0"/>
    <n v="0"/>
    <n v="0"/>
    <n v="0"/>
    <n v="0"/>
    <n v="0"/>
    <n v="0"/>
    <n v="0"/>
    <n v="0"/>
    <n v="0"/>
    <n v="0"/>
    <n v="0"/>
  </r>
  <r>
    <s v="Brasil"/>
    <s v="AMACRO"/>
    <n v="1"/>
    <n v="29"/>
    <n v="15"/>
    <x v="2"/>
    <s v="2.4. Rocky Outcrop"/>
    <s v="2.4. Rocky Outcrop"/>
    <s v="2.4. Rocky Outcrop"/>
    <x v="3"/>
    <s v="3.1. Pasture"/>
    <s v="3.1. Pasture"/>
    <s v="3.1. Pasture"/>
    <n v="0"/>
    <n v="0"/>
    <n v="0"/>
    <n v="0"/>
    <n v="0"/>
    <n v="0"/>
    <n v="0"/>
    <n v="0"/>
    <n v="0"/>
    <n v="0"/>
    <n v="0"/>
    <n v="0"/>
    <n v="0"/>
    <n v="0"/>
    <n v="0"/>
    <n v="0"/>
    <n v="0"/>
    <n v="0"/>
    <n v="0"/>
    <n v="0"/>
    <n v="0"/>
    <n v="0"/>
    <n v="0"/>
    <n v="0"/>
    <n v="0"/>
    <n v="0"/>
    <n v="0"/>
    <n v="0"/>
    <n v="0"/>
    <n v="0"/>
    <n v="0"/>
    <n v="0"/>
    <n v="0"/>
    <n v="0.61668552856445302"/>
    <n v="0"/>
    <n v="0"/>
    <n v="0.52792891235351602"/>
    <n v="5.1953176086425801"/>
    <n v="0"/>
    <n v="0"/>
    <n v="0"/>
    <n v="0"/>
    <n v="0"/>
    <n v="0"/>
    <n v="0.61668552856445302"/>
    <n v="0"/>
    <n v="0"/>
    <n v="0.61668552856445302"/>
    <n v="0.616483062744141"/>
    <n v="0"/>
    <n v="1.58571712646484"/>
    <n v="0"/>
    <n v="0"/>
    <n v="0"/>
    <n v="0"/>
    <n v="0"/>
    <n v="0"/>
    <n v="0.52931308593750004"/>
    <n v="0"/>
    <n v="0"/>
    <n v="0"/>
    <n v="0"/>
    <n v="0"/>
    <n v="0"/>
    <n v="0"/>
    <n v="0"/>
    <n v="0"/>
    <n v="0"/>
  </r>
  <r>
    <s v="Brasil"/>
    <s v="AMACRO"/>
    <n v="1"/>
    <n v="29"/>
    <n v="29"/>
    <x v="2"/>
    <s v="2.4. Rocky Outcrop"/>
    <s v="2.4. Rocky Outcrop"/>
    <s v="2.4. Rocky Outcrop"/>
    <x v="2"/>
    <s v="2.4. Rocky Outcrop"/>
    <s v="2.4. Rocky Outcrop"/>
    <s v="2.4. Rocky Outcrop"/>
    <n v="14273.5663288208"/>
    <n v="14286.7704170288"/>
    <n v="14285.5363757629"/>
    <n v="14277.1688956116"/>
    <n v="14277.079944757101"/>
    <n v="14275.6680660644"/>
    <n v="14278.4823860779"/>
    <n v="14279.6210626953"/>
    <n v="14282.9656826721"/>
    <n v="14280.859637060499"/>
    <n v="14280.2436804931"/>
    <n v="14284.821617114199"/>
    <n v="14288.958214025901"/>
    <n v="14297.143751739501"/>
    <n v="14292.827521978699"/>
    <n v="14290.095478442399"/>
    <n v="14293.882660388201"/>
    <n v="14301.9821631714"/>
    <n v="14301.106919427501"/>
    <n v="14296.714040820299"/>
    <n v="14299.706249749701"/>
    <n v="14301.294330987501"/>
    <n v="14301.0402752685"/>
    <n v="14304.8212914428"/>
    <n v="14311.0718125"/>
    <n v="14311.154697650099"/>
    <n v="14311.236071954299"/>
    <n v="14309.121717022699"/>
    <n v="14303.1324522705"/>
    <n v="14298.467884362801"/>
    <n v="14302.609801446501"/>
    <n v="14311.671419696"/>
    <n v="14312.1152953979"/>
    <n v="14308.3301531128"/>
    <n v="14298.6495320251"/>
    <n v="14290.4578326599"/>
    <n v="14289.0664280334"/>
    <n v="14348.1403928772"/>
    <n v="14261.7584635681"/>
    <n v="14273.024341284199"/>
    <n v="14280.2436804931"/>
    <n v="14287.2757478637"/>
    <n v="14299.089617395"/>
    <n v="14304.987973126201"/>
    <n v="14299.6157605835"/>
    <n v="14272.3196999267"/>
    <n v="14284.632416680901"/>
    <n v="14297.1483898681"/>
    <n v="14228.190694213799"/>
    <n v="14283.588128375201"/>
    <n v="14295.9933388428"/>
    <n v="14280.859637060499"/>
    <n v="14298.0180895996"/>
    <n v="14304.020031182799"/>
    <n v="14308.409805151399"/>
    <n v="14267.1016166504"/>
    <n v="14277.7541033752"/>
    <n v="14306.6533294128"/>
    <n v="14277.4141231872"/>
    <n v="14266.5916761352"/>
    <n v="14244.477626019299"/>
    <n v="14264.456424841301"/>
    <n v="14288.435178723101"/>
    <n v="14253.199344763199"/>
    <n v="14276.7023841308"/>
    <n v="14267.992671923799"/>
    <n v="14277.4184439697"/>
    <n v="14295.462513922101"/>
  </r>
  <r>
    <s v="Brasil"/>
    <s v="AMACRO"/>
    <n v="1"/>
    <n v="29"/>
    <n v="30"/>
    <x v="2"/>
    <s v="2.4. Rocky Outcrop"/>
    <s v="2.4. Rocky Outcrop"/>
    <s v="2.4. Rocky Outcrop"/>
    <x v="5"/>
    <s v="4.3. Mining"/>
    <s v="4.3. Mining"/>
    <s v="4.3. Mining"/>
    <n v="0"/>
    <n v="0"/>
    <n v="4.4947103027343704"/>
    <n v="6.6962172729492204"/>
    <n v="0"/>
    <n v="0"/>
    <n v="0"/>
    <n v="0"/>
    <n v="0.88134560546874996"/>
    <n v="0"/>
    <n v="0"/>
    <n v="0"/>
    <n v="0"/>
    <n v="0"/>
    <n v="0"/>
    <n v="0"/>
    <n v="0"/>
    <n v="0"/>
    <n v="0"/>
    <n v="1.8498655456543001"/>
    <n v="0"/>
    <n v="0"/>
    <n v="0"/>
    <n v="0"/>
    <n v="0.61663235473632805"/>
    <n v="0.88211266479492201"/>
    <n v="0"/>
    <n v="1.14483532104492"/>
    <n v="0.52844654541015601"/>
    <n v="0.61747023925781197"/>
    <n v="0.52752361450195295"/>
    <n v="0"/>
    <n v="0"/>
    <n v="0"/>
    <n v="0"/>
    <n v="0"/>
    <n v="1.7641961425781301"/>
    <n v="0"/>
    <n v="11.8078652526856"/>
    <n v="2.6437247802734398"/>
    <n v="0"/>
    <n v="2.8197305786132798"/>
    <n v="0.61663235473632805"/>
    <n v="7.0488371887207002"/>
    <n v="3.43419203491211"/>
    <n v="3.3483661376953102"/>
    <n v="5.4630617614746102"/>
    <n v="14.2717349182129"/>
    <n v="43.966347357177703"/>
    <n v="20.4403588806152"/>
    <n v="12.422621099853499"/>
    <n v="0"/>
    <n v="3.9640735717773401"/>
    <n v="8.0167791320800799"/>
    <n v="2.4688103576660199"/>
    <n v="22.993861791992199"/>
    <n v="23.435255609130898"/>
    <n v="1.7641961425781301"/>
    <n v="6.9607584960937503"/>
    <n v="9.0763899291992196"/>
    <n v="30.397635858154299"/>
    <n v="24.846249414062498"/>
    <n v="16.386112719726601"/>
    <n v="33.571072265624998"/>
    <n v="17.180276257324198"/>
    <n v="16.8289451904297"/>
    <n v="2.20261872558594"/>
    <n v="6.5196492492675704"/>
  </r>
  <r>
    <s v="Brasil"/>
    <s v="AMACRO"/>
    <n v="1"/>
    <n v="30"/>
    <n v="3"/>
    <x v="4"/>
    <s v="4.3. Mining"/>
    <s v="4.3. Mining"/>
    <s v="4.3. Mining"/>
    <x v="1"/>
    <s v="1.1. Forest Formation"/>
    <s v="1.1. Forest Formation"/>
    <s v="1.1. Forest Formation"/>
    <n v="0"/>
    <n v="0"/>
    <n v="0"/>
    <n v="0"/>
    <n v="0"/>
    <n v="0.53052937011718704"/>
    <n v="0"/>
    <n v="0"/>
    <n v="0"/>
    <n v="0"/>
    <n v="0"/>
    <n v="0"/>
    <n v="0"/>
    <n v="0"/>
    <n v="0.79272834472656295"/>
    <n v="0"/>
    <n v="0.70584315185546898"/>
    <n v="0"/>
    <n v="0"/>
    <n v="0"/>
    <n v="0"/>
    <n v="0"/>
    <n v="0"/>
    <n v="0"/>
    <n v="0"/>
    <n v="0"/>
    <n v="0"/>
    <n v="0"/>
    <n v="0"/>
    <n v="0"/>
    <n v="0"/>
    <n v="0"/>
    <n v="0"/>
    <n v="0"/>
    <n v="0"/>
    <n v="0"/>
    <n v="0"/>
    <n v="0"/>
    <n v="0"/>
    <n v="0.61895089111328105"/>
    <n v="1.4100377502441399"/>
    <n v="0"/>
    <n v="0"/>
    <n v="0"/>
    <n v="0.70517297973632798"/>
    <n v="1.9409074890136699"/>
    <n v="0"/>
    <n v="0"/>
    <n v="0.617623272705078"/>
    <n v="0"/>
    <n v="0"/>
    <n v="2.2911154846191399"/>
    <n v="0"/>
    <n v="0"/>
    <n v="1.05635553588867"/>
    <n v="0"/>
    <n v="0"/>
    <n v="0.52747575073242203"/>
    <n v="2.8198745178222699"/>
    <n v="1.8527223999023399"/>
    <n v="0"/>
    <n v="0"/>
    <n v="0"/>
    <n v="1.1461184265136699"/>
    <n v="0"/>
    <n v="0.52976113281250004"/>
    <n v="2.2029885131835898"/>
    <n v="0"/>
  </r>
  <r>
    <s v="Brasil"/>
    <s v="AMACRO"/>
    <n v="1"/>
    <n v="30"/>
    <n v="4"/>
    <x v="4"/>
    <s v="4.3. Mining"/>
    <s v="4.3. Mining"/>
    <s v="4.3. Mining"/>
    <x v="1"/>
    <s v="1.2. Savanna Formation"/>
    <s v="1.2. Savanna Formation"/>
    <s v="1.2. Savanna Formation"/>
    <n v="0"/>
    <n v="0"/>
    <n v="0"/>
    <n v="0"/>
    <n v="0"/>
    <n v="0"/>
    <n v="0"/>
    <n v="0"/>
    <n v="0"/>
    <n v="0"/>
    <n v="0"/>
    <n v="0"/>
    <n v="0"/>
    <n v="0"/>
    <n v="0.79127648315429699"/>
    <n v="0"/>
    <n v="0"/>
    <n v="0"/>
    <n v="0"/>
    <n v="0"/>
    <n v="0"/>
    <n v="0"/>
    <n v="0"/>
    <n v="0"/>
    <n v="0"/>
    <n v="0"/>
    <n v="0"/>
    <n v="0"/>
    <n v="0"/>
    <n v="0"/>
    <n v="0"/>
    <n v="0"/>
    <n v="0"/>
    <n v="0"/>
    <n v="0"/>
    <n v="0"/>
    <n v="0"/>
    <n v="0"/>
    <n v="0"/>
    <n v="0"/>
    <n v="0"/>
    <n v="0"/>
    <n v="0"/>
    <n v="0"/>
    <n v="0"/>
    <n v="0"/>
    <n v="0"/>
    <n v="0"/>
    <n v="0"/>
    <n v="0"/>
    <n v="0.52874710083007803"/>
    <n v="0"/>
    <n v="0"/>
    <n v="0"/>
    <n v="0"/>
    <n v="0"/>
    <n v="0"/>
    <n v="0"/>
    <n v="0"/>
    <n v="0"/>
    <n v="0"/>
    <n v="0"/>
    <n v="0"/>
    <n v="0"/>
    <n v="0"/>
    <n v="0"/>
    <n v="0"/>
    <n v="0"/>
  </r>
  <r>
    <s v="Brasil"/>
    <s v="AMACRO"/>
    <n v="1"/>
    <n v="30"/>
    <n v="6"/>
    <x v="4"/>
    <s v="4.3. Mining"/>
    <s v="4.3. Mining"/>
    <s v="4.3. Mining"/>
    <x v="1"/>
    <s v="1.4 Floodable Forest"/>
    <s v="1.4 Floodable Forest"/>
    <s v="1.4 Floodable Forest"/>
    <n v="0"/>
    <n v="0"/>
    <n v="0"/>
    <n v="0"/>
    <n v="0"/>
    <n v="0"/>
    <n v="0"/>
    <n v="0"/>
    <n v="0"/>
    <n v="0"/>
    <n v="0"/>
    <n v="0"/>
    <n v="0"/>
    <n v="0"/>
    <n v="0"/>
    <n v="0"/>
    <n v="0"/>
    <n v="0"/>
    <n v="0"/>
    <n v="0"/>
    <n v="0"/>
    <n v="0"/>
    <n v="0"/>
    <n v="0"/>
    <n v="0"/>
    <n v="0"/>
    <n v="0"/>
    <n v="0"/>
    <n v="0"/>
    <n v="0"/>
    <n v="0"/>
    <n v="0"/>
    <n v="0"/>
    <n v="0"/>
    <n v="0"/>
    <n v="0"/>
    <n v="0"/>
    <n v="0"/>
    <n v="0"/>
    <n v="0"/>
    <n v="0"/>
    <n v="0"/>
    <n v="0"/>
    <n v="0"/>
    <n v="0"/>
    <n v="0.88122027587890595"/>
    <n v="0"/>
    <n v="0"/>
    <n v="0"/>
    <n v="0"/>
    <n v="0"/>
    <n v="0"/>
    <n v="0"/>
    <n v="0"/>
    <n v="0"/>
    <n v="0"/>
    <n v="0"/>
    <n v="0"/>
    <n v="0.61685674438476501"/>
    <n v="0.88122027587890595"/>
    <n v="0"/>
    <n v="0"/>
    <n v="0"/>
    <n v="0"/>
    <n v="0"/>
    <n v="0"/>
    <n v="0"/>
    <n v="0"/>
  </r>
  <r>
    <s v="Brasil"/>
    <s v="AMACRO"/>
    <n v="1"/>
    <n v="30"/>
    <n v="11"/>
    <x v="4"/>
    <s v="4.3. Mining"/>
    <s v="4.3. Mining"/>
    <s v="4.3. Mining"/>
    <x v="2"/>
    <s v="2.1. Wetland"/>
    <s v="2.1. Wetland"/>
    <s v="2.1. Wetland"/>
    <n v="0"/>
    <n v="0"/>
    <n v="0"/>
    <n v="0"/>
    <n v="0"/>
    <n v="0"/>
    <n v="0"/>
    <n v="0"/>
    <n v="0"/>
    <n v="0"/>
    <n v="0"/>
    <n v="0"/>
    <n v="0"/>
    <n v="0"/>
    <n v="0"/>
    <n v="0"/>
    <n v="0"/>
    <n v="0"/>
    <n v="0"/>
    <n v="0"/>
    <n v="0"/>
    <n v="0"/>
    <n v="0"/>
    <n v="0"/>
    <n v="0"/>
    <n v="0"/>
    <n v="0"/>
    <n v="0"/>
    <n v="0"/>
    <n v="0"/>
    <n v="0"/>
    <n v="0"/>
    <n v="0"/>
    <n v="0"/>
    <n v="0"/>
    <n v="0"/>
    <n v="0"/>
    <n v="0"/>
    <n v="0"/>
    <n v="0.79308715209960901"/>
    <n v="3.4371957641601498"/>
    <n v="0"/>
    <n v="0"/>
    <n v="0.70476857910156299"/>
    <n v="0"/>
    <n v="0.79308715209960901"/>
    <n v="0"/>
    <n v="0.70476857910156299"/>
    <n v="0"/>
    <n v="2.2911702941894498"/>
    <n v="2.8198820800781199"/>
    <n v="0.616961602783203"/>
    <n v="0.52879727783203101"/>
    <n v="0.70476857910156299"/>
    <n v="0"/>
    <n v="0"/>
    <n v="3.2602232910156199"/>
    <n v="1.8507236022949201"/>
    <n v="0"/>
    <n v="2.8199411682128899"/>
    <n v="3.9656725341796899"/>
    <n v="3.4364140075683598"/>
    <n v="0.52857666015625004"/>
    <n v="0"/>
    <n v="0.88096042480468695"/>
    <n v="3.3490253234863299"/>
    <n v="0.61686904296875"/>
    <n v="0.52879727783203101"/>
  </r>
  <r>
    <s v="Brasil"/>
    <s v="AMACRO"/>
    <n v="1"/>
    <n v="30"/>
    <n v="12"/>
    <x v="4"/>
    <s v="4.3. Mining"/>
    <s v="4.3. Mining"/>
    <s v="4.3. Mining"/>
    <x v="2"/>
    <s v="2.2. Grassland"/>
    <s v="2.2. Grassland"/>
    <s v="2.2. Grassland"/>
    <n v="0"/>
    <n v="0"/>
    <n v="0"/>
    <n v="0"/>
    <n v="0"/>
    <n v="0.61897327270507796"/>
    <n v="0"/>
    <n v="0"/>
    <n v="0"/>
    <n v="0"/>
    <n v="0.53055382080078095"/>
    <n v="1.6774440673828099"/>
    <n v="0"/>
    <n v="0.61895898437499997"/>
    <n v="0"/>
    <n v="0"/>
    <n v="1.1472916198730501"/>
    <n v="0"/>
    <n v="0.61896521606445298"/>
    <n v="0"/>
    <n v="0"/>
    <n v="0"/>
    <n v="0"/>
    <n v="0"/>
    <n v="0"/>
    <n v="0"/>
    <n v="0.53055095214843695"/>
    <n v="0"/>
    <n v="0"/>
    <n v="0"/>
    <n v="0"/>
    <n v="0"/>
    <n v="0"/>
    <n v="0"/>
    <n v="0"/>
    <n v="0"/>
    <n v="0"/>
    <n v="0"/>
    <n v="0"/>
    <n v="0"/>
    <n v="4.0626467407226601"/>
    <n v="1.23796186523438"/>
    <n v="0"/>
    <n v="0"/>
    <n v="0"/>
    <n v="0"/>
    <n v="0"/>
    <n v="1.14752866821289"/>
    <n v="2.8262094360351599"/>
    <n v="11.3796809936523"/>
    <n v="11.1188686279297"/>
    <n v="1.8516938171386701"/>
    <n v="0"/>
    <n v="0"/>
    <n v="0.61728429565429699"/>
    <n v="0.53020042724609395"/>
    <n v="8.5509213562011706"/>
    <n v="1.3241395507812499"/>
    <n v="0"/>
    <n v="0"/>
    <n v="6.7042258911132802"/>
    <n v="10.051696508789099"/>
    <n v="0"/>
    <n v="0"/>
    <n v="0"/>
    <n v="0.79319609375"/>
    <n v="0.97268251342773404"/>
    <n v="0"/>
  </r>
  <r>
    <s v="Brasil"/>
    <s v="AMACRO"/>
    <n v="1"/>
    <n v="30"/>
    <n v="15"/>
    <x v="4"/>
    <s v="4.3. Mining"/>
    <s v="4.3. Mining"/>
    <s v="4.3. Mining"/>
    <x v="3"/>
    <s v="3.1. Pasture"/>
    <s v="3.1. Pasture"/>
    <s v="3.1. Pasture"/>
    <n v="0"/>
    <n v="0"/>
    <n v="0"/>
    <n v="0"/>
    <n v="0"/>
    <n v="0.52932232055664097"/>
    <n v="0"/>
    <n v="0"/>
    <n v="0"/>
    <n v="0.52833350830078096"/>
    <n v="0"/>
    <n v="0"/>
    <n v="0"/>
    <n v="0"/>
    <n v="0.52833350830078096"/>
    <n v="0"/>
    <n v="0"/>
    <n v="0"/>
    <n v="0"/>
    <n v="0"/>
    <n v="0"/>
    <n v="0"/>
    <n v="0"/>
    <n v="0.52883648071289102"/>
    <n v="0.52833350830078096"/>
    <n v="0"/>
    <n v="0"/>
    <n v="0"/>
    <n v="0"/>
    <n v="0.96913027343750002"/>
    <n v="0"/>
    <n v="0"/>
    <n v="0"/>
    <n v="0"/>
    <n v="0"/>
    <n v="0"/>
    <n v="0"/>
    <n v="0.52773237304687504"/>
    <n v="0"/>
    <n v="0.52833350830078096"/>
    <n v="2.2910802490234401"/>
    <n v="0"/>
    <n v="0.70691403198242198"/>
    <n v="0"/>
    <n v="0.79112486572265595"/>
    <n v="3.3508782531738301"/>
    <n v="0.79323036499023403"/>
    <n v="0.88375623168945305"/>
    <n v="1.1445198181152301"/>
    <n v="1.2323701538085901"/>
    <n v="3.08288878173828"/>
    <n v="3.2597927429199198"/>
    <n v="0"/>
    <n v="0"/>
    <n v="0.61542545166015605"/>
    <n v="0.79323036499023403"/>
    <n v="2.2017890625000001"/>
    <n v="1.41112669067383"/>
    <n v="1.4117800781250001"/>
    <n v="0.79323036499023403"/>
    <n v="2.6424053039550799"/>
    <n v="3.0833995300293"/>
    <n v="0.52833350830078096"/>
    <n v="0.70509351196289105"/>
    <n v="0.52881994628906204"/>
    <n v="0.79323036499023403"/>
    <n v="3.0837732971191398"/>
    <n v="0"/>
  </r>
  <r>
    <s v="Brasil"/>
    <s v="AMACRO"/>
    <n v="1"/>
    <n v="30"/>
    <n v="24"/>
    <x v="4"/>
    <s v="4.3. Mining"/>
    <s v="4.3. Mining"/>
    <s v="4.3. Mining"/>
    <x v="5"/>
    <s v="4.2. Urban Area"/>
    <s v="4.2. Urban Area"/>
    <s v="4.2. Urban Area"/>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70500780639648397"/>
    <n v="0"/>
    <n v="0"/>
    <n v="0"/>
    <n v="1.23374372558594"/>
    <n v="0"/>
    <n v="0.52875366210937502"/>
    <n v="0"/>
    <n v="0"/>
    <n v="0"/>
    <n v="0"/>
    <n v="0"/>
  </r>
  <r>
    <s v="Brasil"/>
    <s v="AMACRO"/>
    <n v="1"/>
    <n v="30"/>
    <n v="25"/>
    <x v="4"/>
    <s v="4.3. Mining"/>
    <s v="4.3. Mining"/>
    <s v="4.3. Mining"/>
    <x v="5"/>
    <s v="4.4. Other non Vegetated Areas"/>
    <s v="4.4. Other non Vegetated Areas"/>
    <s v="4.4. Other non Vegetated Areas"/>
    <n v="0"/>
    <n v="0"/>
    <n v="0"/>
    <n v="0"/>
    <n v="0"/>
    <n v="0"/>
    <n v="0"/>
    <n v="0"/>
    <n v="0"/>
    <n v="0"/>
    <n v="0"/>
    <n v="0"/>
    <n v="0"/>
    <n v="0"/>
    <n v="0"/>
    <n v="0"/>
    <n v="0"/>
    <n v="0"/>
    <n v="0"/>
    <n v="0"/>
    <n v="0"/>
    <n v="0"/>
    <n v="0"/>
    <n v="0"/>
    <n v="0"/>
    <n v="0"/>
    <n v="0"/>
    <n v="0"/>
    <n v="0"/>
    <n v="0"/>
    <n v="0"/>
    <n v="0"/>
    <n v="0"/>
    <n v="0"/>
    <n v="0"/>
    <n v="0"/>
    <n v="0"/>
    <n v="0"/>
    <n v="0"/>
    <n v="0"/>
    <n v="0"/>
    <n v="0"/>
    <n v="0"/>
    <n v="0"/>
    <n v="0"/>
    <n v="0"/>
    <n v="0"/>
    <n v="0"/>
    <n v="0"/>
    <n v="0.61688782348632798"/>
    <n v="1.41226801147461"/>
    <n v="0"/>
    <n v="0"/>
    <n v="0"/>
    <n v="0"/>
    <n v="0"/>
    <n v="0.61688782348632798"/>
    <n v="0"/>
    <n v="0"/>
    <n v="0"/>
    <n v="0.61688782348632798"/>
    <n v="0.61688782348632798"/>
    <n v="0"/>
    <n v="0"/>
    <n v="0"/>
    <n v="0"/>
    <n v="0"/>
    <n v="0"/>
  </r>
  <r>
    <s v="Brasil"/>
    <s v="AMACRO"/>
    <n v="1"/>
    <n v="30"/>
    <n v="30"/>
    <x v="4"/>
    <s v="4.3. Mining"/>
    <s v="4.3. Mining"/>
    <s v="4.3. Mining"/>
    <x v="5"/>
    <s v="4.3. Mining"/>
    <s v="4.3. Mining"/>
    <s v="4.3. Mining"/>
    <n v="4083.9938310669099"/>
    <n v="4706.0230579040599"/>
    <n v="5164.2148928283696"/>
    <n v="5810.6730232421496"/>
    <n v="6623.2872692443398"/>
    <n v="7081.8208822081597"/>
    <n v="7279.0931134215698"/>
    <n v="7438.8487182739"/>
    <n v="7586.6236802245903"/>
    <n v="7815.4560345153996"/>
    <n v="7965.8356676209396"/>
    <n v="8110.7484016541002"/>
    <n v="8288.8137543396206"/>
    <n v="8350.7394106811807"/>
    <n v="8402.5133722839491"/>
    <n v="8895.1722419676807"/>
    <n v="8984.7284622740699"/>
    <n v="9110.3898249388403"/>
    <n v="9198.4420746825108"/>
    <n v="9399.5839005370108"/>
    <n v="9657.7971090453702"/>
    <n v="9964.7650774292397"/>
    <n v="10211.4894472047"/>
    <n v="10660.985080566599"/>
    <n v="11142.9593814332"/>
    <n v="11539.0750225831"/>
    <n v="11870.2914651795"/>
    <n v="12176.5192280092"/>
    <n v="12542.949232446401"/>
    <n v="12709.008702887"/>
    <n v="12936.7844778199"/>
    <n v="13114.5030290467"/>
    <n v="13413.3946332093"/>
    <n v="13701.1023426881"/>
    <n v="14010.1702522096"/>
    <n v="14420.3938970034"/>
    <n v="15042.3726534609"/>
    <n v="15338.1087493288"/>
    <n v="4013.1094530945002"/>
    <n v="6934.3050754271499"/>
    <n v="7950.5224483277198"/>
    <n v="8883.1682483336699"/>
    <n v="9445.1232583495494"/>
    <n v="11244.68496178"/>
    <n v="12795.4602116028"/>
    <n v="6942.6701471373599"/>
    <n v="8697.30262000117"/>
    <n v="11160.1984055666"/>
    <n v="4096.7836900940101"/>
    <n v="10417.099473657399"/>
    <n v="11993.1651649537"/>
    <n v="7730.5809608276104"/>
    <n v="8904.0818901488292"/>
    <n v="11164.3005202028"/>
    <n v="13101.338531011999"/>
    <n v="8507.3006325561601"/>
    <n v="8825.6283003050994"/>
    <n v="13711.5115168702"/>
    <n v="7531.4232126647503"/>
    <n v="6936.6588391722798"/>
    <n v="6830.2377267455204"/>
    <n v="8636.0559580688296"/>
    <n v="10249.6868327089"/>
    <n v="4599.65173981934"/>
    <n v="8548.4930184204004"/>
    <n v="7837.83631239021"/>
    <n v="7380.1216875243299"/>
    <n v="8772.7617052184596"/>
  </r>
  <r>
    <s v="Brasil"/>
    <s v="AMACRO"/>
    <n v="1"/>
    <n v="30"/>
    <n v="31"/>
    <x v="4"/>
    <s v="4.3. Mining"/>
    <s v="4.3. Mining"/>
    <s v="4.3. Mining"/>
    <x v="4"/>
    <s v="5.2. Aquaculture"/>
    <s v="5.2. Aquaculture"/>
    <s v="5.2. Aquaculture"/>
    <n v="0"/>
    <n v="0"/>
    <n v="0"/>
    <n v="0"/>
    <n v="0"/>
    <n v="0"/>
    <n v="0"/>
    <n v="0"/>
    <n v="0"/>
    <n v="0"/>
    <n v="0"/>
    <n v="0"/>
    <n v="0"/>
    <n v="0"/>
    <n v="0"/>
    <n v="0"/>
    <n v="0"/>
    <n v="0"/>
    <n v="0"/>
    <n v="0"/>
    <n v="0"/>
    <n v="0"/>
    <n v="0"/>
    <n v="0"/>
    <n v="0"/>
    <n v="0"/>
    <n v="0"/>
    <n v="0"/>
    <n v="0"/>
    <n v="0"/>
    <n v="0"/>
    <n v="0"/>
    <n v="0"/>
    <n v="0"/>
    <n v="0"/>
    <n v="0"/>
    <n v="0"/>
    <n v="0"/>
    <n v="0"/>
    <n v="0"/>
    <n v="0"/>
    <n v="0"/>
    <n v="0"/>
    <n v="0"/>
    <n v="0"/>
    <n v="0"/>
    <n v="0"/>
    <n v="0"/>
    <n v="0.96862677612304704"/>
    <n v="0.52976452026367205"/>
    <n v="1.2361232421874999"/>
    <n v="0"/>
    <n v="0"/>
    <n v="0"/>
    <n v="0"/>
    <n v="0"/>
    <n v="0"/>
    <n v="0"/>
    <n v="0"/>
    <n v="0"/>
    <n v="0.96862677612304704"/>
    <n v="0"/>
    <n v="0"/>
    <n v="0"/>
    <n v="0"/>
    <n v="0"/>
    <n v="0"/>
    <n v="0"/>
  </r>
  <r>
    <s v="Brasil"/>
    <s v="AMACRO"/>
    <n v="1"/>
    <n v="30"/>
    <n v="33"/>
    <x v="4"/>
    <s v="4.3. Mining"/>
    <s v="4.3. Mining"/>
    <s v="4.3. Mining"/>
    <x v="4"/>
    <s v="5.1. River, Lake and Ocean"/>
    <s v="5.1. River, Lake and Ocean"/>
    <s v="5.1. River, Lake and Ocean"/>
    <n v="110.94882713622999"/>
    <n v="65.063135961914099"/>
    <n v="131.491683569336"/>
    <n v="89.045095336914102"/>
    <n v="74.835785559082098"/>
    <n v="76.411030383300798"/>
    <n v="69.443485711670107"/>
    <n v="119.306021221924"/>
    <n v="133.69065470581"/>
    <n v="52.353943212890599"/>
    <n v="113.99527645873999"/>
    <n v="104.98345176391599"/>
    <n v="80.609702246093804"/>
    <n v="169.839776922608"/>
    <n v="18.069278161621099"/>
    <n v="89.025945629882798"/>
    <n v="25.227186224365202"/>
    <n v="55.178814172363303"/>
    <n v="37.912321746826201"/>
    <n v="45.739266210937501"/>
    <n v="64.700962200927705"/>
    <n v="101.334264703369"/>
    <n v="79.878268255615296"/>
    <n v="108.241668957519"/>
    <n v="125.941617974854"/>
    <n v="123.129276312256"/>
    <n v="184.38957055664099"/>
    <n v="109.628872528076"/>
    <n v="130.398431585693"/>
    <n v="117.32155201416001"/>
    <n v="145.34469777832001"/>
    <n v="110.17792864379901"/>
    <n v="114.965678967285"/>
    <n v="88.349094696044901"/>
    <n v="112.662931549072"/>
    <n v="0"/>
    <n v="10.225073516845701"/>
    <n v="1.14574984130859"/>
    <n v="181.833205108643"/>
    <n v="223.665290576172"/>
    <n v="118.63808906860299"/>
    <n v="99.791977398681695"/>
    <n v="276.66789886474601"/>
    <n v="411.08632564086798"/>
    <n v="286.84723421020601"/>
    <n v="210.274497247314"/>
    <n v="286.10233723144501"/>
    <n v="498.65294471435402"/>
    <n v="92.072330102539198"/>
    <n v="335.19525275268501"/>
    <n v="278.44251453247102"/>
    <n v="129.73778676147401"/>
    <n v="260.95795168456999"/>
    <n v="492.08726636962803"/>
    <n v="120.52370269165"/>
    <n v="475.57412424926503"/>
    <n v="323.01825780029202"/>
    <n v="71.591735107421897"/>
    <n v="184.04261092529299"/>
    <n v="216.90478417358401"/>
    <n v="311.95419708862198"/>
    <n v="329.89537567138598"/>
    <n v="518.48308946532995"/>
    <n v="169.58324210815499"/>
    <n v="458.64502631835802"/>
    <n v="370.67069036254901"/>
    <n v="171.156738604737"/>
    <n v="392.27813661498999"/>
  </r>
  <r>
    <s v="Brasil"/>
    <s v="AMACRO"/>
    <n v="1"/>
    <n v="30"/>
    <n v="41"/>
    <x v="4"/>
    <s v="4.3. Mining"/>
    <s v="4.3. Mining"/>
    <s v="4.3. Mining"/>
    <x v="3"/>
    <s v="3.2. Agriculture"/>
    <s v="3.2.1. Temporary Crop"/>
    <s v="3.2.1.5. Other Temporary Crops"/>
    <n v="0"/>
    <n v="0"/>
    <n v="0"/>
    <n v="0"/>
    <n v="0"/>
    <n v="0"/>
    <n v="0"/>
    <n v="0"/>
    <n v="0"/>
    <n v="0"/>
    <n v="0"/>
    <n v="0"/>
    <n v="0"/>
    <n v="0"/>
    <n v="0"/>
    <n v="0"/>
    <n v="0"/>
    <n v="0"/>
    <n v="0"/>
    <n v="0"/>
    <n v="0"/>
    <n v="0"/>
    <n v="0"/>
    <n v="0"/>
    <n v="0"/>
    <n v="0"/>
    <n v="2.6512773437499999"/>
    <n v="6.8049438537597702"/>
    <n v="0"/>
    <n v="3.70145634155273"/>
    <n v="1.67456806030273"/>
    <n v="0"/>
    <n v="0"/>
    <n v="0"/>
    <n v="0"/>
    <n v="0"/>
    <n v="0"/>
    <n v="0"/>
    <n v="0"/>
    <n v="0"/>
    <n v="0"/>
    <n v="0"/>
    <n v="0"/>
    <n v="5.72824289550781"/>
    <n v="0"/>
    <n v="0"/>
    <n v="0"/>
    <n v="0.61689513549804698"/>
    <n v="0.52965870361328105"/>
    <n v="1.41098580932617"/>
    <n v="1.14658706054688"/>
    <n v="0"/>
    <n v="0"/>
    <n v="5.1117437438964801"/>
    <n v="0.52965870361328105"/>
    <n v="0"/>
    <n v="1.58725166625977"/>
    <n v="1.23471981201172"/>
    <n v="0"/>
    <n v="0"/>
    <n v="1.58725166625977"/>
    <n v="1.05845598754883"/>
    <n v="0"/>
    <n v="0"/>
    <n v="3.2609581604003899"/>
    <n v="3.4370818176269502"/>
    <n v="0"/>
    <n v="0"/>
  </r>
  <r>
    <s v="Brasil"/>
    <s v="AMACRO"/>
    <n v="1"/>
    <n v="31"/>
    <n v="31"/>
    <x v="5"/>
    <s v="5.2. Aquaculture"/>
    <s v="5.2. Aquaculture"/>
    <s v="5.2. Aquaculture"/>
    <x v="4"/>
    <s v="5.2. Aquaculture"/>
    <s v="5.2. Aquaculture"/>
    <s v="5.2. Aquaculture"/>
    <n v="0"/>
    <n v="0"/>
    <n v="0"/>
    <n v="0"/>
    <n v="0"/>
    <n v="0"/>
    <n v="0"/>
    <n v="0"/>
    <n v="0"/>
    <n v="0"/>
    <n v="0"/>
    <n v="0"/>
    <n v="0"/>
    <n v="0"/>
    <n v="0"/>
    <n v="0"/>
    <n v="0"/>
    <n v="0"/>
    <n v="0"/>
    <n v="0"/>
    <n v="0"/>
    <n v="0"/>
    <n v="0"/>
    <n v="0"/>
    <n v="0"/>
    <n v="0"/>
    <n v="0"/>
    <n v="0"/>
    <n v="0"/>
    <n v="0"/>
    <n v="0"/>
    <n v="0"/>
    <n v="0"/>
    <n v="0"/>
    <n v="0"/>
    <n v="25.075169036865201"/>
    <n v="599.88821680297895"/>
    <n v="1064.4078043884299"/>
    <n v="0"/>
    <n v="0"/>
    <n v="0"/>
    <n v="0"/>
    <n v="0"/>
    <n v="0"/>
    <n v="0"/>
    <n v="0"/>
    <n v="0"/>
    <n v="0"/>
    <n v="0"/>
    <n v="0"/>
    <n v="0"/>
    <n v="0"/>
    <n v="0"/>
    <n v="0"/>
    <n v="0"/>
    <n v="0"/>
    <n v="0"/>
    <n v="0"/>
    <n v="0"/>
    <n v="0"/>
    <n v="0"/>
    <n v="0"/>
    <n v="0"/>
    <n v="0"/>
    <n v="0"/>
    <n v="0"/>
    <n v="0"/>
    <n v="0"/>
  </r>
  <r>
    <s v="Brasil"/>
    <s v="AMACRO"/>
    <n v="1"/>
    <n v="31"/>
    <n v="33"/>
    <x v="5"/>
    <s v="5.2. Aquaculture"/>
    <s v="5.2. Aquaculture"/>
    <s v="5.2. Aquaculture"/>
    <x v="4"/>
    <s v="5.1. River, Lake and Ocean"/>
    <s v="5.1. River, Lake and Ocean"/>
    <s v="5.1. River, Lake and Ocean"/>
    <n v="0"/>
    <n v="0"/>
    <n v="0"/>
    <n v="0"/>
    <n v="0"/>
    <n v="0"/>
    <n v="0"/>
    <n v="0"/>
    <n v="0"/>
    <n v="0"/>
    <n v="0"/>
    <n v="0"/>
    <n v="0"/>
    <n v="0"/>
    <n v="0"/>
    <n v="0"/>
    <n v="0"/>
    <n v="0"/>
    <n v="0"/>
    <n v="0"/>
    <n v="0"/>
    <n v="0"/>
    <n v="0"/>
    <n v="0"/>
    <n v="0"/>
    <n v="0"/>
    <n v="0"/>
    <n v="0"/>
    <n v="0"/>
    <n v="0"/>
    <n v="0"/>
    <n v="0"/>
    <n v="0"/>
    <n v="0"/>
    <n v="0"/>
    <n v="0"/>
    <n v="1.15044710693359"/>
    <n v="0"/>
    <n v="0"/>
    <n v="0"/>
    <n v="0"/>
    <n v="0"/>
    <n v="0"/>
    <n v="0"/>
    <n v="0"/>
    <n v="0"/>
    <n v="0"/>
    <n v="0"/>
    <n v="0"/>
    <n v="0"/>
    <n v="0"/>
    <n v="0"/>
    <n v="0"/>
    <n v="0"/>
    <n v="0"/>
    <n v="0"/>
    <n v="0"/>
    <n v="0"/>
    <n v="0"/>
    <n v="0"/>
    <n v="0"/>
    <n v="0"/>
    <n v="0"/>
    <n v="0"/>
    <n v="0"/>
    <n v="0"/>
    <n v="0"/>
    <n v="0"/>
  </r>
  <r>
    <s v="Brasil"/>
    <s v="AMACRO"/>
    <n v="1"/>
    <n v="33"/>
    <n v="0"/>
    <x v="5"/>
    <s v="5.1. River, Lake and Ocean"/>
    <s v="5.1. River, Lake and Ocean"/>
    <s v="5.1. River, Lake and Ocean"/>
    <x v="0"/>
    <s v="6. Not Observed"/>
    <s v="6. Not Observed"/>
    <s v="6. Not Observed"/>
    <n v="0"/>
    <n v="0"/>
    <n v="0"/>
    <n v="0"/>
    <n v="0"/>
    <n v="0"/>
    <n v="0"/>
    <n v="0"/>
    <n v="0"/>
    <n v="0"/>
    <n v="0"/>
    <n v="0"/>
    <n v="0"/>
    <n v="0"/>
    <n v="5.8001030334472699"/>
    <n v="2.1951202819824198"/>
    <n v="0"/>
    <n v="0"/>
    <n v="0.87810281372070298"/>
    <n v="0"/>
    <n v="0"/>
    <n v="0"/>
    <n v="0"/>
    <n v="0"/>
    <n v="0"/>
    <n v="0"/>
    <n v="0"/>
    <n v="0"/>
    <n v="0.61457191162109404"/>
    <n v="0"/>
    <n v="0"/>
    <n v="0"/>
    <n v="0"/>
    <n v="0"/>
    <n v="0"/>
    <n v="0"/>
    <n v="0.52825447998046904"/>
    <n v="0.61454647827148401"/>
    <n v="0"/>
    <n v="0"/>
    <n v="5.8001030334472699"/>
    <n v="0.70245866088867204"/>
    <n v="0"/>
    <n v="0.70235849609375001"/>
    <n v="0.61471932983398403"/>
    <n v="5.8001030334472699"/>
    <n v="0"/>
    <n v="0.61471932983398403"/>
    <n v="1.0567830810546901"/>
    <n v="0.52878084716796903"/>
    <n v="1.6713295593261699"/>
    <n v="2.6381284667968701"/>
    <n v="0"/>
    <n v="1.23073243408203"/>
    <n v="1.14332732543945"/>
    <n v="0.79033309936523399"/>
    <n v="1.14332732543945"/>
    <n v="1.05553486328125"/>
    <n v="6.1504978271484401"/>
    <n v="6.1504978271484401"/>
    <n v="1.7591221008300799"/>
    <n v="1.6713295593261699"/>
    <n v="0"/>
    <n v="7.9963546569824198"/>
    <n v="0.87962695312500006"/>
    <n v="7.90829444580078"/>
    <n v="2.46251672973633"/>
    <n v="0"/>
  </r>
  <r>
    <s v="Brasil"/>
    <s v="AMACRO"/>
    <n v="1"/>
    <n v="33"/>
    <n v="3"/>
    <x v="5"/>
    <s v="5.1. River, Lake and Ocean"/>
    <s v="5.1. River, Lake and Ocean"/>
    <s v="5.1. River, Lake and Ocean"/>
    <x v="1"/>
    <s v="1.1. Forest Formation"/>
    <s v="1.1. Forest Formation"/>
    <s v="1.1. Forest Formation"/>
    <n v="123.655123291016"/>
    <n v="94.454641241455107"/>
    <n v="104.573897302246"/>
    <n v="153.97093744506799"/>
    <n v="108.648341699219"/>
    <n v="148.47335184326201"/>
    <n v="97.525775769042994"/>
    <n v="86.027675238037105"/>
    <n v="202.47740623779299"/>
    <n v="152.00569885253901"/>
    <n v="192.06582996826199"/>
    <n v="188.36391135864301"/>
    <n v="54.647388812255898"/>
    <n v="137.49107648315399"/>
    <n v="1667.60017669678"/>
    <n v="93.608408135986295"/>
    <n v="82.391973461914105"/>
    <n v="83.318598052978501"/>
    <n v="105.983861584473"/>
    <n v="210.84757595214899"/>
    <n v="54.549035638427704"/>
    <n v="59.7692064636231"/>
    <n v="83.9195544067383"/>
    <n v="75.021315679931604"/>
    <n v="201.48411134643601"/>
    <n v="49.518622576904299"/>
    <n v="48.976973486328099"/>
    <n v="140.87563409423799"/>
    <n v="60.745465356445301"/>
    <n v="363.45416668701199"/>
    <n v="411.16760401001"/>
    <n v="96.5301166381836"/>
    <n v="143.48601541748101"/>
    <n v="301.56534939575198"/>
    <n v="331.597041400146"/>
    <n v="212.62655435180699"/>
    <n v="412.28985215454099"/>
    <n v="253.85335297241201"/>
    <n v="689.17852766113299"/>
    <n v="872.14987136230502"/>
    <n v="2292.5247548156699"/>
    <n v="613.10535083007801"/>
    <n v="379.017010980225"/>
    <n v="208.12746754150399"/>
    <n v="1025.2619778625501"/>
    <n v="3156.1135184509299"/>
    <n v="1120.6337062683101"/>
    <n v="504.52220421752901"/>
    <n v="3966.5583950134301"/>
    <n v="880.14875094604497"/>
    <n v="900.81294744873105"/>
    <n v="3027.62747556763"/>
    <n v="921.43170145263605"/>
    <n v="284.87575524291998"/>
    <n v="844.39639840698203"/>
    <n v="1373.1921169494599"/>
    <n v="1116.4343335937499"/>
    <n v="848.97930631713905"/>
    <n v="4301.6871504882702"/>
    <n v="4456.2098402465899"/>
    <n v="3717.5070620605502"/>
    <n v="1197.6004114868199"/>
    <n v="606.70003345947305"/>
    <n v="4636.6597043090796"/>
    <n v="1025.64213422241"/>
    <n v="3314.7979462890598"/>
    <n v="3424.5600710327099"/>
    <n v="902.98923813476495"/>
  </r>
  <r>
    <s v="Brasil"/>
    <s v="AMACRO"/>
    <n v="1"/>
    <n v="33"/>
    <n v="4"/>
    <x v="5"/>
    <s v="5.1. River, Lake and Ocean"/>
    <s v="5.1. River, Lake and Ocean"/>
    <s v="5.1. River, Lake and Ocean"/>
    <x v="1"/>
    <s v="1.2. Savanna Formation"/>
    <s v="1.2. Savanna Formation"/>
    <s v="1.2. Savanna Formation"/>
    <n v="0"/>
    <n v="0.61998137207031201"/>
    <n v="0"/>
    <n v="2.5573776611328101"/>
    <n v="0.52911201171875"/>
    <n v="0.61729281616210896"/>
    <n v="3.09064622192383"/>
    <n v="0"/>
    <n v="0"/>
    <n v="0"/>
    <n v="0.53140963134765595"/>
    <n v="1.06072186279297"/>
    <n v="0"/>
    <n v="1.67258306274414"/>
    <n v="3.7927254028320299"/>
    <n v="0.528267443847656"/>
    <n v="0.96947015380859403"/>
    <n v="0"/>
    <n v="0"/>
    <n v="1.2337659057617201"/>
    <n v="0"/>
    <n v="0"/>
    <n v="1.4964008239746101"/>
    <n v="0.61647592773437498"/>
    <n v="0.70508399658203103"/>
    <n v="0"/>
    <n v="0.70430196533203104"/>
    <n v="2.0252706604003898"/>
    <n v="0.52882904052734403"/>
    <n v="1.23876753540039"/>
    <n v="2.6446123046875001"/>
    <n v="1.4093370422363301"/>
    <n v="3.7005410766601599"/>
    <n v="0"/>
    <n v="3.43596232299805"/>
    <n v="2.3780367614746099"/>
    <n v="1.32173823852539"/>
    <n v="4.0540314025878903"/>
    <n v="0"/>
    <n v="2.6431744323730499"/>
    <n v="1.1467102844238299"/>
    <n v="2.0270004882812498"/>
    <n v="5.5463033020019497"/>
    <n v="4.1424046325683603"/>
    <n v="10.308522332763699"/>
    <n v="5.7412979064941396"/>
    <n v="4.5820244506835897"/>
    <n v="8.1060588928222597"/>
    <n v="0.70477789306640604"/>
    <n v="6.1658449951171903"/>
    <n v="11.7190061889648"/>
    <n v="5.48107276000977"/>
    <n v="3.7006919921875001"/>
    <n v="4.6711222534179697"/>
    <n v="11.5426736450195"/>
    <n v="5.1995271850585896"/>
    <n v="2.9073687194824198"/>
    <n v="9.4287216857910199"/>
    <n v="4.3298887878418002"/>
    <n v="5.9177997619628897"/>
    <n v="3.4487473693847601"/>
    <n v="3.9653277526855502"/>
    <n v="8.2827698120117201"/>
    <n v="4.1500659851074202"/>
    <n v="6.3446731689453104"/>
    <n v="4.7599462951660199"/>
    <n v="3.00985659179688"/>
    <n v="5.5510913330078102"/>
  </r>
  <r>
    <s v="Brasil"/>
    <s v="AMACRO"/>
    <n v="1"/>
    <n v="33"/>
    <n v="6"/>
    <x v="5"/>
    <s v="5.1. River, Lake and Ocean"/>
    <s v="5.1. River, Lake and Ocean"/>
    <s v="5.1. River, Lake and Ocean"/>
    <x v="1"/>
    <s v="1.4 Floodable Forest"/>
    <s v="1.4 Floodable Forest"/>
    <s v="1.4 Floodable Forest"/>
    <n v="452.72778046264602"/>
    <n v="1007.06783604126"/>
    <n v="1003.69417192993"/>
    <n v="1811.13144509888"/>
    <n v="1399.7549604309099"/>
    <n v="681.589583502197"/>
    <n v="583.97249702758802"/>
    <n v="727.83520863037097"/>
    <n v="1837.73440136108"/>
    <n v="1883.44095546265"/>
    <n v="1087.8913580932599"/>
    <n v="827.65247430419902"/>
    <n v="854.08741231689396"/>
    <n v="1078.9887937866199"/>
    <n v="11088.5745983459"/>
    <n v="594.16852578124997"/>
    <n v="377.99970037231401"/>
    <n v="649.79875877685504"/>
    <n v="936.76860399780298"/>
    <n v="994.93833053588799"/>
    <n v="414.74360687255802"/>
    <n v="250.02460727539"/>
    <n v="505.83477955932602"/>
    <n v="706.39883944091798"/>
    <n v="739.67485358886699"/>
    <n v="449.41957236328102"/>
    <n v="427.75914865722598"/>
    <n v="630.92117084350605"/>
    <n v="107.726452764893"/>
    <n v="572.94705825195297"/>
    <n v="812.67192668457005"/>
    <n v="425.75368092651399"/>
    <n v="261.91718156738301"/>
    <n v="328.53064924926798"/>
    <n v="896.88905397949202"/>
    <n v="326.99306822509698"/>
    <n v="2084.4934579711899"/>
    <n v="1781.9504943054201"/>
    <n v="4829.6855364501998"/>
    <n v="5685.9335899963398"/>
    <n v="14498.682480944801"/>
    <n v="4116.1524275756801"/>
    <n v="2474.47000883789"/>
    <n v="1509.9954011535599"/>
    <n v="2687.88173381348"/>
    <n v="21083.407943829301"/>
    <n v="6533.0857566162204"/>
    <n v="3558.7941713867199"/>
    <n v="27615.551408142001"/>
    <n v="5236.65926450805"/>
    <n v="4370.60917963867"/>
    <n v="19879.595339825399"/>
    <n v="5430.7856987182604"/>
    <n v="2122.7136774169899"/>
    <n v="4184.8221601074301"/>
    <n v="9442.0281438720704"/>
    <n v="6859.1096756347597"/>
    <n v="4058.5647451049799"/>
    <n v="29800.482371600301"/>
    <n v="29424.045510290402"/>
    <n v="25884.907991033899"/>
    <n v="7343.3920578491297"/>
    <n v="4751.6637544677696"/>
    <n v="38386.200724334798"/>
    <n v="7313.3440328979495"/>
    <n v="23937.095362579301"/>
    <n v="25009.754075750701"/>
    <n v="6412.0353507629397"/>
  </r>
  <r>
    <s v="Brasil"/>
    <s v="AMACRO"/>
    <n v="1"/>
    <n v="33"/>
    <n v="11"/>
    <x v="5"/>
    <s v="5.1. River, Lake and Ocean"/>
    <s v="5.1. River, Lake and Ocean"/>
    <s v="5.1. River, Lake and Ocean"/>
    <x v="2"/>
    <s v="2.1. Wetland"/>
    <s v="2.1. Wetland"/>
    <s v="2.1. Wetland"/>
    <n v="1819.8270334045401"/>
    <n v="5635.1360104431096"/>
    <n v="2773.9438915710398"/>
    <n v="3012.8802272399898"/>
    <n v="7248.3662453002999"/>
    <n v="2427.3466928527801"/>
    <n v="4625.2103292785496"/>
    <n v="5579.9664343200602"/>
    <n v="8083.1937960754403"/>
    <n v="5057.1236055114696"/>
    <n v="12215.875643035801"/>
    <n v="18416.036838482501"/>
    <n v="6838.6035396301204"/>
    <n v="17176.246845067799"/>
    <n v="13577.9874600036"/>
    <n v="3845.9699570251501"/>
    <n v="4859.76043150635"/>
    <n v="4602.31348544922"/>
    <n v="7320.9527107971198"/>
    <n v="8417.5763968749998"/>
    <n v="4853.3378891967805"/>
    <n v="5475.6593316833196"/>
    <n v="3977.4777059204098"/>
    <n v="6335.0107059326601"/>
    <n v="8699.7140587280301"/>
    <n v="6766.9819731444404"/>
    <n v="3550.2856078186001"/>
    <n v="3493.93977049561"/>
    <n v="12128.3354808165"/>
    <n v="19868.311665784298"/>
    <n v="10233.571098431399"/>
    <n v="3498.1682140380799"/>
    <n v="6282.6658090942301"/>
    <n v="4152.2214025268504"/>
    <n v="11033.25387276"/>
    <n v="4078.3474173278801"/>
    <n v="3580.3692039917"/>
    <n v="6692.1199248962503"/>
    <n v="7900.1644282531797"/>
    <n v="6502.9295479919401"/>
    <n v="39727.677006054902"/>
    <n v="12418.8721013306"/>
    <n v="9440.9373249206492"/>
    <n v="20492.423706330999"/>
    <n v="11034.9552353088"/>
    <n v="31844.531902497802"/>
    <n v="16671.706288183599"/>
    <n v="11612.247607257101"/>
    <n v="39720.067371093799"/>
    <n v="18228.576825256401"/>
    <n v="13427.3300286865"/>
    <n v="35631.6620125919"/>
    <n v="16304.295242273"/>
    <n v="13360.137167602399"/>
    <n v="9352.5352435791101"/>
    <n v="16042.5617991211"/>
    <n v="24454.528797033599"/>
    <n v="8731.5183908813597"/>
    <n v="36906.029914477498"/>
    <n v="26269.128394573901"/>
    <n v="38658.678651550297"/>
    <n v="25554.7659451049"/>
    <n v="13061.91602547"/>
    <n v="28182.958936810301"/>
    <n v="20083.3750162414"/>
    <n v="43060.478026654899"/>
    <n v="41061.9506770023"/>
    <n v="14774.6531420593"/>
  </r>
  <r>
    <s v="Brasil"/>
    <s v="AMACRO"/>
    <n v="1"/>
    <n v="33"/>
    <n v="12"/>
    <x v="5"/>
    <s v="5.1. River, Lake and Ocean"/>
    <s v="5.1. River, Lake and Ocean"/>
    <s v="5.1. River, Lake and Ocean"/>
    <x v="2"/>
    <s v="2.2. Grassland"/>
    <s v="2.2. Grassland"/>
    <s v="2.2. Grassland"/>
    <n v="404.78133737182702"/>
    <n v="879.85126127319097"/>
    <n v="4667.7213305723899"/>
    <n v="266.01316499633799"/>
    <n v="1104.24784323731"/>
    <n v="1685.60471710205"/>
    <n v="632.97198164062604"/>
    <n v="7101.2345516728101"/>
    <n v="578.47309882812499"/>
    <n v="2807.01217543336"/>
    <n v="955.71407125244298"/>
    <n v="1040.4937803466801"/>
    <n v="353.48092264404301"/>
    <n v="940.94376825560596"/>
    <n v="4036.48905991212"/>
    <n v="187.797243615723"/>
    <n v="177.534534661865"/>
    <n v="258.50771497802702"/>
    <n v="521.26222947998099"/>
    <n v="309.95520487060497"/>
    <n v="279.52255906982401"/>
    <n v="315.22783616332998"/>
    <n v="122.74007738647499"/>
    <n v="178.742641876221"/>
    <n v="491.09372267456098"/>
    <n v="174.28319721679699"/>
    <n v="174.90706113891599"/>
    <n v="298.35685911254899"/>
    <n v="163.27396737670901"/>
    <n v="278.96559962768498"/>
    <n v="829.39457127075195"/>
    <n v="261.55700869751001"/>
    <n v="276.908278033447"/>
    <n v="238.548160400391"/>
    <n v="906.59369085082994"/>
    <n v="552.62640866088896"/>
    <n v="1366.3073109069801"/>
    <n v="2327.4621405090202"/>
    <n v="475.21020364990198"/>
    <n v="5487.00216185919"/>
    <n v="1636.45489268188"/>
    <n v="479.17413496093798"/>
    <n v="694.84768964843795"/>
    <n v="432.28716355590802"/>
    <n v="1042.803472052"/>
    <n v="7197.69123031033"/>
    <n v="1060.9285172790501"/>
    <n v="784.93863053588905"/>
    <n v="3514.0113096252499"/>
    <n v="2076.8492927490202"/>
    <n v="2352.3395774536102"/>
    <n v="3966.9293664062402"/>
    <n v="1117.5259585449201"/>
    <n v="609.13441949462901"/>
    <n v="2762.1264885681098"/>
    <n v="1386.4645225891099"/>
    <n v="2619.7023648193399"/>
    <n v="3587.2560279418799"/>
    <n v="1850.88967751465"/>
    <n v="7534.06470130655"/>
    <n v="9321.0402914491006"/>
    <n v="2526.88471273194"/>
    <n v="927.54585426025403"/>
    <n v="3897.92680355837"/>
    <n v="1462.1606976318401"/>
    <n v="2108.6725058776801"/>
    <n v="7646.5013008427004"/>
    <n v="1110.8893493713399"/>
  </r>
  <r>
    <s v="Brasil"/>
    <s v="AMACRO"/>
    <n v="1"/>
    <n v="33"/>
    <n v="15"/>
    <x v="5"/>
    <s v="5.1. River, Lake and Ocean"/>
    <s v="5.1. River, Lake and Ocean"/>
    <s v="5.1. River, Lake and Ocean"/>
    <x v="3"/>
    <s v="3.1. Pasture"/>
    <s v="3.1. Pasture"/>
    <s v="3.1. Pasture"/>
    <n v="265.14815127563497"/>
    <n v="310.08938148193403"/>
    <n v="363.08948543090798"/>
    <n v="452.69024798584002"/>
    <n v="506.87620130615198"/>
    <n v="252.11377708740201"/>
    <n v="223.035594946289"/>
    <n v="477.60949598388601"/>
    <n v="697.21275121459996"/>
    <n v="460.769656842041"/>
    <n v="430.70258028564501"/>
    <n v="592.27928496093796"/>
    <n v="462.95622175292999"/>
    <n v="392.21960792846698"/>
    <n v="828.98250410156197"/>
    <n v="141.530088964844"/>
    <n v="99.932419079589806"/>
    <n v="264.673716485596"/>
    <n v="288.50456275024402"/>
    <n v="320.68656273803799"/>
    <n v="258.85885639648399"/>
    <n v="91.021032342529296"/>
    <n v="95.088783996581995"/>
    <n v="158.43967191772501"/>
    <n v="227.92230619506799"/>
    <n v="90.352108380126893"/>
    <n v="102.83362212524401"/>
    <n v="136.902326702881"/>
    <n v="113.017076165771"/>
    <n v="212.552733758545"/>
    <n v="432.19501351318502"/>
    <n v="196.525967468262"/>
    <n v="127.28331444091801"/>
    <n v="203.58820139770501"/>
    <n v="425.52009170532199"/>
    <n v="283.12796279296902"/>
    <n v="332.86667142333999"/>
    <n v="685.09697170410197"/>
    <n v="1953.9019633605899"/>
    <n v="2445.0861568237301"/>
    <n v="2626.8029097168001"/>
    <n v="1252.69894428101"/>
    <n v="796.04654584350601"/>
    <n v="441.857946960449"/>
    <n v="1081.8701119262701"/>
    <n v="5879.55170095214"/>
    <n v="1881.2020198120099"/>
    <n v="943.14268875732398"/>
    <n v="3654.7562727416998"/>
    <n v="1367.1644027221701"/>
    <n v="1186.74399275513"/>
    <n v="3155.81739963379"/>
    <n v="1639.36104460449"/>
    <n v="614.55688346557599"/>
    <n v="1283.93246859741"/>
    <n v="1599.8148315307601"/>
    <n v="1735.71229998169"/>
    <n v="1264.2551325561501"/>
    <n v="3511.7266211852998"/>
    <n v="3771.4326775695799"/>
    <n v="3378.8319882446299"/>
    <n v="1716.6847760620101"/>
    <n v="1083.35619021606"/>
    <n v="3834.4884259765599"/>
    <n v="1776.20023742065"/>
    <n v="2801.7679711853002"/>
    <n v="4222.6313466186502"/>
    <n v="1730.7348399719201"/>
  </r>
  <r>
    <s v="Brasil"/>
    <s v="AMACRO"/>
    <n v="1"/>
    <n v="33"/>
    <n v="24"/>
    <x v="5"/>
    <s v="5.1. River, Lake and Ocean"/>
    <s v="5.1. River, Lake and Ocean"/>
    <s v="5.1. River, Lake and Ocean"/>
    <x v="5"/>
    <s v="4.2. Urban Area"/>
    <s v="4.2. Urban Area"/>
    <s v="4.2. Urban Area"/>
    <n v="21.973645159912099"/>
    <n v="13.162558032226601"/>
    <n v="11.158354888916"/>
    <n v="13.0549976013184"/>
    <n v="2.6409205505371101"/>
    <n v="2.55577697143555"/>
    <n v="15.128320324707"/>
    <n v="1.7757780212402301"/>
    <n v="7.1766652343750001"/>
    <n v="2.3853059387207001"/>
    <n v="9.6250570068359398"/>
    <n v="10.2507231933594"/>
    <n v="2.1191676879882801"/>
    <n v="2.0353703857421901"/>
    <n v="8.2123185913086001"/>
    <n v="3.2706848937988302"/>
    <n v="0.70649777221679699"/>
    <n v="4.1518473632812496"/>
    <n v="3.17458555908203"/>
    <n v="4.7701454589843699"/>
    <n v="4.7637988952636698"/>
    <n v="1.06064289550781"/>
    <n v="5.12314768676758"/>
    <n v="3.7100785278320298"/>
    <n v="5.12180771484375"/>
    <n v="2.9985143981933602"/>
    <n v="0.618175122070313"/>
    <n v="4.8535710693359402"/>
    <n v="1.67323274536133"/>
    <n v="1.8538099365234399"/>
    <n v="6.4414853759765602"/>
    <n v="5.4631339599609401"/>
    <n v="7.2330771362304702"/>
    <n v="7.8414179321289099"/>
    <n v="13.9242395996094"/>
    <n v="10.5659859008789"/>
    <n v="87.726402026367296"/>
    <n v="33.120751861572302"/>
    <n v="47.696512768554697"/>
    <n v="9.2679213195800791"/>
    <n v="23.683781243896501"/>
    <n v="15.1134505737305"/>
    <n v="9.0030709167480492"/>
    <n v="5.92243708496094"/>
    <n v="25.822164147949199"/>
    <n v="27.383396154785199"/>
    <n v="23.8707231811523"/>
    <n v="10.607842901611299"/>
    <n v="162.03473237304701"/>
    <n v="114.328588446045"/>
    <n v="117.943208074951"/>
    <n v="31.039389721679701"/>
    <n v="15.460937677002001"/>
    <n v="8.8393568237304692"/>
    <n v="145.12686176757799"/>
    <n v="33.4123742736816"/>
    <n v="113.66361885376"/>
    <n v="141.06555076293901"/>
    <n v="47.0827026794434"/>
    <n v="39.958333538818401"/>
    <n v="163.14101837768601"/>
    <n v="125.589147528076"/>
    <n v="21.118453247070299"/>
    <n v="71.456477905273402"/>
    <n v="24.311000097656201"/>
    <n v="42.274755572509797"/>
    <n v="36.096641168212898"/>
    <n v="14.8442206970215"/>
  </r>
  <r>
    <s v="Brasil"/>
    <s v="AMACRO"/>
    <n v="1"/>
    <n v="33"/>
    <n v="25"/>
    <x v="5"/>
    <s v="5.1. River, Lake and Ocean"/>
    <s v="5.1. River, Lake and Ocean"/>
    <s v="5.1. River, Lake and Ocean"/>
    <x v="5"/>
    <s v="4.4. Other non Vegetated Areas"/>
    <s v="4.4. Other non Vegetated Areas"/>
    <s v="4.4. Other non Vegetated Areas"/>
    <n v="0.70895332641601605"/>
    <n v="0"/>
    <n v="0"/>
    <n v="0"/>
    <n v="1.15204736328125"/>
    <n v="0"/>
    <n v="0"/>
    <n v="0"/>
    <n v="0"/>
    <n v="0"/>
    <n v="0"/>
    <n v="1.32769206542969"/>
    <n v="0.53062780761718797"/>
    <n v="0.53014909667968702"/>
    <n v="6.3619888793945298"/>
    <n v="2.1204555297851599"/>
    <n v="0"/>
    <n v="1.86008314819336"/>
    <n v="4.7808680725097696"/>
    <n v="4.4232435302734396"/>
    <n v="3.5400370727539099"/>
    <n v="1.3307140197753899"/>
    <n v="0"/>
    <n v="3.3640368774414098"/>
    <n v="2.0336622558593702"/>
    <n v="3.1991468383789101"/>
    <n v="2.9246843017578099"/>
    <n v="0"/>
    <n v="0.97274756469726598"/>
    <n v="1.4163362609863299"/>
    <n v="1.4179939941406301"/>
    <n v="0.61784182128906295"/>
    <n v="4.9539617187499996"/>
    <n v="0"/>
    <n v="5.0459293762207"/>
    <n v="0.52877220458984397"/>
    <n v="2.8320427124023402"/>
    <n v="131.770119995117"/>
    <n v="1.86099865722656"/>
    <n v="0.97486198730468798"/>
    <n v="7.8670492858886698"/>
    <n v="32.772881030273403"/>
    <n v="19.7097163024902"/>
    <n v="0.619601153564453"/>
    <n v="9.5559316894531303"/>
    <n v="18.488260418701199"/>
    <n v="41.404483123779301"/>
    <n v="12.4842803405762"/>
    <n v="89.697322955322306"/>
    <n v="161.88489107666001"/>
    <n v="133.78354534301801"/>
    <n v="7.2536323913574199"/>
    <n v="27.414328613281199"/>
    <n v="4.3330713134765597"/>
    <n v="126.255770562744"/>
    <n v="12.3894184509277"/>
    <n v="144.48628006591801"/>
    <n v="131.7084574646"/>
    <n v="73.072497174072197"/>
    <n v="77.331590948486294"/>
    <n v="133.75226104736299"/>
    <n v="134.515472186279"/>
    <n v="19.470720587158201"/>
    <n v="15.5618480773926"/>
    <n v="24.2582450927734"/>
    <n v="28.9091509338379"/>
    <n v="18.220773791503898"/>
    <n v="61.030567211914097"/>
  </r>
  <r>
    <s v="Brasil"/>
    <s v="AMACRO"/>
    <n v="1"/>
    <n v="33"/>
    <n v="30"/>
    <x v="5"/>
    <s v="5.1. River, Lake and Ocean"/>
    <s v="5.1. River, Lake and Ocean"/>
    <s v="5.1. River, Lake and Ocean"/>
    <x v="5"/>
    <s v="4.3. Mining"/>
    <s v="4.3. Mining"/>
    <s v="4.3. Mining"/>
    <n v="74.219099078369098"/>
    <n v="105.076335760498"/>
    <n v="72.336059045410195"/>
    <n v="73.202306079101504"/>
    <n v="55.124635235595697"/>
    <n v="72.517280084228503"/>
    <n v="73.0012434143066"/>
    <n v="45.927978753662103"/>
    <n v="84.764656823730505"/>
    <n v="126.9426206604"/>
    <n v="74.0406098754883"/>
    <n v="122.781604528809"/>
    <n v="145.42498400878901"/>
    <n v="39.509949139404299"/>
    <n v="304.69708821411098"/>
    <n v="38.337739495849597"/>
    <n v="71.029974194335907"/>
    <n v="48.833327838134799"/>
    <n v="84.448330749511797"/>
    <n v="54.843552148437503"/>
    <n v="74.586575299072294"/>
    <n v="46.890284271240198"/>
    <n v="72.994080206298904"/>
    <n v="87.9509160522462"/>
    <n v="78.080807891845794"/>
    <n v="96.593887847900405"/>
    <n v="67.084068792724594"/>
    <n v="139.71738723754899"/>
    <n v="66.654539190673901"/>
    <n v="95.565833361816502"/>
    <n v="63.998173052978501"/>
    <n v="103.65971008300799"/>
    <n v="143.700033258057"/>
    <n v="105.69202889404301"/>
    <n v="143.55832216796901"/>
    <n v="149.313708398438"/>
    <n v="26.783384741210899"/>
    <n v="5.8200954101562496"/>
    <n v="254.55906943969799"/>
    <n v="284.460394335937"/>
    <n v="402.21988574218898"/>
    <n v="194.00093780517599"/>
    <n v="193.643844885254"/>
    <n v="228.18137473754899"/>
    <n v="345.622579345703"/>
    <n v="638.605866973876"/>
    <n v="364.89257512817102"/>
    <n v="418.60160990600701"/>
    <n v="1028.3662406005899"/>
    <n v="484.68671940917898"/>
    <n v="546.75842840576297"/>
    <n v="574.77126126709095"/>
    <n v="304.47238233032198"/>
    <n v="241.85099016113401"/>
    <n v="471.20698074340902"/>
    <n v="542.54256109008804"/>
    <n v="597.68889149169797"/>
    <n v="370.14811123657199"/>
    <n v="821.04395584106101"/>
    <n v="839.67494184570296"/>
    <n v="1129.15331203613"/>
    <n v="652.72480892944304"/>
    <n v="355.99926737060701"/>
    <n v="906.68164072265699"/>
    <n v="505.98311837158099"/>
    <n v="881.41523035278306"/>
    <n v="543.37040382690395"/>
    <n v="345.01170712890598"/>
  </r>
  <r>
    <s v="Brasil"/>
    <s v="AMACRO"/>
    <n v="1"/>
    <n v="33"/>
    <n v="31"/>
    <x v="5"/>
    <s v="5.1. River, Lake and Ocean"/>
    <s v="5.1. River, Lake and Ocean"/>
    <s v="5.1. River, Lake and Ocean"/>
    <x v="4"/>
    <s v="5.2. Aquaculture"/>
    <s v="5.2. Aquaculture"/>
    <s v="5.2. Aquaculture"/>
    <n v="0"/>
    <n v="0"/>
    <n v="0"/>
    <n v="0"/>
    <n v="0"/>
    <n v="0"/>
    <n v="0"/>
    <n v="0"/>
    <n v="0"/>
    <n v="0"/>
    <n v="0"/>
    <n v="0"/>
    <n v="0"/>
    <n v="0"/>
    <n v="0"/>
    <n v="0"/>
    <n v="0"/>
    <n v="0"/>
    <n v="0"/>
    <n v="0"/>
    <n v="0"/>
    <n v="0"/>
    <n v="0"/>
    <n v="0"/>
    <n v="0"/>
    <n v="0"/>
    <n v="0"/>
    <n v="0"/>
    <n v="0"/>
    <n v="0"/>
    <n v="0"/>
    <n v="0"/>
    <n v="0"/>
    <n v="0"/>
    <n v="25.075169036865201"/>
    <n v="488.83319692382702"/>
    <n v="339.74469036254902"/>
    <n v="0.528325970458984"/>
    <n v="0"/>
    <n v="0"/>
    <n v="0"/>
    <n v="0"/>
    <n v="0"/>
    <n v="0"/>
    <n v="23.132937847900401"/>
    <n v="0"/>
    <n v="0"/>
    <n v="24.809681451416001"/>
    <n v="20.4904759765625"/>
    <n v="151.34690911254901"/>
    <n v="229.45784611816401"/>
    <n v="0"/>
    <n v="0"/>
    <n v="0"/>
    <n v="565.94054560546897"/>
    <n v="0"/>
    <n v="106.933518493652"/>
    <n v="742.11207620239202"/>
    <n v="0"/>
    <n v="0"/>
    <n v="65.338825939941501"/>
    <n v="90.596739233398495"/>
    <n v="0"/>
    <n v="0"/>
    <n v="0"/>
    <n v="0"/>
    <n v="0"/>
    <n v="0"/>
  </r>
  <r>
    <s v="Brasil"/>
    <s v="AMACRO"/>
    <n v="1"/>
    <n v="33"/>
    <n v="33"/>
    <x v="5"/>
    <s v="5.1. River, Lake and Ocean"/>
    <s v="5.1. River, Lake and Ocean"/>
    <s v="5.1. River, Lake and Ocean"/>
    <x v="4"/>
    <s v="5.1. River, Lake and Ocean"/>
    <s v="5.1. River, Lake and Ocean"/>
    <s v="5.1. River, Lake and Ocean"/>
    <n v="485206.18099708401"/>
    <n v="493433.76813238801"/>
    <n v="490574.33256828302"/>
    <n v="494274.20399862301"/>
    <n v="523639.20691916702"/>
    <n v="531634.63643237995"/>
    <n v="546145.51658359403"/>
    <n v="542778.64682406595"/>
    <n v="540350.80057005899"/>
    <n v="534870.40643541096"/>
    <n v="524906.35003918805"/>
    <n v="506656.49048080901"/>
    <n v="507544.11437733303"/>
    <n v="506967.39786255697"/>
    <n v="486481.01803185401"/>
    <n v="465992.82440706802"/>
    <n v="467254.15694467502"/>
    <n v="470554.51112764201"/>
    <n v="472377.368791021"/>
    <n v="465251.25891394599"/>
    <n v="461479.73164507002"/>
    <n v="464816.14348052599"/>
    <n v="472170.11085501302"/>
    <n v="474584.45021453901"/>
    <n v="468560.95012144902"/>
    <n v="464436.72501203598"/>
    <n v="468543.09019095398"/>
    <n v="488965.51303294703"/>
    <n v="488330.051278634"/>
    <n v="492742.00861271803"/>
    <n v="488134.08091992"/>
    <n v="495935.63961028203"/>
    <n v="505364.18271898798"/>
    <n v="512137.92820317298"/>
    <n v="510511.99339496001"/>
    <n v="506030.32584767102"/>
    <n v="511794.53070104303"/>
    <n v="526070.63595201902"/>
    <n v="472208.983045289"/>
    <n v="515615.36163833598"/>
    <n v="478646.49883805"/>
    <n v="451779.93220305198"/>
    <n v="453409.00026130502"/>
    <n v="448740.256372453"/>
    <n v="483387.89552880003"/>
    <n v="467046.02978668298"/>
    <n v="443202.33715709299"/>
    <n v="453917.82445951598"/>
    <n v="408589.40712868801"/>
    <n v="453218.86941161798"/>
    <n v="470332.55621113"/>
    <n v="479060.698390598"/>
    <n v="450702.72789477499"/>
    <n v="454812.87606971298"/>
    <n v="480560.618822238"/>
    <n v="440028.18259085802"/>
    <n v="438512.94882542599"/>
    <n v="497666.43164425198"/>
    <n v="474529.80898976303"/>
    <n v="464479.687437532"/>
    <n v="454256.12780241901"/>
    <n v="431358.748552765"/>
    <n v="461294.478446191"/>
    <n v="421539.87272247497"/>
    <n v="440701.45120044303"/>
    <n v="451661.42142010399"/>
    <n v="474813.18836921098"/>
    <n v="451106.34719548799"/>
  </r>
  <r>
    <s v="Brasil"/>
    <s v="AMACRO"/>
    <n v="1"/>
    <n v="33"/>
    <n v="39"/>
    <x v="5"/>
    <s v="5.1. River, Lake and Ocean"/>
    <s v="5.1. River, Lake and Ocean"/>
    <s v="5.1. River, Lake and Ocean"/>
    <x v="3"/>
    <s v="3.2. Agriculture"/>
    <s v="3.2.1. Temporary Crop"/>
    <s v="3.2.1.1. Soybean"/>
    <n v="0"/>
    <n v="0"/>
    <n v="0"/>
    <n v="0"/>
    <n v="0"/>
    <n v="0"/>
    <n v="0"/>
    <n v="0"/>
    <n v="0"/>
    <n v="0"/>
    <n v="0"/>
    <n v="0"/>
    <n v="0"/>
    <n v="0"/>
    <n v="0"/>
    <n v="0"/>
    <n v="0"/>
    <n v="0"/>
    <n v="0"/>
    <n v="0"/>
    <n v="0"/>
    <n v="0"/>
    <n v="0"/>
    <n v="0"/>
    <n v="0"/>
    <n v="0"/>
    <n v="0"/>
    <n v="0"/>
    <n v="0"/>
    <n v="0"/>
    <n v="0"/>
    <n v="0"/>
    <n v="0"/>
    <n v="0"/>
    <n v="2.46722965087891"/>
    <n v="0"/>
    <n v="0"/>
    <n v="0"/>
    <n v="0"/>
    <n v="0"/>
    <n v="0"/>
    <n v="0"/>
    <n v="0"/>
    <n v="0"/>
    <n v="0"/>
    <n v="0"/>
    <n v="0"/>
    <n v="0"/>
    <n v="0"/>
    <n v="0"/>
    <n v="0"/>
    <n v="0"/>
    <n v="0"/>
    <n v="0"/>
    <n v="1.0583320251464801"/>
    <n v="0"/>
    <n v="0"/>
    <n v="0"/>
    <n v="0"/>
    <n v="0"/>
    <n v="0"/>
    <n v="0"/>
    <n v="0"/>
    <n v="0"/>
    <n v="0"/>
    <n v="0"/>
    <n v="0"/>
    <n v="0"/>
  </r>
  <r>
    <s v="Brasil"/>
    <s v="AMACRO"/>
    <n v="1"/>
    <n v="33"/>
    <n v="41"/>
    <x v="5"/>
    <s v="5.1. River, Lake and Ocean"/>
    <s v="5.1. River, Lake and Ocean"/>
    <s v="5.1. River, Lake and Ocean"/>
    <x v="3"/>
    <s v="3.2. Agriculture"/>
    <s v="3.2.1. Temporary Crop"/>
    <s v="3.2.1.5. Other Temporary Crops"/>
    <n v="0"/>
    <n v="7.8118852722168004"/>
    <n v="4.9673315124511701"/>
    <n v="15.9596837463379"/>
    <n v="0"/>
    <n v="0.97573474121093695"/>
    <n v="0"/>
    <n v="0"/>
    <n v="12.415079620361301"/>
    <n v="0"/>
    <n v="0"/>
    <n v="0"/>
    <n v="0"/>
    <n v="0"/>
    <n v="1.2341062255859401"/>
    <n v="3.4379091613769499"/>
    <n v="3.5263541137695298"/>
    <n v="0.52903325805664103"/>
    <n v="0.52899176025390604"/>
    <n v="0.61978076171874996"/>
    <n v="0"/>
    <n v="0.53112203979492201"/>
    <n v="0.61854197387695298"/>
    <n v="0.70778704833984396"/>
    <n v="0"/>
    <n v="0.53101893310546899"/>
    <n v="0"/>
    <n v="6.9739495361328103"/>
    <n v="9.6161980834960907"/>
    <n v="2.8209645080566399"/>
    <n v="35.647192913818401"/>
    <n v="7.58817998046875"/>
    <n v="7.7630342224121103"/>
    <n v="291.214940692141"/>
    <n v="7.5966983642578096"/>
    <n v="37.073444451904301"/>
    <n v="85.431906225586502"/>
    <n v="60.806414129638704"/>
    <n v="7.9818349243164004"/>
    <n v="0.62132093505859398"/>
    <n v="3.43818649291992"/>
    <n v="1.2369168090820299"/>
    <n v="1.41222656860352"/>
    <n v="6.0868196472168004"/>
    <n v="287.50567701415798"/>
    <n v="3.08563217773438"/>
    <n v="1.1455562622070301"/>
    <n v="273.90909924316401"/>
    <n v="6.51990227050781"/>
    <n v="207.20300213623401"/>
    <n v="208.353671899418"/>
    <n v="16.572984887695299"/>
    <n v="1.32181201171875"/>
    <n v="5.3838078124999997"/>
    <n v="222.20672776489599"/>
    <n v="439.21058837888899"/>
    <n v="203.23839155273799"/>
    <n v="214.60665439453501"/>
    <n v="1.9441581176757801"/>
    <n v="2.8289139343261702"/>
    <n v="192.74356575317699"/>
    <n v="198.64952620849999"/>
    <n v="3.88116873779297"/>
    <n v="3.08431849365234"/>
    <n v="4.0583174499511703"/>
    <n v="7.2369016296386697"/>
    <n v="17.277914123535201"/>
    <n v="4.4109908325195297"/>
  </r>
  <r>
    <s v="Brasil"/>
    <s v="AMACRO"/>
    <n v="1"/>
    <n v="39"/>
    <n v="4"/>
    <x v="3"/>
    <s v="3.2. Agriculture"/>
    <s v="3.2.1. Temporary Crop"/>
    <s v="3.2.1.1. Soybean"/>
    <x v="1"/>
    <s v="1.2. Savanna Formation"/>
    <s v="1.2. Savanna Formation"/>
    <s v="1.2. Savanna Formation"/>
    <n v="0"/>
    <n v="0"/>
    <n v="0"/>
    <n v="0"/>
    <n v="0"/>
    <n v="0"/>
    <n v="0"/>
    <n v="0"/>
    <n v="0"/>
    <n v="0"/>
    <n v="0"/>
    <n v="0"/>
    <n v="0"/>
    <n v="0"/>
    <n v="0"/>
    <n v="0"/>
    <n v="0"/>
    <n v="0"/>
    <n v="0"/>
    <n v="0"/>
    <n v="0"/>
    <n v="0"/>
    <n v="0"/>
    <n v="0.70483798217773397"/>
    <n v="4.4074758300781198"/>
    <n v="0"/>
    <n v="0"/>
    <n v="1.3206369934082001"/>
    <n v="0"/>
    <n v="1.2327066650390599"/>
    <n v="0"/>
    <n v="0"/>
    <n v="0"/>
    <n v="2.8172870422363299"/>
    <n v="0.616802166748047"/>
    <n v="1.9395752990722599"/>
    <n v="0"/>
    <n v="0"/>
    <n v="0"/>
    <n v="0"/>
    <n v="0"/>
    <n v="0"/>
    <n v="0"/>
    <n v="0"/>
    <n v="1.0578158325195299"/>
    <n v="0"/>
    <n v="0"/>
    <n v="0"/>
    <n v="0"/>
    <n v="0.70483798217773397"/>
    <n v="0"/>
    <n v="0"/>
    <n v="0"/>
    <n v="0"/>
    <n v="0"/>
    <n v="0"/>
    <n v="0"/>
    <n v="0"/>
    <n v="0"/>
    <n v="0"/>
    <n v="0"/>
    <n v="0"/>
    <n v="5.2004634155273397"/>
    <n v="0"/>
    <n v="0"/>
    <n v="0"/>
    <n v="0"/>
    <n v="0"/>
  </r>
  <r>
    <s v="Brasil"/>
    <s v="AMACRO"/>
    <n v="1"/>
    <n v="39"/>
    <n v="15"/>
    <x v="3"/>
    <s v="3.2. Agriculture"/>
    <s v="3.2.1. Temporary Crop"/>
    <s v="3.2.1.1. Soybean"/>
    <x v="3"/>
    <s v="3.1. Pasture"/>
    <s v="3.1. Pasture"/>
    <s v="3.1. Pasture"/>
    <n v="0"/>
    <n v="0"/>
    <n v="0"/>
    <n v="0"/>
    <n v="0"/>
    <n v="0"/>
    <n v="0"/>
    <n v="0"/>
    <n v="0"/>
    <n v="0"/>
    <n v="0"/>
    <n v="0"/>
    <n v="0"/>
    <n v="0"/>
    <n v="0"/>
    <n v="0"/>
    <n v="2.2911115234374999"/>
    <n v="0"/>
    <n v="0.96721030883789105"/>
    <n v="0"/>
    <n v="0"/>
    <n v="9.9799595520019508"/>
    <n v="12.1704832824707"/>
    <n v="2.2871220458984398"/>
    <n v="0"/>
    <n v="0"/>
    <n v="1.7700213317871101"/>
    <n v="126.842308526612"/>
    <n v="20.3826027526855"/>
    <n v="49.5577362060545"/>
    <n v="5.9088404541015596"/>
    <n v="1.6754870422363299"/>
    <n v="3.0810440490722701"/>
    <n v="44.6918871643066"/>
    <n v="6.25958475341797"/>
    <n v="61.541420965576201"/>
    <n v="0"/>
    <n v="1.14702416381836"/>
    <n v="0"/>
    <n v="0"/>
    <n v="0"/>
    <n v="2.2911115234374999"/>
    <n v="44.3342686828613"/>
    <n v="11.232877008056599"/>
    <n v="33.856397949218703"/>
    <n v="0"/>
    <n v="2.2911115234374999"/>
    <n v="11.232877008056599"/>
    <n v="0"/>
    <n v="14.2704145812988"/>
    <n v="183.84535478515701"/>
    <n v="0"/>
    <n v="0.96721030883789105"/>
    <n v="11.232877008056599"/>
    <n v="49.192358612060602"/>
    <n v="2.2911115234374999"/>
    <n v="0.96721030883789105"/>
    <n v="29.873902813720601"/>
    <n v="0"/>
    <n v="0"/>
    <n v="0"/>
    <n v="2.2911115234374999"/>
    <n v="9.5984898681640605"/>
    <n v="0"/>
    <n v="2.2911115234374999"/>
    <n v="0"/>
    <n v="0"/>
    <n v="0.96721030883789105"/>
  </r>
  <r>
    <s v="Brasil"/>
    <s v="AMACRO"/>
    <n v="1"/>
    <n v="39"/>
    <n v="24"/>
    <x v="3"/>
    <s v="3.2. Agriculture"/>
    <s v="3.2.1. Temporary Crop"/>
    <s v="3.2.1.1. Soybean"/>
    <x v="5"/>
    <s v="4.2. Urban Area"/>
    <s v="4.2. Urban Area"/>
    <s v="4.2. Urban Area"/>
    <n v="0"/>
    <n v="0"/>
    <n v="0"/>
    <n v="0"/>
    <n v="0"/>
    <n v="0"/>
    <n v="0"/>
    <n v="0"/>
    <n v="0"/>
    <n v="0"/>
    <n v="0"/>
    <n v="0"/>
    <n v="0"/>
    <n v="0"/>
    <n v="0"/>
    <n v="0"/>
    <n v="0"/>
    <n v="0"/>
    <n v="0"/>
    <n v="0"/>
    <n v="0"/>
    <n v="0"/>
    <n v="0"/>
    <n v="0"/>
    <n v="0"/>
    <n v="0"/>
    <n v="0"/>
    <n v="0"/>
    <n v="0"/>
    <n v="0"/>
    <n v="0"/>
    <n v="0"/>
    <n v="0.79377213745117203"/>
    <n v="0"/>
    <n v="0"/>
    <n v="3.3494488952636701"/>
    <n v="0"/>
    <n v="7.32351801757813"/>
    <n v="0"/>
    <n v="0"/>
    <n v="0"/>
    <n v="0"/>
    <n v="0"/>
    <n v="0"/>
    <n v="1.3216202819824201"/>
    <n v="0"/>
    <n v="0"/>
    <n v="0"/>
    <n v="0"/>
    <n v="0"/>
    <n v="0"/>
    <n v="0"/>
    <n v="0"/>
    <n v="0"/>
    <n v="0.79377213745117203"/>
    <n v="0"/>
    <n v="0"/>
    <n v="1.8510105407714801"/>
    <n v="0"/>
    <n v="0"/>
    <n v="0"/>
    <n v="0"/>
    <n v="0"/>
    <n v="0"/>
    <n v="0"/>
    <n v="0"/>
    <n v="0"/>
    <n v="0"/>
  </r>
  <r>
    <s v="Brasil"/>
    <s v="AMACRO"/>
    <n v="1"/>
    <n v="39"/>
    <n v="31"/>
    <x v="3"/>
    <s v="3.2. Agriculture"/>
    <s v="3.2.1. Temporary Crop"/>
    <s v="3.2.1.1. Soybean"/>
    <x v="4"/>
    <s v="5.2. Aquaculture"/>
    <s v="5.2. Aquaculture"/>
    <s v="5.2. Aquaculture"/>
    <n v="0"/>
    <n v="0"/>
    <n v="0"/>
    <n v="0"/>
    <n v="0"/>
    <n v="0"/>
    <n v="0"/>
    <n v="0"/>
    <n v="0"/>
    <n v="0"/>
    <n v="0"/>
    <n v="0"/>
    <n v="0"/>
    <n v="0"/>
    <n v="0"/>
    <n v="0"/>
    <n v="0"/>
    <n v="0"/>
    <n v="0"/>
    <n v="0"/>
    <n v="0"/>
    <n v="0"/>
    <n v="0"/>
    <n v="0"/>
    <n v="0"/>
    <n v="0"/>
    <n v="0"/>
    <n v="0"/>
    <n v="0"/>
    <n v="0"/>
    <n v="0"/>
    <n v="0"/>
    <n v="0"/>
    <n v="0"/>
    <n v="0"/>
    <n v="3.3483912902832"/>
    <n v="0"/>
    <n v="0"/>
    <n v="0"/>
    <n v="0"/>
    <n v="0"/>
    <n v="0"/>
    <n v="0"/>
    <n v="0"/>
    <n v="0"/>
    <n v="0"/>
    <n v="0"/>
    <n v="0"/>
    <n v="0"/>
    <n v="0"/>
    <n v="0"/>
    <n v="0"/>
    <n v="0"/>
    <n v="0"/>
    <n v="0"/>
    <n v="0"/>
    <n v="0"/>
    <n v="0"/>
    <n v="0"/>
    <n v="0"/>
    <n v="0"/>
    <n v="0"/>
    <n v="0"/>
    <n v="0"/>
    <n v="0"/>
    <n v="0"/>
    <n v="0"/>
    <n v="0"/>
  </r>
  <r>
    <s v="Brasil"/>
    <s v="AMACRO"/>
    <n v="1"/>
    <n v="39"/>
    <n v="33"/>
    <x v="3"/>
    <s v="3.2. Agriculture"/>
    <s v="3.2.1. Temporary Crop"/>
    <s v="3.2.1.1. Soybean"/>
    <x v="4"/>
    <s v="5.1. River, Lake and Ocean"/>
    <s v="5.1. River, Lake and Ocean"/>
    <s v="5.1. River, Lake and Ocean"/>
    <n v="0"/>
    <n v="0"/>
    <n v="0"/>
    <n v="0"/>
    <n v="0"/>
    <n v="0"/>
    <n v="0"/>
    <n v="0"/>
    <n v="0"/>
    <n v="0"/>
    <n v="0"/>
    <n v="0"/>
    <n v="0"/>
    <n v="0"/>
    <n v="0"/>
    <n v="0"/>
    <n v="0"/>
    <n v="0"/>
    <n v="0"/>
    <n v="0"/>
    <n v="0"/>
    <n v="0"/>
    <n v="0"/>
    <n v="0"/>
    <n v="0"/>
    <n v="0"/>
    <n v="0"/>
    <n v="0"/>
    <n v="0"/>
    <n v="0"/>
    <n v="0"/>
    <n v="0"/>
    <n v="0.88178781738281298"/>
    <n v="0"/>
    <n v="0"/>
    <n v="0.52927427368164104"/>
    <n v="0"/>
    <n v="0"/>
    <n v="0"/>
    <n v="0"/>
    <n v="0"/>
    <n v="0"/>
    <n v="0"/>
    <n v="0"/>
    <n v="0.96996676025390605"/>
    <n v="0"/>
    <n v="0"/>
    <n v="0"/>
    <n v="0"/>
    <n v="0"/>
    <n v="0"/>
    <n v="0"/>
    <n v="0"/>
    <n v="0"/>
    <n v="0.61725159301757804"/>
    <n v="0"/>
    <n v="0"/>
    <n v="0"/>
    <n v="0"/>
    <n v="0"/>
    <n v="0"/>
    <n v="0"/>
    <n v="0"/>
    <n v="0"/>
    <n v="0"/>
    <n v="0"/>
    <n v="0"/>
    <n v="0"/>
  </r>
  <r>
    <s v="Brasil"/>
    <s v="AMACRO"/>
    <n v="1"/>
    <n v="39"/>
    <n v="39"/>
    <x v="3"/>
    <s v="3.2. Agriculture"/>
    <s v="3.2.1. Temporary Crop"/>
    <s v="3.2.1.1. Soybean"/>
    <x v="3"/>
    <s v="3.2. Agriculture"/>
    <s v="3.2.1. Temporary Crop"/>
    <s v="3.2.1.1. Soybean"/>
    <n v="0"/>
    <n v="0"/>
    <n v="0"/>
    <n v="0"/>
    <n v="0"/>
    <n v="0"/>
    <n v="0"/>
    <n v="0"/>
    <n v="0"/>
    <n v="0"/>
    <n v="0"/>
    <n v="0"/>
    <n v="0"/>
    <n v="0"/>
    <n v="0"/>
    <n v="2.2911115234374999"/>
    <n v="0"/>
    <n v="0.96721030883789105"/>
    <n v="0"/>
    <n v="0"/>
    <n v="78.872837554931806"/>
    <n v="30.951666967773399"/>
    <n v="20.616994177246099"/>
    <n v="11.3630611022949"/>
    <n v="3.5227788696289002"/>
    <n v="91.302006103515794"/>
    <n v="962.721511059568"/>
    <n v="790.82499101562303"/>
    <n v="1440.3486418151899"/>
    <n v="2783.9494057373499"/>
    <n v="6712.75223140869"/>
    <n v="12635.1868609008"/>
    <n v="19132.608238934001"/>
    <n v="25770.540610473199"/>
    <n v="38153.023393225201"/>
    <n v="49036.475949964297"/>
    <n v="71115.512023261093"/>
    <n v="71834.017093231596"/>
    <n v="0"/>
    <n v="0"/>
    <n v="0"/>
    <n v="0"/>
    <n v="1.0595764221191399"/>
    <n v="44.2514720092774"/>
    <n v="6277.4941437316802"/>
    <n v="0"/>
    <n v="0"/>
    <n v="74.1445296752931"/>
    <n v="0"/>
    <n v="12.8628198852539"/>
    <n v="1019.24459561157"/>
    <n v="0"/>
    <n v="0"/>
    <n v="43.723300225830101"/>
    <n v="12967.9041403136"/>
    <n v="0"/>
    <n v="0"/>
    <n v="26237.301681102799"/>
    <n v="0"/>
    <n v="0"/>
    <n v="0"/>
    <n v="0"/>
    <n v="5.1950637695312496"/>
    <n v="0"/>
    <n v="0"/>
    <n v="0"/>
    <n v="0"/>
    <n v="0"/>
  </r>
  <r>
    <s v="Brasil"/>
    <s v="AMACRO"/>
    <n v="1"/>
    <n v="39"/>
    <n v="41"/>
    <x v="3"/>
    <s v="3.2. Agriculture"/>
    <s v="3.2.1. Temporary Crop"/>
    <s v="3.2.1.1. Soybean"/>
    <x v="3"/>
    <s v="3.2. Agriculture"/>
    <s v="3.2.1. Temporary Crop"/>
    <s v="3.2.1.5. Other Temporary Crops"/>
    <n v="0"/>
    <n v="0"/>
    <n v="0"/>
    <n v="0"/>
    <n v="0"/>
    <n v="0"/>
    <n v="0"/>
    <n v="0"/>
    <n v="0"/>
    <n v="0"/>
    <n v="0"/>
    <n v="0"/>
    <n v="0"/>
    <n v="0"/>
    <n v="0"/>
    <n v="0"/>
    <n v="0"/>
    <n v="0"/>
    <n v="0"/>
    <n v="0"/>
    <n v="0"/>
    <n v="62.798928552245997"/>
    <n v="15.4267315368652"/>
    <n v="13.483051318359401"/>
    <n v="4.8425716857910102"/>
    <n v="1.49747719726563"/>
    <n v="22.061981781005901"/>
    <n v="318.89375992431701"/>
    <n v="110.03463997192399"/>
    <n v="239.77799598998999"/>
    <n v="167.08021890869199"/>
    <n v="523.36234630127001"/>
    <n v="1327.30730815429"/>
    <n v="505.09936027221698"/>
    <n v="327.699132354737"/>
    <n v="599.46187026977395"/>
    <n v="0.70559054565429702"/>
    <n v="0.52912005004882801"/>
    <n v="0"/>
    <n v="0"/>
    <n v="0"/>
    <n v="0"/>
    <n v="33.4789924499512"/>
    <n v="37.3151342834472"/>
    <n v="571.04134621582"/>
    <n v="0"/>
    <n v="0"/>
    <n v="7.4220766174316397"/>
    <n v="0"/>
    <n v="0"/>
    <n v="34.791746063232402"/>
    <n v="0"/>
    <n v="0"/>
    <n v="37.843306066894499"/>
    <n v="141.71717158813499"/>
    <n v="0"/>
    <n v="0"/>
    <n v="54.122550494384797"/>
    <n v="0"/>
    <n v="0"/>
    <n v="0"/>
    <n v="0"/>
    <n v="7.8440553955078096"/>
    <n v="0"/>
    <n v="0"/>
    <n v="0"/>
    <n v="0"/>
    <n v="0"/>
  </r>
  <r>
    <s v="Brasil"/>
    <s v="AMACRO"/>
    <n v="1"/>
    <n v="41"/>
    <n v="3"/>
    <x v="3"/>
    <s v="3.2. Agriculture"/>
    <s v="3.2.1. Temporary Crop"/>
    <s v="3.2.1.5. Other Temporary Crops"/>
    <x v="1"/>
    <s v="1.1. Forest Formation"/>
    <s v="1.1. Forest Formation"/>
    <s v="1.1. Forest Formation"/>
    <n v="0"/>
    <n v="0"/>
    <n v="0"/>
    <n v="0"/>
    <n v="1.3234429931640601"/>
    <n v="0"/>
    <n v="0"/>
    <n v="0"/>
    <n v="0"/>
    <n v="0"/>
    <n v="0"/>
    <n v="0"/>
    <n v="0"/>
    <n v="0"/>
    <n v="0"/>
    <n v="0"/>
    <n v="0"/>
    <n v="0.79271549072265601"/>
    <n v="0"/>
    <n v="0"/>
    <n v="1.41110487670898"/>
    <n v="0"/>
    <n v="0"/>
    <n v="0.61956456909179702"/>
    <n v="0"/>
    <n v="3.2619924133300802"/>
    <n v="2.1144545837402302"/>
    <n v="5.3836734130859396"/>
    <n v="1.3225509460449201"/>
    <n v="2.5620500183105501"/>
    <n v="1.23627564086914"/>
    <n v="9.0020408142089892"/>
    <n v="49.8672475891114"/>
    <n v="163.77620161133001"/>
    <n v="0"/>
    <n v="6.6236352844238304"/>
    <n v="1.6784217712402301"/>
    <n v="62.643810693359399"/>
    <n v="0"/>
    <n v="0"/>
    <n v="0"/>
    <n v="0.52841591796874998"/>
    <n v="0"/>
    <n v="9.7081596801757808"/>
    <n v="64.868345483398599"/>
    <n v="0"/>
    <n v="0.52841591796874998"/>
    <n v="8.0261311828613309"/>
    <n v="0"/>
    <n v="0"/>
    <n v="3.88518123779297"/>
    <n v="0"/>
    <n v="8.6376020202636692"/>
    <n v="10.592334197997999"/>
    <n v="5.4712847961425801"/>
    <n v="1.76262361450195"/>
    <n v="5.7300626342773402"/>
    <n v="11.915325085449201"/>
    <n v="0"/>
    <n v="0"/>
    <n v="0"/>
    <n v="1.6744658020019501"/>
    <n v="0"/>
    <n v="0"/>
    <n v="5.8181018737793"/>
    <n v="0"/>
    <n v="0"/>
    <n v="6.6109308837890604"/>
  </r>
  <r>
    <s v="Brasil"/>
    <s v="AMACRO"/>
    <n v="1"/>
    <n v="41"/>
    <n v="4"/>
    <x v="3"/>
    <s v="3.2. Agriculture"/>
    <s v="3.2.1. Temporary Crop"/>
    <s v="3.2.1.5. Other Temporary Crops"/>
    <x v="1"/>
    <s v="1.2. Savanna Formation"/>
    <s v="1.2. Savanna Formation"/>
    <s v="1.2. Savanna Formation"/>
    <n v="0"/>
    <n v="0"/>
    <n v="0.617304943847656"/>
    <n v="1.49779183349609"/>
    <n v="0.70551111450195303"/>
    <n v="0"/>
    <n v="0"/>
    <n v="0"/>
    <n v="0"/>
    <n v="0"/>
    <n v="0"/>
    <n v="0"/>
    <n v="0"/>
    <n v="0"/>
    <n v="0"/>
    <n v="0"/>
    <n v="0"/>
    <n v="0"/>
    <n v="0"/>
    <n v="24.922141125488199"/>
    <n v="0"/>
    <n v="21.764702996826198"/>
    <n v="26.877390136718699"/>
    <n v="26.867240026855502"/>
    <n v="2.64273728637695"/>
    <n v="4.9347414916992198"/>
    <n v="10.664891351318399"/>
    <n v="16.3057414855957"/>
    <n v="9.8662187133789097"/>
    <n v="5.2863814819335904"/>
    <n v="32.425842144775402"/>
    <n v="1.0583864562988301"/>
    <n v="3.7028111145019502"/>
    <n v="35.598927478027299"/>
    <n v="0"/>
    <n v="0"/>
    <n v="0"/>
    <n v="0"/>
    <n v="0"/>
    <n v="0"/>
    <n v="0"/>
    <n v="0"/>
    <n v="42.736050567626997"/>
    <n v="28.822739031982401"/>
    <n v="59.918817657470697"/>
    <n v="0"/>
    <n v="0"/>
    <n v="28.998017462158199"/>
    <n v="0"/>
    <n v="17.5290717163086"/>
    <n v="11.631288989257801"/>
    <n v="0"/>
    <n v="15.678548907470701"/>
    <n v="25.562173535156202"/>
    <n v="16.9220434020996"/>
    <n v="0"/>
    <n v="7.6617814025878896"/>
    <n v="15.512020245361301"/>
    <n v="0"/>
    <n v="0"/>
    <n v="0"/>
    <n v="0"/>
    <n v="49.156635113525397"/>
    <n v="0"/>
    <n v="1.58571403808594"/>
    <n v="0"/>
    <n v="0"/>
    <n v="9.5995681091308604"/>
  </r>
  <r>
    <s v="Brasil"/>
    <s v="AMACRO"/>
    <n v="1"/>
    <n v="41"/>
    <n v="6"/>
    <x v="3"/>
    <s v="3.2. Agriculture"/>
    <s v="3.2.1. Temporary Crop"/>
    <s v="3.2.1.5. Other Temporary Crops"/>
    <x v="1"/>
    <s v="1.4 Floodable Forest"/>
    <s v="1.4 Floodable Forest"/>
    <s v="1.4 Floodable Forest"/>
    <n v="25.407277020263699"/>
    <n v="0"/>
    <n v="0"/>
    <n v="0"/>
    <n v="0"/>
    <n v="0"/>
    <n v="0"/>
    <n v="0"/>
    <n v="0"/>
    <n v="0"/>
    <n v="0"/>
    <n v="0"/>
    <n v="0"/>
    <n v="0"/>
    <n v="0"/>
    <n v="0"/>
    <n v="0"/>
    <n v="2.0277276306152299"/>
    <n v="2.46926332397461"/>
    <n v="3.3531225097656199"/>
    <n v="0"/>
    <n v="0"/>
    <n v="0.52846454467773396"/>
    <n v="0.52897429199218704"/>
    <n v="0"/>
    <n v="0"/>
    <n v="0"/>
    <n v="0"/>
    <n v="1.1480770385742201"/>
    <n v="0"/>
    <n v="0.61651589355468805"/>
    <n v="2.7385210754394498"/>
    <n v="16.321651483154302"/>
    <n v="88.948727233886999"/>
    <n v="4.94489273681641"/>
    <n v="5.8305653259277399"/>
    <n v="0.79871107177734402"/>
    <n v="63.575035632324202"/>
    <n v="25.407277020263699"/>
    <n v="0"/>
    <n v="0"/>
    <n v="1.2341062255859401"/>
    <n v="0.52897354736328095"/>
    <n v="0.52866182861328104"/>
    <n v="25.502000988769499"/>
    <n v="1.42008717651367"/>
    <n v="1.2341062255859401"/>
    <n v="0"/>
    <n v="25.407277020263699"/>
    <n v="0"/>
    <n v="0"/>
    <n v="0"/>
    <n v="7.9349297546386701"/>
    <n v="0.52866182861328104"/>
    <n v="0"/>
    <n v="1.05780501098633"/>
    <n v="1.85169700317383"/>
    <n v="1.7692832214355501"/>
    <n v="0.79780188598632795"/>
    <n v="16.495887329101599"/>
    <n v="18.9778768676758"/>
    <n v="0"/>
    <n v="0"/>
    <n v="0"/>
    <n v="5.4655392028808603"/>
    <n v="0"/>
    <n v="0"/>
    <n v="7.9349297546386701"/>
  </r>
  <r>
    <s v="Brasil"/>
    <s v="AMACRO"/>
    <n v="1"/>
    <n v="41"/>
    <n v="11"/>
    <x v="3"/>
    <s v="3.2. Agriculture"/>
    <s v="3.2.1. Temporary Crop"/>
    <s v="3.2.1.5. Other Temporary Crops"/>
    <x v="2"/>
    <s v="2.1. Wetland"/>
    <s v="2.1. Wetland"/>
    <s v="2.1. Wetland"/>
    <n v="0"/>
    <n v="0"/>
    <n v="0.621793096923828"/>
    <n v="0"/>
    <n v="2.3933780212402298"/>
    <n v="8.1563114685058604"/>
    <n v="3.0157780517578101"/>
    <n v="1.2417900207519501"/>
    <n v="0"/>
    <n v="1.6844913269043"/>
    <n v="0"/>
    <n v="0"/>
    <n v="0"/>
    <n v="0"/>
    <n v="0"/>
    <n v="0"/>
    <n v="0"/>
    <n v="0.52907648315429701"/>
    <n v="0"/>
    <n v="2.8265583862304702"/>
    <n v="0.97370123291015598"/>
    <n v="1.41500231933594"/>
    <n v="0.53123063354492195"/>
    <n v="4.2428763977050803"/>
    <n v="1.32669557495117"/>
    <n v="1.2392798278808601"/>
    <n v="9.9014651672363296"/>
    <n v="6.0959327087402304"/>
    <n v="57.807157147216799"/>
    <n v="9.7150817626953092"/>
    <n v="5.0327554748535199"/>
    <n v="78.119115356444496"/>
    <n v="60.983945812988203"/>
    <n v="67.101394763183905"/>
    <n v="132.879669445801"/>
    <n v="189.37909442749"/>
    <n v="3.0982043334960898"/>
    <n v="110.54375704345701"/>
    <n v="0"/>
    <n v="4.6124740844726597"/>
    <n v="0"/>
    <n v="0"/>
    <n v="4.5066923400878904"/>
    <n v="8.1341805358886692"/>
    <n v="81.298292431640505"/>
    <n v="0.53184264526367198"/>
    <n v="0"/>
    <n v="5.7502691772460999"/>
    <n v="0"/>
    <n v="5.3959035705566398"/>
    <n v="10.243151007080099"/>
    <n v="0"/>
    <n v="1.41083585205078"/>
    <n v="10.082255389404301"/>
    <n v="131.27374370117201"/>
    <n v="0"/>
    <n v="8.1989384460449202"/>
    <n v="89.799587371826306"/>
    <n v="0"/>
    <n v="0"/>
    <n v="0"/>
    <n v="2.0278849548339801"/>
    <n v="4.5074603637695301"/>
    <n v="0"/>
    <n v="0.52907648315429701"/>
    <n v="0"/>
    <n v="0"/>
    <n v="0.88173557128906199"/>
  </r>
  <r>
    <s v="Brasil"/>
    <s v="AMACRO"/>
    <n v="1"/>
    <n v="41"/>
    <n v="12"/>
    <x v="3"/>
    <s v="3.2. Agriculture"/>
    <s v="3.2.1. Temporary Crop"/>
    <s v="3.2.1.5. Other Temporary Crops"/>
    <x v="2"/>
    <s v="2.2. Grassland"/>
    <s v="2.2. Grassland"/>
    <s v="2.2. Grassland"/>
    <n v="0"/>
    <n v="0"/>
    <n v="0"/>
    <n v="0"/>
    <n v="0"/>
    <n v="0"/>
    <n v="0"/>
    <n v="0"/>
    <n v="0"/>
    <n v="0"/>
    <n v="0"/>
    <n v="0"/>
    <n v="0"/>
    <n v="0"/>
    <n v="0"/>
    <n v="0"/>
    <n v="0.52971044311523396"/>
    <n v="4.0610486511230501"/>
    <n v="13.5921661804199"/>
    <n v="6.1740874999999997"/>
    <n v="9.8114178283691391"/>
    <n v="3.7994029113769501"/>
    <n v="8.75255737304688"/>
    <n v="28.559447058105501"/>
    <n v="12.973779376220699"/>
    <n v="17.204018615722699"/>
    <n v="5.57164977416992"/>
    <n v="12.6363477111816"/>
    <n v="1.67645247802734"/>
    <n v="13.9644737426758"/>
    <n v="9.6283349792480504"/>
    <n v="8.3006432922363302"/>
    <n v="24.727553234863301"/>
    <n v="21.9046416320801"/>
    <n v="12.1916239562988"/>
    <n v="5.6502676330566404"/>
    <n v="1.7636176940918"/>
    <n v="346.31873491821199"/>
    <n v="0"/>
    <n v="0"/>
    <n v="0"/>
    <n v="1.2359799499511701"/>
    <n v="30.330496063232399"/>
    <n v="20.677841564941399"/>
    <n v="56.660980755615199"/>
    <n v="0"/>
    <n v="0"/>
    <n v="25.875098059081999"/>
    <n v="0"/>
    <n v="31.0318560058594"/>
    <n v="36.198491497802699"/>
    <n v="0"/>
    <n v="7.6732576354980502"/>
    <n v="20.065405084228502"/>
    <n v="233.00235603027301"/>
    <n v="0.97113397216796904"/>
    <n v="6.3470116577148401"/>
    <n v="166.430653808595"/>
    <n v="0"/>
    <n v="0"/>
    <n v="0"/>
    <n v="0"/>
    <n v="43.048662957763703"/>
    <n v="0"/>
    <n v="2.73609456176758"/>
    <n v="0"/>
    <n v="0"/>
    <n v="4.9374041748046897"/>
  </r>
  <r>
    <s v="Brasil"/>
    <s v="AMACRO"/>
    <n v="1"/>
    <n v="41"/>
    <n v="15"/>
    <x v="3"/>
    <s v="3.2. Agriculture"/>
    <s v="3.2.1. Temporary Crop"/>
    <s v="3.2.1.5. Other Temporary Crops"/>
    <x v="3"/>
    <s v="3.1. Pasture"/>
    <s v="3.1. Pasture"/>
    <s v="3.1. Pasture"/>
    <n v="3.4465844299316402"/>
    <n v="0"/>
    <n v="2.2193848815917998"/>
    <n v="1.50061848754883"/>
    <n v="2.4786744995117198"/>
    <n v="0.61882229003906297"/>
    <n v="0"/>
    <n v="0"/>
    <n v="0"/>
    <n v="1.59627070922852"/>
    <n v="0"/>
    <n v="0"/>
    <n v="0"/>
    <n v="0"/>
    <n v="0"/>
    <n v="0"/>
    <n v="68.7902918334958"/>
    <n v="247.44015083007801"/>
    <n v="153.229324591064"/>
    <n v="90.428071868896495"/>
    <n v="17.037417449951199"/>
    <n v="343.76842912597601"/>
    <n v="379.12327084350602"/>
    <n v="262.69421563720698"/>
    <n v="264.63460559082"/>
    <n v="1548.7019105224599"/>
    <n v="277.922437249756"/>
    <n v="407.54801853027402"/>
    <n v="307.243157092285"/>
    <n v="87.979667718505894"/>
    <n v="682.71653052978502"/>
    <n v="37.443684515380902"/>
    <n v="4058.83515076905"/>
    <n v="1163.1874387451201"/>
    <n v="47.044796514892603"/>
    <n v="454.62277834472502"/>
    <n v="68.232194232177704"/>
    <n v="509.55829721679601"/>
    <n v="3.4465844299316402"/>
    <n v="10.1969297180176"/>
    <n v="0.62132093505859398"/>
    <n v="119.49076801757801"/>
    <n v="631.894547045899"/>
    <n v="2207.7267912658699"/>
    <n v="5736.1613362121698"/>
    <n v="16.1373723571777"/>
    <n v="146.63046419677701"/>
    <n v="2359.3166125488301"/>
    <n v="0"/>
    <n v="1049.52724859009"/>
    <n v="810.09516013183497"/>
    <n v="13.034405084228499"/>
    <n v="568.00264749756195"/>
    <n v="2224.3842592834499"/>
    <n v="5131.2251095703296"/>
    <n v="136.48631458129901"/>
    <n v="573.69711152954403"/>
    <n v="1250.2733793335001"/>
    <n v="0.62051300659179698"/>
    <n v="2.7462498901367201"/>
    <n v="0.61882229003906297"/>
    <n v="136.05008034057599"/>
    <n v="971.97632681274195"/>
    <n v="0"/>
    <n v="512.44158388061805"/>
    <n v="0"/>
    <n v="1.8627079223632801"/>
    <n v="587.56455472412495"/>
  </r>
  <r>
    <s v="Brasil"/>
    <s v="AMACRO"/>
    <n v="1"/>
    <n v="41"/>
    <n v="24"/>
    <x v="3"/>
    <s v="3.2. Agriculture"/>
    <s v="3.2.1. Temporary Crop"/>
    <s v="3.2.1.5. Other Temporary Crops"/>
    <x v="5"/>
    <s v="4.2. Urban Area"/>
    <s v="4.2. Urban Area"/>
    <s v="4.2. Urban Area"/>
    <n v="0"/>
    <n v="0"/>
    <n v="0"/>
    <n v="0"/>
    <n v="0"/>
    <n v="0"/>
    <n v="0"/>
    <n v="0"/>
    <n v="0"/>
    <n v="0"/>
    <n v="0"/>
    <n v="0"/>
    <n v="0"/>
    <n v="0"/>
    <n v="0"/>
    <n v="0"/>
    <n v="2.73512658081055"/>
    <n v="0.61795977172851502"/>
    <n v="1.4121460144043001"/>
    <n v="0"/>
    <n v="3.6245469177246101"/>
    <n v="0"/>
    <n v="0.53028785400390599"/>
    <n v="0"/>
    <n v="15.0852231445313"/>
    <n v="0"/>
    <n v="5.9148242309570298"/>
    <n v="1.4990043151855501"/>
    <n v="3.0830673217773401"/>
    <n v="15.510152478027299"/>
    <n v="25.302901983642599"/>
    <n v="23.700115795898402"/>
    <n v="35.883005133056599"/>
    <n v="4.7599699768066399"/>
    <n v="5.0311425842285198"/>
    <n v="3.9767875061035101"/>
    <n v="0"/>
    <n v="0.79296470336914104"/>
    <n v="0"/>
    <n v="0"/>
    <n v="0"/>
    <n v="0"/>
    <n v="4.5061997253417996"/>
    <n v="0"/>
    <n v="74.920352874755807"/>
    <n v="0"/>
    <n v="0"/>
    <n v="0"/>
    <n v="0"/>
    <n v="8.4665402282714908"/>
    <n v="18.7688973327637"/>
    <n v="0"/>
    <n v="6.1789984313964803"/>
    <n v="0"/>
    <n v="75.882207037353595"/>
    <n v="0"/>
    <n v="6.2673734802246104"/>
    <n v="21.434234600830099"/>
    <n v="0"/>
    <n v="0"/>
    <n v="0"/>
    <n v="0"/>
    <n v="8.4665402282714908"/>
    <n v="0"/>
    <n v="5.7378260009765603"/>
    <n v="0"/>
    <n v="0"/>
    <n v="6.1789984313964803"/>
  </r>
  <r>
    <s v="Brasil"/>
    <s v="AMACRO"/>
    <n v="1"/>
    <n v="41"/>
    <n v="25"/>
    <x v="3"/>
    <s v="3.2. Agriculture"/>
    <s v="3.2.1. Temporary Crop"/>
    <s v="3.2.1.5. Other Temporary Crops"/>
    <x v="5"/>
    <s v="4.4. Other non Vegetated Areas"/>
    <s v="4.4. Other non Vegetated Areas"/>
    <s v="4.4. Other non Vegetated Areas"/>
    <n v="0"/>
    <n v="0"/>
    <n v="0"/>
    <n v="0"/>
    <n v="0"/>
    <n v="0"/>
    <n v="0"/>
    <n v="0"/>
    <n v="0"/>
    <n v="0"/>
    <n v="0"/>
    <n v="0"/>
    <n v="0"/>
    <n v="0"/>
    <n v="0"/>
    <n v="0"/>
    <n v="0"/>
    <n v="0"/>
    <n v="0"/>
    <n v="0"/>
    <n v="0.61624445800781202"/>
    <n v="4.4952357788085902"/>
    <n v="0"/>
    <n v="1.1458362976074199"/>
    <n v="0"/>
    <n v="5.8117654907226601"/>
    <n v="6.1682186340331997"/>
    <n v="3.7131144775390599"/>
    <n v="2.1133625793456998"/>
    <n v="0"/>
    <n v="0"/>
    <n v="1.5050382629394501"/>
    <n v="1.4090348632812499"/>
    <n v="3.0822525085449199"/>
    <n v="1.23347623901367"/>
    <n v="0"/>
    <n v="13.9495672973633"/>
    <n v="1.06105100708008"/>
    <n v="0"/>
    <n v="0"/>
    <n v="0"/>
    <n v="0"/>
    <n v="0.61623868408203097"/>
    <n v="0.52953712768554695"/>
    <n v="15.764200354003901"/>
    <n v="0"/>
    <n v="0"/>
    <n v="2.6453180114746102"/>
    <n v="0"/>
    <n v="0.61624475097656195"/>
    <n v="11.2800672790527"/>
    <n v="0"/>
    <n v="0"/>
    <n v="0.52953712768554695"/>
    <n v="32.514022393798797"/>
    <n v="4.4913065124511702"/>
    <n v="0"/>
    <n v="5.0221825256347703"/>
    <n v="0"/>
    <n v="0"/>
    <n v="0"/>
    <n v="3.9629238403320302"/>
    <n v="0"/>
    <n v="0"/>
    <n v="0"/>
    <n v="0"/>
    <n v="0"/>
    <n v="0"/>
  </r>
  <r>
    <s v="Brasil"/>
    <s v="AMACRO"/>
    <n v="1"/>
    <n v="41"/>
    <n v="30"/>
    <x v="3"/>
    <s v="3.2. Agriculture"/>
    <s v="3.2.1. Temporary Crop"/>
    <s v="3.2.1.5. Other Temporary Crops"/>
    <x v="5"/>
    <s v="4.3. Mining"/>
    <s v="4.3. Mining"/>
    <s v="4.3. Mining"/>
    <n v="0"/>
    <n v="0"/>
    <n v="0"/>
    <n v="0"/>
    <n v="0"/>
    <n v="0"/>
    <n v="0"/>
    <n v="0"/>
    <n v="0"/>
    <n v="0"/>
    <n v="0"/>
    <n v="0"/>
    <n v="0"/>
    <n v="0"/>
    <n v="0"/>
    <n v="0"/>
    <n v="0.53021116943359403"/>
    <n v="0"/>
    <n v="0"/>
    <n v="0"/>
    <n v="0"/>
    <n v="0"/>
    <n v="0"/>
    <n v="0"/>
    <n v="0"/>
    <n v="0"/>
    <n v="0"/>
    <n v="0"/>
    <n v="0"/>
    <n v="0"/>
    <n v="0.79321306152343696"/>
    <n v="3.9656726196288998"/>
    <n v="0"/>
    <n v="0"/>
    <n v="0"/>
    <n v="8.3765731445312497"/>
    <n v="0"/>
    <n v="0"/>
    <n v="0"/>
    <n v="0"/>
    <n v="0"/>
    <n v="0"/>
    <n v="0"/>
    <n v="0"/>
    <n v="0.79321306152343696"/>
    <n v="0"/>
    <n v="0"/>
    <n v="0"/>
    <n v="0"/>
    <n v="0.97204676513671895"/>
    <n v="0"/>
    <n v="0"/>
    <n v="0"/>
    <n v="0"/>
    <n v="2.7318589355468799"/>
    <n v="0"/>
    <n v="0"/>
    <n v="1.14626837768555"/>
    <n v="0"/>
    <n v="0"/>
    <n v="0"/>
    <n v="0"/>
    <n v="1.5004395629882801"/>
    <n v="0"/>
    <n v="0"/>
    <n v="0"/>
    <n v="0"/>
    <n v="0"/>
  </r>
  <r>
    <s v="Brasil"/>
    <s v="AMACRO"/>
    <n v="1"/>
    <n v="41"/>
    <n v="31"/>
    <x v="3"/>
    <s v="3.2. Agriculture"/>
    <s v="3.2.1. Temporary Crop"/>
    <s v="3.2.1.5. Other Temporary Crops"/>
    <x v="4"/>
    <s v="5.2. Aquaculture"/>
    <s v="5.2. Aquaculture"/>
    <s v="5.2. Aquaculture"/>
    <n v="0"/>
    <n v="0"/>
    <n v="0"/>
    <n v="0"/>
    <n v="0"/>
    <n v="0"/>
    <n v="0"/>
    <n v="0"/>
    <n v="0"/>
    <n v="0"/>
    <n v="0"/>
    <n v="0"/>
    <n v="0"/>
    <n v="0"/>
    <n v="0"/>
    <n v="0"/>
    <n v="0"/>
    <n v="0"/>
    <n v="0"/>
    <n v="0"/>
    <n v="0"/>
    <n v="0"/>
    <n v="0"/>
    <n v="0"/>
    <n v="0"/>
    <n v="0"/>
    <n v="0"/>
    <n v="0"/>
    <n v="0"/>
    <n v="0"/>
    <n v="0"/>
    <n v="0"/>
    <n v="0"/>
    <n v="0"/>
    <n v="0"/>
    <n v="1.5008472961425801"/>
    <n v="0"/>
    <n v="0"/>
    <n v="0"/>
    <n v="0"/>
    <n v="0"/>
    <n v="0"/>
    <n v="0"/>
    <n v="0"/>
    <n v="0"/>
    <n v="0"/>
    <n v="0"/>
    <n v="0"/>
    <n v="0"/>
    <n v="0"/>
    <n v="0.96904050292968702"/>
    <n v="0"/>
    <n v="0"/>
    <n v="0"/>
    <n v="9.4418510498046899"/>
    <n v="0"/>
    <n v="0"/>
    <n v="5.2079989562988303"/>
    <n v="0"/>
    <n v="0"/>
    <n v="0"/>
    <n v="0"/>
    <n v="0"/>
    <n v="0"/>
    <n v="0"/>
    <n v="0"/>
    <n v="0"/>
    <n v="0"/>
  </r>
  <r>
    <s v="Brasil"/>
    <s v="AMACRO"/>
    <n v="1"/>
    <n v="41"/>
    <n v="33"/>
    <x v="3"/>
    <s v="3.2. Agriculture"/>
    <s v="3.2.1. Temporary Crop"/>
    <s v="3.2.1.5. Other Temporary Crops"/>
    <x v="4"/>
    <s v="5.1. River, Lake and Ocean"/>
    <s v="5.1. River, Lake and Ocean"/>
    <s v="5.1. River, Lake and Ocean"/>
    <n v="0"/>
    <n v="0"/>
    <n v="0.79828344726562495"/>
    <n v="0"/>
    <n v="6.3866476623535204"/>
    <n v="4.70079289550781"/>
    <n v="0"/>
    <n v="0.53221897583007804"/>
    <n v="0"/>
    <n v="8.1569513122558597"/>
    <n v="0"/>
    <n v="0"/>
    <n v="0"/>
    <n v="0"/>
    <n v="0"/>
    <n v="0"/>
    <n v="0"/>
    <n v="0.52899176025390604"/>
    <n v="0"/>
    <n v="0"/>
    <n v="0"/>
    <n v="0.53017891845703102"/>
    <n v="0"/>
    <n v="1.0605883911132801"/>
    <n v="1.14777346191406"/>
    <n v="14.8367291320801"/>
    <n v="198.170395812989"/>
    <n v="122.411973913574"/>
    <n v="129.72049702148399"/>
    <n v="31.549371697998001"/>
    <n v="26.9016315002442"/>
    <n v="46.039387896728499"/>
    <n v="38.918801220703102"/>
    <n v="13.415887890624999"/>
    <n v="17.121013354492199"/>
    <n v="13.413632958984399"/>
    <n v="27.024212359619099"/>
    <n v="39.562203149414103"/>
    <n v="0"/>
    <n v="3.3684923278808601"/>
    <n v="0"/>
    <n v="0"/>
    <n v="0"/>
    <n v="35.769818426513702"/>
    <n v="76.211471752929697"/>
    <n v="0"/>
    <n v="0"/>
    <n v="32.413118957519501"/>
    <n v="0"/>
    <n v="0.61854197387695298"/>
    <n v="168.30024546509"/>
    <n v="1.59555770874023"/>
    <n v="0"/>
    <n v="34.266819653320297"/>
    <n v="106.934701080322"/>
    <n v="0"/>
    <n v="2.7309789306640599"/>
    <n v="36.804406536865201"/>
    <n v="0"/>
    <n v="0"/>
    <n v="0"/>
    <n v="0"/>
    <n v="0.61854197387695298"/>
    <n v="0"/>
    <n v="2.4683240051269499"/>
    <n v="0"/>
    <n v="0"/>
    <n v="0"/>
  </r>
  <r>
    <s v="Brasil"/>
    <s v="AMACRO"/>
    <n v="1"/>
    <n v="41"/>
    <n v="39"/>
    <x v="3"/>
    <s v="3.2. Agriculture"/>
    <s v="3.2.1. Temporary Crop"/>
    <s v="3.2.1.5. Other Temporary Crops"/>
    <x v="3"/>
    <s v="3.2. Agriculture"/>
    <s v="3.2.1. Temporary Crop"/>
    <s v="3.2.1.1. Soybean"/>
    <n v="0"/>
    <n v="0"/>
    <n v="0"/>
    <n v="0"/>
    <n v="0"/>
    <n v="0"/>
    <n v="0"/>
    <n v="0"/>
    <n v="0"/>
    <n v="0"/>
    <n v="0"/>
    <n v="0"/>
    <n v="0"/>
    <n v="0"/>
    <n v="0"/>
    <n v="0"/>
    <n v="0"/>
    <n v="0"/>
    <n v="0"/>
    <n v="64.65417756958"/>
    <n v="0.88329660644531305"/>
    <n v="11.4557077514648"/>
    <n v="4.7564793640136704"/>
    <n v="2.0257472167968702"/>
    <n v="52.944081317138597"/>
    <n v="513.75627879028104"/>
    <n v="204.454428637696"/>
    <n v="530.38751999511805"/>
    <n v="1006.84526297607"/>
    <n v="3108.9532985046499"/>
    <n v="5427.8653958801697"/>
    <n v="6120.7689651794799"/>
    <n v="6212.3699317809997"/>
    <n v="10727.4666533448"/>
    <n v="9441.2962999573192"/>
    <n v="21406.055542120499"/>
    <n v="607.37985740356396"/>
    <n v="191.29719050292999"/>
    <n v="0"/>
    <n v="0"/>
    <n v="0"/>
    <n v="1.3242771240234401"/>
    <n v="13.698152777099599"/>
    <n v="752.10300393066404"/>
    <n v="14473.0324857545"/>
    <n v="0"/>
    <n v="0"/>
    <n v="1471.7250856872599"/>
    <n v="3.4465844299316402"/>
    <n v="782.20562994383897"/>
    <n v="2636.1016664123699"/>
    <n v="0"/>
    <n v="0"/>
    <n v="975.53642955322596"/>
    <n v="18840.597242620901"/>
    <n v="0.61774701538085897"/>
    <n v="68.309462768554695"/>
    <n v="29059.112995843701"/>
    <n v="0"/>
    <n v="0"/>
    <n v="0"/>
    <n v="1.5888523620605499"/>
    <n v="367.907844946289"/>
    <n v="0"/>
    <n v="2.4677125610351598"/>
    <n v="0"/>
    <n v="0"/>
    <n v="0.61774701538085897"/>
  </r>
  <r>
    <s v="Brasil"/>
    <s v="AMACRO"/>
    <n v="1"/>
    <n v="41"/>
    <n v="41"/>
    <x v="3"/>
    <s v="3.2. Agriculture"/>
    <s v="3.2.1. Temporary Crop"/>
    <s v="3.2.1.5. Other Temporary Crops"/>
    <x v="3"/>
    <s v="3.2. Agriculture"/>
    <s v="3.2.1. Temporary Crop"/>
    <s v="3.2.1.5. Other Temporary Crops"/>
    <n v="0"/>
    <n v="0.88186422119140595"/>
    <n v="10.980286932373"/>
    <n v="12.492543841552701"/>
    <n v="24.295329339599601"/>
    <n v="7.9822548889160201"/>
    <n v="2.9259445617675799"/>
    <n v="0.44241197509765601"/>
    <n v="1.4183148925781199"/>
    <n v="6.9146681091308597"/>
    <n v="3.3672435729980501"/>
    <n v="0.35282670288085899"/>
    <n v="0.35282670288085899"/>
    <n v="0"/>
    <n v="0"/>
    <n v="155.88571005249"/>
    <n v="512.15487496948595"/>
    <n v="462.72827058715802"/>
    <n v="495.52692781982398"/>
    <n v="654.442486669922"/>
    <n v="1280.94922978516"/>
    <n v="1525.6931496765101"/>
    <n v="1639.5051540710399"/>
    <n v="1955.23206305541"/>
    <n v="4040.18091168823"/>
    <n v="2756.2915809143201"/>
    <n v="3383.64503955689"/>
    <n v="3298.9791201049902"/>
    <n v="5001.2394438415704"/>
    <n v="12487.032987823501"/>
    <n v="22499.460767340101"/>
    <n v="22720.842681829901"/>
    <n v="26018.6293444947"/>
    <n v="28863.569256414801"/>
    <n v="29700.414735193099"/>
    <n v="13747.0949797913"/>
    <n v="15160.083500250401"/>
    <n v="15040.332412567301"/>
    <n v="0"/>
    <n v="3.2802854125976602"/>
    <n v="2.7459226379394499"/>
    <n v="32.072162817382797"/>
    <n v="586.48960840454004"/>
    <n v="1802.03756380615"/>
    <n v="8046.8486671021101"/>
    <n v="3.3688793640136701"/>
    <n v="7.4927237121581998"/>
    <n v="931.28864611206302"/>
    <n v="0"/>
    <n v="386.61346939697302"/>
    <n v="697.48725679931897"/>
    <n v="3.72241866455078"/>
    <n v="103.209121105957"/>
    <n v="1564.4904215454101"/>
    <n v="4467.4878324768097"/>
    <n v="10.498779345703101"/>
    <n v="37.931523352050803"/>
    <n v="10488.383015692199"/>
    <n v="0"/>
    <n v="2.2160443237304701"/>
    <n v="1.86148238525391"/>
    <n v="10.5815027526855"/>
    <n v="835.79410098266601"/>
    <n v="0.88186422119140595"/>
    <n v="45.490242388916002"/>
    <n v="0.35282670288085899"/>
    <n v="0.35371304931640601"/>
    <n v="94.40007254028310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Brasil"/>
    <s v="AMACRO"/>
    <n v="1"/>
    <n v="0"/>
    <s v="Undefined"/>
    <x v="0"/>
    <x v="0"/>
    <x v="0"/>
    <x v="0"/>
    <n v="62.893967974853503"/>
    <n v="64.564927954101606"/>
    <n v="71.251938879394601"/>
    <n v="66.419298321533205"/>
    <n v="65.087531048583998"/>
    <n v="68.611661907959004"/>
    <n v="64.8153463012695"/>
    <n v="67.546699072265596"/>
    <n v="68.608823803710905"/>
    <n v="64.119276025390604"/>
    <n v="64.034594158935604"/>
    <n v="67.815812817382806"/>
    <n v="72.570776983642602"/>
    <n v="71.249340917968794"/>
    <n v="62.808518206787099"/>
    <n v="98.499862518310593"/>
    <n v="104.567458740234"/>
    <n v="94.113004528808602"/>
    <n v="109.929452459717"/>
    <n v="104.56074543456999"/>
    <n v="104.119890313721"/>
    <n v="102.711129949951"/>
    <n v="95.325008129882804"/>
    <n v="101.741800622559"/>
    <n v="94.447904327392607"/>
    <n v="97.614353430175797"/>
    <n v="103.143801275635"/>
    <n v="88.822853167724602"/>
    <n v="96.826610986328205"/>
    <n v="95.765648480224598"/>
    <n v="94.5325377807617"/>
    <n v="98.148414538574201"/>
    <n v="96.390933001709001"/>
    <n v="88.650069854736302"/>
    <n v="89.885494390869198"/>
    <n v="92.864999072265604"/>
    <n v="72.910180950927696"/>
    <n v="89.004364056396497"/>
    <n v="91.817778363037107"/>
  </r>
  <r>
    <s v="Brasil"/>
    <s v="AMACRO"/>
    <n v="1"/>
    <n v="3"/>
    <s v="Natural"/>
    <x v="1"/>
    <x v="1"/>
    <x v="1"/>
    <x v="1"/>
    <n v="40968484.074216299"/>
    <n v="40863314.194848597"/>
    <n v="40773748.178493902"/>
    <n v="40704686.322783001"/>
    <n v="40640708.413202398"/>
    <n v="40621183.024406403"/>
    <n v="40568483.255478099"/>
    <n v="40492312.682636797"/>
    <n v="40389063.975862399"/>
    <n v="40239349.4947799"/>
    <n v="40049120.983015098"/>
    <n v="39838855.450179704"/>
    <n v="39665423.265713997"/>
    <n v="39507871.707887001"/>
    <n v="39340995.130427703"/>
    <n v="39184373.1666696"/>
    <n v="39022061.305178396"/>
    <n v="38780104.926004201"/>
    <n v="38461164.268410899"/>
    <n v="38167470.578729898"/>
    <n v="37855538.940196097"/>
    <n v="37626183.478878602"/>
    <n v="37463666.488420703"/>
    <n v="37357168.963666797"/>
    <n v="37263357.635997199"/>
    <n v="37176315.754985698"/>
    <n v="37058164.612738997"/>
    <n v="36940897.912835903"/>
    <n v="36816043.6215785"/>
    <n v="36676471.779955499"/>
    <n v="36472129.3218541"/>
    <n v="36234691.8785353"/>
    <n v="36019562.581446201"/>
    <n v="35816947.525668196"/>
    <n v="35488808.220565602"/>
    <n v="35196069.075719804"/>
    <n v="34763989.002346396"/>
    <n v="34301572.797570899"/>
    <n v="34037029.350766897"/>
  </r>
  <r>
    <s v="Brasil"/>
    <s v="AMACRO"/>
    <n v="1"/>
    <n v="4"/>
    <s v="Natural"/>
    <x v="1"/>
    <x v="2"/>
    <x v="2"/>
    <x v="2"/>
    <n v="35213.135008655001"/>
    <n v="35073.582379767002"/>
    <n v="34827.110158624397"/>
    <n v="34317.418416839602"/>
    <n v="34087.237950738599"/>
    <n v="34230.711183313098"/>
    <n v="34040.259408294703"/>
    <n v="33695.491563391202"/>
    <n v="33410.595598211701"/>
    <n v="33378.505842065402"/>
    <n v="33213.213137603801"/>
    <n v="32720.761651019198"/>
    <n v="32148.966776818699"/>
    <n v="31954.589852526798"/>
    <n v="32085.588897253299"/>
    <n v="32070.227411053402"/>
    <n v="32027.979824072201"/>
    <n v="31779.507930718901"/>
    <n v="31623.083585217199"/>
    <n v="31569.6574863647"/>
    <n v="31343.338184381199"/>
    <n v="30840.3088959167"/>
    <n v="30645.100084100301"/>
    <n v="30384.8694307068"/>
    <n v="29973.604483325202"/>
    <n v="29672.920457440199"/>
    <n v="29109.597105554101"/>
    <n v="28774.099579089299"/>
    <n v="28105.114345275801"/>
    <n v="26221.312520977801"/>
    <n v="25764.477661987301"/>
    <n v="24296.354432763601"/>
    <n v="23399.593831652801"/>
    <n v="22721.252137133801"/>
    <n v="22576.506731060701"/>
    <n v="23342.749533093302"/>
    <n v="23065.456909741199"/>
    <n v="21057.901781573499"/>
    <n v="21439.1426381653"/>
  </r>
  <r>
    <s v="Brasil"/>
    <s v="AMACRO"/>
    <n v="1"/>
    <n v="6"/>
    <s v="Natural"/>
    <x v="1"/>
    <x v="3"/>
    <x v="3"/>
    <x v="3"/>
    <n v="2732679.7824441101"/>
    <n v="2723269.5096170702"/>
    <n v="2721303.7020390802"/>
    <n v="2721571.3441892499"/>
    <n v="2708272.7827866799"/>
    <n v="2710618.7174681202"/>
    <n v="2707324.03414049"/>
    <n v="2701471.3168912502"/>
    <n v="2691674.60364467"/>
    <n v="2694563.1809530798"/>
    <n v="2698114.6976127499"/>
    <n v="2690683.0962168002"/>
    <n v="2683731.0898621199"/>
    <n v="2677262.1323273601"/>
    <n v="2672402.2614704501"/>
    <n v="2704623.0565040899"/>
    <n v="2710522.4876597901"/>
    <n v="2711785.2119781799"/>
    <n v="2720003.9211592101"/>
    <n v="2724579.67329873"/>
    <n v="2727197.2695348798"/>
    <n v="2722772.6776516498"/>
    <n v="2719266.5756744798"/>
    <n v="2718130.8403183902"/>
    <n v="2718509.63537037"/>
    <n v="2720226.91647693"/>
    <n v="2716289.5885637002"/>
    <n v="2711292.2176319198"/>
    <n v="2713087.0644128802"/>
    <n v="2702103.2422604798"/>
    <n v="2702896.91961734"/>
    <n v="2700188.50853601"/>
    <n v="2698600.5925312699"/>
    <n v="2694577.05040036"/>
    <n v="2689965.1362114898"/>
    <n v="2684049.6318463399"/>
    <n v="2662557.19208699"/>
    <n v="2649838.7709817099"/>
    <n v="2654106.9905472798"/>
  </r>
  <r>
    <s v="Brasil"/>
    <s v="AMACRO"/>
    <n v="1"/>
    <n v="11"/>
    <s v="Natural"/>
    <x v="2"/>
    <x v="4"/>
    <x v="4"/>
    <x v="4"/>
    <n v="225412.13776526501"/>
    <n v="214665.776695893"/>
    <n v="217346.855209954"/>
    <n v="212557.74089131501"/>
    <n v="220095.62134967701"/>
    <n v="200439.885692176"/>
    <n v="189804.89066360501"/>
    <n v="188290.89703423501"/>
    <n v="188820.11663205599"/>
    <n v="189686.81330581801"/>
    <n v="188431.04085066001"/>
    <n v="197373.76104431899"/>
    <n v="209082.52452763199"/>
    <n v="201197.209812708"/>
    <n v="211731.511989586"/>
    <n v="222747.26898337499"/>
    <n v="218524.82401317201"/>
    <n v="219059.84011745101"/>
    <n v="218993.35827921901"/>
    <n v="218162.31012924999"/>
    <n v="222193.43181071299"/>
    <n v="219938.788384004"/>
    <n v="217841.84549027801"/>
    <n v="215620.764620448"/>
    <n v="218591.61382742401"/>
    <n v="223217.68392807199"/>
    <n v="225862.03981737199"/>
    <n v="221151.77777543399"/>
    <n v="217164.353462025"/>
    <n v="224674.282535518"/>
    <n v="244461.42209605401"/>
    <n v="236879.66526949199"/>
    <n v="225826.887718477"/>
    <n v="227665.43912697199"/>
    <n v="225924.824401088"/>
    <n v="234845.76046004801"/>
    <n v="235764.54322049199"/>
    <n v="223390.29044282401"/>
    <n v="212862.689084504"/>
  </r>
  <r>
    <s v="Brasil"/>
    <s v="AMACRO"/>
    <n v="1"/>
    <n v="12"/>
    <s v="Natural"/>
    <x v="2"/>
    <x v="5"/>
    <x v="5"/>
    <x v="5"/>
    <n v="600006.92684698699"/>
    <n v="584413.10441705701"/>
    <n v="579408.26153726794"/>
    <n v="583096.83584023605"/>
    <n v="570059.65292509901"/>
    <n v="572454.14029105206"/>
    <n v="571746.54385752603"/>
    <n v="570178.43097595102"/>
    <n v="577083.97375212295"/>
    <n v="572662.57153153105"/>
    <n v="573331.83536578994"/>
    <n v="572162.24814364302"/>
    <n v="570026.88019476796"/>
    <n v="564138.68874918099"/>
    <n v="562042.88198506006"/>
    <n v="567435.05021406699"/>
    <n v="566523.33575430303"/>
    <n v="564609.92709749902"/>
    <n v="560318.21967474103"/>
    <n v="565121.442397926"/>
    <n v="565147.84532140906"/>
    <n v="564116.58155594801"/>
    <n v="563304.40284106298"/>
    <n v="562079.375887851"/>
    <n v="561497.46799317701"/>
    <n v="561666.983642651"/>
    <n v="562869.13163925998"/>
    <n v="563363.87626100006"/>
    <n v="565331.33277667698"/>
    <n v="564144.22671675403"/>
    <n v="561925.38879863999"/>
    <n v="562983.08383527701"/>
    <n v="562536.53512572695"/>
    <n v="562234.63875919895"/>
    <n v="563903.05923321901"/>
    <n v="566971.13086839498"/>
    <n v="570340.18528333097"/>
    <n v="565657.89070721599"/>
    <n v="593687.84550290497"/>
  </r>
  <r>
    <s v="Brasil"/>
    <s v="AMACRO"/>
    <n v="1"/>
    <n v="15"/>
    <s v="Antropic"/>
    <x v="3"/>
    <x v="6"/>
    <x v="6"/>
    <x v="6"/>
    <n v="713921.42479003803"/>
    <n v="839555.84455129702"/>
    <n v="934121.61600783095"/>
    <n v="1002533.31122898"/>
    <n v="1049985.99338368"/>
    <n v="1080153.0448418399"/>
    <n v="1131078.3274391"/>
    <n v="1211652.34634024"/>
    <n v="1322000.2001874901"/>
    <n v="1478470.62622221"/>
    <n v="1670918.9910415099"/>
    <n v="1892857.78382532"/>
    <n v="2075141.8501265601"/>
    <n v="2242024.8167673801"/>
    <n v="2413661.1720493902"/>
    <n v="2567644.9395061098"/>
    <n v="2726350.8891334799"/>
    <n v="2964180.9494332201"/>
    <n v="3273736.10903644"/>
    <n v="3563973.9723967798"/>
    <n v="3876180.1967727798"/>
    <n v="4108573.6439450099"/>
    <n v="4270918.5351303304"/>
    <n v="4375784.14566842"/>
    <n v="4467438.26355734"/>
    <n v="4553172.4088222701"/>
    <n v="4670042.7791445004"/>
    <n v="4774563.1349750897"/>
    <n v="4889993.9892800702"/>
    <n v="5011359.3763522403"/>
    <n v="5193719.8254563203"/>
    <n v="5434816.7045091204"/>
    <n v="5636455.7802034598"/>
    <n v="5825752.9642348196"/>
    <n v="6140631.5243101995"/>
    <n v="6429374.0039590998"/>
    <n v="6865576.2634448595"/>
    <n v="7339020.8079665899"/>
    <n v="7577230.2706662696"/>
  </r>
  <r>
    <s v="Brasil"/>
    <s v="AMACRO"/>
    <n v="1"/>
    <n v="24"/>
    <s v="Antropic"/>
    <x v="4"/>
    <x v="7"/>
    <x v="7"/>
    <x v="7"/>
    <n v="25120.266687072199"/>
    <n v="26929.653094964"/>
    <n v="27758.324837480999"/>
    <n v="28670.2249754203"/>
    <n v="29497.127658348501"/>
    <n v="30335.134271532101"/>
    <n v="31271.403904612602"/>
    <n v="31519.857398649499"/>
    <n v="31787.143801566901"/>
    <n v="32068.6151533431"/>
    <n v="32317.6806272748"/>
    <n v="32670.358418583601"/>
    <n v="33205.362462272496"/>
    <n v="33652.658927085598"/>
    <n v="34001.209910318998"/>
    <n v="34404.803385477702"/>
    <n v="34792.4374805888"/>
    <n v="35463.897853239097"/>
    <n v="35975.6670890116"/>
    <n v="36531.226786551699"/>
    <n v="37121.4916854404"/>
    <n v="37575.552781277802"/>
    <n v="37932.9820085178"/>
    <n v="38434.357229605499"/>
    <n v="38796.549480203401"/>
    <n v="39958.696747555601"/>
    <n v="40610.5046342801"/>
    <n v="41195.7710803679"/>
    <n v="41693.646589523298"/>
    <n v="42240.756186501902"/>
    <n v="42577.555570675497"/>
    <n v="42971.823823660001"/>
    <n v="43232.4972331389"/>
    <n v="43659.592427462703"/>
    <n v="43897.856655734096"/>
    <n v="44114.729462863201"/>
    <n v="44315.133015310697"/>
    <n v="44454.213613460997"/>
    <n v="45056.214504336203"/>
  </r>
  <r>
    <s v="Brasil"/>
    <s v="AMACRO"/>
    <n v="1"/>
    <n v="25"/>
    <s v="Natural/Antropic"/>
    <x v="4"/>
    <x v="8"/>
    <x v="8"/>
    <x v="8"/>
    <n v="199.45452553710899"/>
    <n v="134.67418992309601"/>
    <n v="204.58919179687501"/>
    <n v="192.32502563476601"/>
    <n v="115.43122400512701"/>
    <n v="119.943780261231"/>
    <n v="120.737303173828"/>
    <n v="139.095511663818"/>
    <n v="197.10696195678699"/>
    <n v="195.11737352295"/>
    <n v="217.43595628051699"/>
    <n v="216.08467578125001"/>
    <n v="219.471640771484"/>
    <n v="238.249652954102"/>
    <n v="257.05079431152399"/>
    <n v="231.409389886475"/>
    <n v="238.12364849243201"/>
    <n v="232.566155560303"/>
    <n v="192.19557617187499"/>
    <n v="291.41805903930702"/>
    <n v="300.02970457763701"/>
    <n v="421.23370416870102"/>
    <n v="558.79560264892598"/>
    <n v="741.81841217651197"/>
    <n v="715.85566098022298"/>
    <n v="634.01986423339895"/>
    <n v="535.91968752441301"/>
    <n v="572.39958848876904"/>
    <n v="397.68263166503903"/>
    <n v="547.64599120483297"/>
    <n v="448.81520070190402"/>
    <n v="757.53974035644501"/>
    <n v="805.23199787597605"/>
    <n v="978.07927180175705"/>
    <n v="1590.9486728271499"/>
    <n v="2648.8964366699201"/>
    <n v="5225.5482742553704"/>
    <n v="5869.6222327148398"/>
    <n v="9269.1534103760496"/>
  </r>
  <r>
    <s v="Brasil"/>
    <s v="AMACRO"/>
    <n v="1"/>
    <n v="29"/>
    <s v="Natural"/>
    <x v="2"/>
    <x v="9"/>
    <x v="9"/>
    <x v="9"/>
    <n v="14273.5663288208"/>
    <n v="14286.7704170288"/>
    <n v="14290.031086065699"/>
    <n v="14283.865112884499"/>
    <n v="14277.079944757101"/>
    <n v="14275.6680660644"/>
    <n v="14278.4823860779"/>
    <n v="14279.6210626953"/>
    <n v="14284.374881683299"/>
    <n v="14280.859637060499"/>
    <n v="14280.2436804931"/>
    <n v="14284.821617114199"/>
    <n v="14288.958214025901"/>
    <n v="14297.143751739501"/>
    <n v="14293.6200289673"/>
    <n v="14290.095478442399"/>
    <n v="14293.882660388201"/>
    <n v="14301.9821631714"/>
    <n v="14301.106919427501"/>
    <n v="14298.5639063659"/>
    <n v="14299.706249749701"/>
    <n v="14301.294330987501"/>
    <n v="14301.0402752685"/>
    <n v="14304.8212914428"/>
    <n v="14311.688444854701"/>
    <n v="14312.036810314899"/>
    <n v="14311.236071954299"/>
    <n v="14310.7944812561"/>
    <n v="14303.660898815901"/>
    <n v="14299.085354602001"/>
    <n v="14303.666638147"/>
    <n v="14311.671419696"/>
    <n v="14312.1152953979"/>
    <n v="14308.946838641299"/>
    <n v="14299.178504113699"/>
    <n v="14290.4578326599"/>
    <n v="14291.358553088399"/>
    <n v="14354.656191400099"/>
    <n v="14121.7600244445"/>
  </r>
  <r>
    <s v="Brasil"/>
    <s v="AMACRO"/>
    <n v="1"/>
    <n v="30"/>
    <s v="Antropic"/>
    <x v="4"/>
    <x v="10"/>
    <x v="10"/>
    <x v="10"/>
    <n v="4194.9426582031501"/>
    <n v="4771.08619386597"/>
    <n v="5295.7065763977098"/>
    <n v="5899.7181185790696"/>
    <n v="6698.12305480342"/>
    <n v="7159.9107375548801"/>
    <n v="7348.5365991332801"/>
    <n v="7558.1547394958798"/>
    <n v="7720.3143349304701"/>
    <n v="7868.33831123662"/>
    <n v="8080.3614979004196"/>
    <n v="8217.4092974853793"/>
    <n v="8369.4234565857496"/>
    <n v="8521.1981465881508"/>
    <n v="8422.69498878175"/>
    <n v="8984.1981875975598"/>
    <n v="9011.8087832701603"/>
    <n v="9165.5686391111994"/>
    <n v="9236.9733616453996"/>
    <n v="9445.3231667479504"/>
    <n v="9722.4980712462802"/>
    <n v="10066.0993421326"/>
    <n v="10291.367715460299"/>
    <n v="10769.7555860048"/>
    <n v="11269.429332916399"/>
    <n v="11662.2042988954"/>
    <n v="12057.8628640322"/>
    <n v="12292.953044391001"/>
    <n v="12673.347664032"/>
    <n v="12831.000841516199"/>
    <n v="13083.8037436585"/>
    <n v="13224.6809576905"/>
    <n v="13528.360312176599"/>
    <n v="13789.451437384199"/>
    <n v="14122.833183758699"/>
    <n v="14420.3938970034"/>
    <n v="15052.5977269778"/>
    <n v="15339.7822315431"/>
    <n v="15349.7569984315"/>
  </r>
  <r>
    <s v="Brasil"/>
    <s v="AMACRO"/>
    <n v="1"/>
    <n v="31"/>
    <s v="Antropic"/>
    <x v="5"/>
    <x v="11"/>
    <x v="11"/>
    <x v="11"/>
    <n v="0"/>
    <n v="0"/>
    <n v="0"/>
    <n v="0"/>
    <n v="0"/>
    <n v="0"/>
    <n v="0"/>
    <n v="0"/>
    <n v="0"/>
    <n v="0"/>
    <n v="0"/>
    <n v="0"/>
    <n v="0"/>
    <n v="0"/>
    <n v="0"/>
    <n v="0"/>
    <n v="0"/>
    <n v="0"/>
    <n v="0"/>
    <n v="0"/>
    <n v="0"/>
    <n v="0"/>
    <n v="0"/>
    <n v="0"/>
    <n v="0"/>
    <n v="0"/>
    <n v="0"/>
    <n v="0"/>
    <n v="0"/>
    <n v="0"/>
    <n v="0"/>
    <n v="0"/>
    <n v="0"/>
    <n v="0"/>
    <n v="0"/>
    <n v="25.075169036865201"/>
    <n v="601.03866390991197"/>
    <n v="1064.4078043884299"/>
    <n v="1057.7077737792999"/>
  </r>
  <r>
    <s v="Brasil"/>
    <s v="AMACRO"/>
    <n v="1"/>
    <n v="33"/>
    <s v="Natural"/>
    <x v="5"/>
    <x v="12"/>
    <x v="12"/>
    <x v="12"/>
    <n v="488369.222120455"/>
    <n v="501487.038023306"/>
    <n v="499575.81709053699"/>
    <n v="500075.66438647802"/>
    <n v="534066.54722630302"/>
    <n v="536906.43063937896"/>
    <n v="552399.45297222096"/>
    <n v="556799.02394669398"/>
    <n v="551854.24842545099"/>
    <n v="545360.08645411499"/>
    <n v="539872.79659834097"/>
    <n v="527856.73751191702"/>
    <n v="516255.964641992"/>
    <n v="526737.03600576299"/>
    <n v="518010.75016125699"/>
    <n v="470905.78880739701"/>
    <n v="472928.008299988"/>
    <n v="476468.49769299099"/>
    <n v="481644.65163858503"/>
    <n v="475571.15347272198"/>
    <n v="467423.63400351198"/>
    <n v="471057.658257687"/>
    <n v="477035.403926973"/>
    <n v="482134.41268382402"/>
    <n v="479006.780535842"/>
    <n v="472070.60305374197"/>
    <n v="472919.18383436202"/>
    <n v="493820.078972699"/>
    <n v="500983.20983964897"/>
    <n v="514141.13554842101"/>
    <n v="500963.23059147003"/>
    <n v="500532.91280093801"/>
    <n v="512623.793964952"/>
    <n v="517767.13035366498"/>
    <n v="524306.95069617697"/>
    <n v="512172.740403676"/>
    <n v="520115.22561627801"/>
    <n v="538047.83312165295"/>
    <n v="537847.95542410598"/>
  </r>
  <r>
    <s v="Brasil"/>
    <s v="AMACRO"/>
    <n v="1"/>
    <n v="39"/>
    <s v="Antropic"/>
    <x v="3"/>
    <x v="13"/>
    <x v="13"/>
    <x v="13"/>
    <n v="0"/>
    <n v="0"/>
    <n v="0"/>
    <n v="0"/>
    <n v="0"/>
    <n v="0"/>
    <n v="0"/>
    <n v="0"/>
    <n v="0"/>
    <n v="0"/>
    <n v="0"/>
    <n v="0"/>
    <n v="0"/>
    <n v="0"/>
    <n v="0"/>
    <n v="2.2911115234374999"/>
    <n v="2.2911115234374999"/>
    <n v="0.96721030883789105"/>
    <n v="0.96721030883789105"/>
    <n v="0"/>
    <n v="78.872837554931806"/>
    <n v="103.730555072022"/>
    <n v="48.214208996582002"/>
    <n v="27.838072448730401"/>
    <n v="12.772826385498"/>
    <n v="92.799483300781404"/>
    <n v="986.55351417236204"/>
    <n v="1237.88169645996"/>
    <n v="1570.7658845398"/>
    <n v="3074.5178445984302"/>
    <n v="6885.7412907714797"/>
    <n v="13160.2246942443"/>
    <n v="20464.6721510922"/>
    <n v="26323.149144951702"/>
    <n v="38487.598912499998"/>
    <n v="49706.645930958002"/>
    <n v="71116.217613806701"/>
    <n v="71843.016755463104"/>
    <n v="72416.702731500802"/>
  </r>
  <r>
    <s v="Brasil"/>
    <s v="AMACRO"/>
    <n v="1"/>
    <n v="41"/>
    <s v="Antropic"/>
    <x v="3"/>
    <x v="13"/>
    <x v="13"/>
    <x v="14"/>
    <n v="28.8538614501953"/>
    <n v="0.88186422119140595"/>
    <n v="15.2370533020019"/>
    <n v="15.490954162597699"/>
    <n v="37.582983630371103"/>
    <n v="21.458181542968799"/>
    <n v="5.94172261352539"/>
    <n v="2.2164209716796899"/>
    <n v="1.4183148925781199"/>
    <n v="18.352381457519499"/>
    <n v="3.3672435729980501"/>
    <n v="0.35282670288085899"/>
    <n v="0.35282670288085899"/>
    <n v="0"/>
    <n v="0"/>
    <n v="155.88571005249"/>
    <n v="584.74021499634102"/>
    <n v="718.72594120483802"/>
    <n v="666.22982792968696"/>
    <n v="846.80064562988196"/>
    <n v="1315.3069591552701"/>
    <n v="1912.92180947876"/>
    <n v="2060.60483482056"/>
    <n v="2282.9765529418901"/>
    <n v="4390.9358074401898"/>
    <n v="4866.0382971985"/>
    <n v="4104.5278049988001"/>
    <n v="4404.9604466553101"/>
    <n v="6522.0652471557896"/>
    <n v="15762.5534652283"/>
    <n v="28711.980164428802"/>
    <n v="29053.484253094401"/>
    <n v="36521.648477496499"/>
    <n v="41152.811351599303"/>
    <n v="39362.157649981898"/>
    <n v="35842.524703833202"/>
    <n v="15884.0082864137"/>
    <n v="16365.6854574342"/>
    <n v="16399.3233716981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_COVERAGE" cacheId="11" applyNumberFormats="0" applyBorderFormats="0" applyFontFormats="0" applyPatternFormats="0" applyAlignmentFormats="0" applyWidthHeightFormats="0" dataCaption="" updatedVersion="6" compact="0" compactData="0">
  <location ref="B2:AR10" firstHeaderRow="1" firstDataRow="2" firstDataCol="4"/>
  <pivotFields count="48">
    <pivotField name="country" compact="0" outline="0" multipleItemSelectionAllowed="1" showAll="0"/>
    <pivotField name="territory" compact="0" outline="0" multipleItemSelectionAllowed="1" showAll="0"/>
    <pivotField name="feature_id" compact="0" outline="0" multipleItemSelectionAllowed="1" showAll="0"/>
    <pivotField name="class" compact="0" outline="0" multipleItemSelectionAllowed="1" showAll="0"/>
    <pivotField name="class_level_0" compact="0" outline="0" multipleItemSelectionAllowed="1" showAll="0"/>
    <pivotField name="class_level_1" axis="axisRow" compact="0" outline="0" multipleItemSelectionAllowed="1" showAll="0" sortType="ascending">
      <items count="7">
        <item sd="0" x="1"/>
        <item sd="0" x="2"/>
        <item sd="0" x="3"/>
        <item sd="0" x="4"/>
        <item sd="0" x="5"/>
        <item sd="0" x="0"/>
        <item t="default"/>
      </items>
    </pivotField>
    <pivotField name="class_level_2" axis="axisRow" compact="0" outline="0" multipleItemSelectionAllowed="1" showAll="0" sortType="ascending">
      <items count="15">
        <item sd="0" x="1"/>
        <item sd="0" x="2"/>
        <item sd="0" x="3"/>
        <item x="4"/>
        <item x="5"/>
        <item x="9"/>
        <item x="6"/>
        <item x="13"/>
        <item x="7"/>
        <item x="10"/>
        <item x="8"/>
        <item x="12"/>
        <item x="11"/>
        <item sd="0" x="0"/>
        <item t="default"/>
      </items>
    </pivotField>
    <pivotField name="class_level_3" axis="axisRow" compact="0" outline="0" multipleItemSelectionAllowed="1" showAll="0" sortType="ascending">
      <items count="15">
        <item x="1"/>
        <item x="2"/>
        <item x="3"/>
        <item x="4"/>
        <item x="5"/>
        <item x="9"/>
        <item x="6"/>
        <item x="13"/>
        <item x="7"/>
        <item x="10"/>
        <item x="8"/>
        <item x="12"/>
        <item x="11"/>
        <item x="0"/>
        <item t="default"/>
      </items>
    </pivotField>
    <pivotField name="class_level_4" axis="axisRow" compact="0" outline="0" multipleItemSelectionAllowed="1" showAll="0" sortType="ascending">
      <items count="16">
        <item x="1"/>
        <item x="2"/>
        <item x="3"/>
        <item x="4"/>
        <item x="5"/>
        <item x="9"/>
        <item x="6"/>
        <item x="13"/>
        <item x="14"/>
        <item x="7"/>
        <item x="10"/>
        <item x="8"/>
        <item x="12"/>
        <item x="11"/>
        <item x="0"/>
        <item t="default"/>
      </items>
    </pivotField>
    <pivotField name="1985" dataField="1" compact="0" outline="0" multipleItemSelectionAllowed="1" showAll="0"/>
    <pivotField name="1986" dataField="1" compact="0" outline="0" multipleItemSelectionAllowed="1" showAll="0"/>
    <pivotField name="1987" dataField="1" compact="0" outline="0" multipleItemSelectionAllowed="1" showAll="0"/>
    <pivotField name="1988" dataField="1" compact="0" outline="0" multipleItemSelectionAllowed="1" showAll="0"/>
    <pivotField name="1989" dataField="1" compact="0" outline="0" multipleItemSelectionAllowed="1" showAll="0"/>
    <pivotField name="1990" dataField="1" compact="0" outline="0" multipleItemSelectionAllowed="1" showAll="0"/>
    <pivotField name="1991" dataField="1" compact="0" outline="0" multipleItemSelectionAllowed="1" showAll="0"/>
    <pivotField name="1992" dataField="1" compact="0" outline="0" multipleItemSelectionAllowed="1" showAll="0"/>
    <pivotField name="1993" dataField="1" compact="0" outline="0" multipleItemSelectionAllowed="1" showAll="0"/>
    <pivotField name="1994" dataField="1" compact="0" outline="0" multipleItemSelectionAllowed="1" showAll="0"/>
    <pivotField name="1995" dataField="1" compact="0" outline="0" multipleItemSelectionAllowed="1" showAll="0"/>
    <pivotField name="1996" dataField="1" compact="0" outline="0" multipleItemSelectionAllowed="1" showAll="0"/>
    <pivotField name="1997" dataField="1" compact="0" outline="0" multipleItemSelectionAllowed="1" showAll="0"/>
    <pivotField name="1998" dataField="1" compact="0" outline="0" multipleItemSelectionAllowed="1" showAll="0"/>
    <pivotField name="1999" dataField="1" compact="0" outline="0" multipleItemSelectionAllowed="1" showAll="0"/>
    <pivotField name="2000" dataField="1" compact="0" outline="0" multipleItemSelectionAllowed="1" showAll="0"/>
    <pivotField name="2001" dataField="1" compact="0" outline="0" multipleItemSelectionAllowed="1" showAll="0"/>
    <pivotField name="2002" dataField="1" compact="0" outline="0" multipleItemSelectionAllowed="1" showAll="0"/>
    <pivotField name="2003" dataField="1" compact="0" outline="0" multipleItemSelectionAllowed="1" showAll="0"/>
    <pivotField name="2004" dataField="1" compact="0" outline="0" multipleItemSelectionAllowed="1" showAll="0"/>
    <pivotField name="2005" dataField="1" compact="0" outline="0" multipleItemSelectionAllowed="1" showAll="0"/>
    <pivotField name="2006" dataField="1" compact="0" outline="0" multipleItemSelectionAllowed="1" showAll="0"/>
    <pivotField name="2007" dataField="1" compact="0" outline="0" multipleItemSelectionAllowed="1" showAll="0"/>
    <pivotField name="2008" dataField="1" compact="0" outline="0" multipleItemSelectionAllowed="1" showAll="0"/>
    <pivotField name="2009" dataField="1" compact="0" outline="0" multipleItemSelectionAllowed="1" showAll="0"/>
    <pivotField name="2010" dataField="1" compact="0" outline="0" multipleItemSelectionAllowed="1" showAll="0"/>
    <pivotField name="2011" dataField="1" compact="0" outline="0" multipleItemSelectionAllowed="1" showAll="0"/>
    <pivotField name="2012" dataField="1" compact="0" outline="0" multipleItemSelectionAllowed="1" showAll="0"/>
    <pivotField name="2013" dataField="1" compact="0" outline="0" multipleItemSelectionAllowed="1" showAll="0"/>
    <pivotField name="2014" dataField="1" compact="0" outline="0" multipleItemSelectionAllowed="1" showAll="0"/>
    <pivotField name="2015" dataField="1" compact="0" outline="0" multipleItemSelectionAllowed="1" showAll="0"/>
    <pivotField name="2016" dataField="1" compact="0" outline="0" multipleItemSelectionAllowed="1" showAll="0"/>
    <pivotField name="2017" dataField="1" compact="0" outline="0" multipleItemSelectionAllowed="1" showAll="0"/>
    <pivotField name="2018" dataField="1" compact="0" outline="0" multipleItemSelectionAllowed="1" showAll="0"/>
    <pivotField name="2019" dataField="1" compact="0" outline="0" multipleItemSelectionAllowed="1" showAll="0"/>
    <pivotField name="2020" dataField="1" compact="0" outline="0" multipleItemSelectionAllowed="1" showAll="0"/>
    <pivotField name="2021" dataField="1" compact="0" outline="0" multipleItemSelectionAllowed="1" showAll="0"/>
    <pivotField name="2022" dataField="1" compact="0" outline="0" multipleItemSelectionAllowed="1" showAll="0"/>
    <pivotField name="2023" dataField="1" compact="0" outline="0" multipleItemSelectionAllowed="1" showAll="0"/>
  </pivotFields>
  <rowFields count="4">
    <field x="5"/>
    <field x="6"/>
    <field x="7"/>
    <field x="8"/>
  </rowFields>
  <rowItems count="7">
    <i>
      <x/>
    </i>
    <i>
      <x v="1"/>
    </i>
    <i>
      <x v="2"/>
    </i>
    <i>
      <x v="3"/>
    </i>
    <i>
      <x v="4"/>
    </i>
    <i>
      <x v="5"/>
    </i>
    <i t="grand">
      <x/>
    </i>
  </rowItems>
  <colFields count="1">
    <field x="-2"/>
  </colFields>
  <colItems count="39">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colItems>
  <dataFields count="39">
    <dataField name="Soma de 1985" fld="9" baseField="0"/>
    <dataField name="Soma de 1986" fld="10" baseField="0"/>
    <dataField name="Soma de 1987" fld="11" baseField="0"/>
    <dataField name="Soma de 1988" fld="12" baseField="0"/>
    <dataField name="Soma de 1989" fld="13" baseField="0"/>
    <dataField name="Soma de 1990" fld="14" baseField="0"/>
    <dataField name="Soma de 1991" fld="15" baseField="0"/>
    <dataField name="Soma de 1992" fld="16" baseField="0"/>
    <dataField name="Soma de 1993" fld="17" baseField="0"/>
    <dataField name="Soma de 1994" fld="18" baseField="0"/>
    <dataField name="Soma de 1995" fld="19" baseField="0"/>
    <dataField name="Soma de 1996" fld="20" baseField="0"/>
    <dataField name="Soma de 1997" fld="21" baseField="0"/>
    <dataField name="Soma de 1998" fld="22" baseField="0"/>
    <dataField name="Soma de 1999" fld="23" baseField="0"/>
    <dataField name="Soma de 2000" fld="24" baseField="0"/>
    <dataField name="Soma de 2001" fld="25" baseField="0"/>
    <dataField name="Soma de 2002" fld="26" baseField="0"/>
    <dataField name="Soma de 2003" fld="27" baseField="0"/>
    <dataField name="Soma de 2004" fld="28" baseField="0"/>
    <dataField name="Soma de 2005" fld="29" baseField="0"/>
    <dataField name="Soma de 2006" fld="30" baseField="0"/>
    <dataField name="Soma de 2007" fld="31" baseField="0"/>
    <dataField name="Soma de 2008" fld="32" baseField="0"/>
    <dataField name="Soma de 2009" fld="33" baseField="0"/>
    <dataField name="Soma de 2010" fld="34" baseField="0"/>
    <dataField name="Soma de 2011" fld="35" baseField="0"/>
    <dataField name="Soma de 2012" fld="36" baseField="0"/>
    <dataField name="Soma de 2013" fld="37" baseField="0"/>
    <dataField name="Soma de 2014" fld="38" baseField="0"/>
    <dataField name="Soma de 2015" fld="39" baseField="0"/>
    <dataField name="Soma de 2016" fld="40" baseField="0"/>
    <dataField name="Soma de 2017" fld="41" baseField="0"/>
    <dataField name="Soma de 2018" fld="42" baseField="0"/>
    <dataField name="Soma de 2019" fld="43" baseField="0"/>
    <dataField name="Soma de 2020" fld="44" baseField="0"/>
    <dataField name="Soma de 2021" fld="45" baseField="0"/>
    <dataField name="Soma de 2022" fld="46" baseField="0"/>
    <dataField name="Soma de 2023" fld="4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CHART_COVERAGE" cacheId="11" dataOnRows="1" applyNumberFormats="0" applyBorderFormats="0" applyFontFormats="0" applyPatternFormats="0" applyAlignmentFormats="0" applyWidthHeightFormats="0" dataCaption="" updatedVersion="6" compact="0" compactData="0">
  <location ref="B24:I64" firstHeaderRow="1" firstDataRow="2" firstDataCol="1"/>
  <pivotFields count="48">
    <pivotField name="country" compact="0" outline="0" multipleItemSelectionAllowed="1" showAll="0"/>
    <pivotField name="territory" compact="0" outline="0" multipleItemSelectionAllowed="1" showAll="0"/>
    <pivotField name="feature_id" compact="0" outline="0" multipleItemSelectionAllowed="1" showAll="0"/>
    <pivotField name="class" compact="0" outline="0" multipleItemSelectionAllowed="1" showAll="0"/>
    <pivotField name="class_level_0" compact="0" outline="0" multipleItemSelectionAllowed="1" showAll="0"/>
    <pivotField name="class_level_1" axis="axisCol" compact="0" outline="0" multipleItemSelectionAllowed="1" showAll="0" sortType="ascending">
      <items count="7">
        <item x="1"/>
        <item x="2"/>
        <item x="3"/>
        <item x="4"/>
        <item x="5"/>
        <item x="0"/>
        <item t="default"/>
      </items>
    </pivotField>
    <pivotField name="class_level_2" compact="0" outline="0" multipleItemSelectionAllowed="1" showAll="0"/>
    <pivotField name="class_level_3" compact="0" outline="0" multipleItemSelectionAllowed="1" showAll="0"/>
    <pivotField name="class_level_4" compact="0" outline="0" multipleItemSelectionAllowed="1" showAll="0"/>
    <pivotField name="1985" dataField="1" compact="0" outline="0" multipleItemSelectionAllowed="1" showAll="0"/>
    <pivotField name="1986" dataField="1" compact="0" outline="0" multipleItemSelectionAllowed="1" showAll="0"/>
    <pivotField name="1987" dataField="1" compact="0" outline="0" multipleItemSelectionAllowed="1" showAll="0"/>
    <pivotField name="1988" dataField="1" compact="0" outline="0" multipleItemSelectionAllowed="1" showAll="0"/>
    <pivotField name="1989" dataField="1" compact="0" outline="0" multipleItemSelectionAllowed="1" showAll="0"/>
    <pivotField name="1990" dataField="1" compact="0" outline="0" multipleItemSelectionAllowed="1" showAll="0"/>
    <pivotField name="1991" dataField="1" compact="0" outline="0" multipleItemSelectionAllowed="1" showAll="0"/>
    <pivotField name="1992" dataField="1" compact="0" outline="0" multipleItemSelectionAllowed="1" showAll="0"/>
    <pivotField name="1993" dataField="1" compact="0" outline="0" multipleItemSelectionAllowed="1" showAll="0"/>
    <pivotField name="1994" dataField="1" compact="0" outline="0" multipleItemSelectionAllowed="1" showAll="0"/>
    <pivotField name="1995" dataField="1" compact="0" outline="0" multipleItemSelectionAllowed="1" showAll="0"/>
    <pivotField name="1996" dataField="1" compact="0" outline="0" multipleItemSelectionAllowed="1" showAll="0"/>
    <pivotField name="1997" dataField="1" compact="0" outline="0" multipleItemSelectionAllowed="1" showAll="0"/>
    <pivotField name="1998" dataField="1" compact="0" outline="0" multipleItemSelectionAllowed="1" showAll="0"/>
    <pivotField name="1999" dataField="1" compact="0" outline="0" multipleItemSelectionAllowed="1" showAll="0"/>
    <pivotField name="2000" dataField="1" compact="0" outline="0" multipleItemSelectionAllowed="1" showAll="0"/>
    <pivotField name="2001" dataField="1" compact="0" outline="0" multipleItemSelectionAllowed="1" showAll="0"/>
    <pivotField name="2002" dataField="1" compact="0" outline="0" multipleItemSelectionAllowed="1" showAll="0"/>
    <pivotField name="2003" dataField="1" compact="0" outline="0" multipleItemSelectionAllowed="1" showAll="0"/>
    <pivotField name="2004" dataField="1" compact="0" outline="0" multipleItemSelectionAllowed="1" showAll="0"/>
    <pivotField name="2005" dataField="1" compact="0" outline="0" multipleItemSelectionAllowed="1" showAll="0"/>
    <pivotField name="2006" dataField="1" compact="0" outline="0" multipleItemSelectionAllowed="1" showAll="0"/>
    <pivotField name="2007" dataField="1" compact="0" outline="0" multipleItemSelectionAllowed="1" showAll="0"/>
    <pivotField name="2008" dataField="1" compact="0" outline="0" multipleItemSelectionAllowed="1" showAll="0"/>
    <pivotField name="2009" dataField="1" compact="0" outline="0" multipleItemSelectionAllowed="1" showAll="0"/>
    <pivotField name="2010" dataField="1" compact="0" outline="0" multipleItemSelectionAllowed="1" showAll="0"/>
    <pivotField name="2011" dataField="1" compact="0" outline="0" multipleItemSelectionAllowed="1" showAll="0"/>
    <pivotField name="2012" dataField="1" compact="0" outline="0" multipleItemSelectionAllowed="1" showAll="0"/>
    <pivotField name="2013" dataField="1" compact="0" outline="0" multipleItemSelectionAllowed="1" showAll="0"/>
    <pivotField name="2014" dataField="1" compact="0" outline="0" multipleItemSelectionAllowed="1" showAll="0"/>
    <pivotField name="2015" dataField="1" compact="0" outline="0" multipleItemSelectionAllowed="1" showAll="0"/>
    <pivotField name="2016" dataField="1" compact="0" outline="0" multipleItemSelectionAllowed="1" showAll="0"/>
    <pivotField name="2017" dataField="1" compact="0" outline="0" multipleItemSelectionAllowed="1" showAll="0"/>
    <pivotField name="2018" dataField="1" compact="0" outline="0" multipleItemSelectionAllowed="1" showAll="0"/>
    <pivotField name="2019" dataField="1" compact="0" outline="0" multipleItemSelectionAllowed="1" showAll="0"/>
    <pivotField name="2020" dataField="1" compact="0" outline="0" multipleItemSelectionAllowed="1" showAll="0"/>
    <pivotField name="2021" dataField="1" compact="0" outline="0" multipleItemSelectionAllowed="1" showAll="0"/>
    <pivotField name="2022" dataField="1" compact="0" outline="0" multipleItemSelectionAllowed="1" showAll="0"/>
    <pivotField name="2023" dataField="1" compact="0" outline="0" multipleItemSelectionAllowed="1" showAll="0"/>
  </pivotFields>
  <rowFields count="1">
    <field x="-2"/>
  </rowFields>
  <rowItems count="39">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rowItems>
  <colFields count="1">
    <field x="5"/>
  </colFields>
  <colItems count="7">
    <i>
      <x/>
    </i>
    <i>
      <x v="1"/>
    </i>
    <i>
      <x v="2"/>
    </i>
    <i>
      <x v="3"/>
    </i>
    <i>
      <x v="4"/>
    </i>
    <i>
      <x v="5"/>
    </i>
    <i t="grand">
      <x/>
    </i>
  </colItems>
  <dataFields count="39">
    <dataField name="Soma de 1985" fld="9" baseField="0"/>
    <dataField name="Soma de 1986" fld="10" baseField="0"/>
    <dataField name="Soma de 1987" fld="11" baseField="0"/>
    <dataField name="Soma de 1988" fld="12" baseField="0"/>
    <dataField name="Soma de 1989" fld="13" baseField="0"/>
    <dataField name="Soma de 1990" fld="14" baseField="0"/>
    <dataField name="Soma de 1991" fld="15" baseField="0"/>
    <dataField name="Soma de 1992" fld="16" baseField="0"/>
    <dataField name="Soma de 1993" fld="17" baseField="0"/>
    <dataField name="Soma de 1994" fld="18" baseField="0"/>
    <dataField name="Soma de 1995" fld="19" baseField="0"/>
    <dataField name="Soma de 1996" fld="20" baseField="0"/>
    <dataField name="Soma de 1997" fld="21" baseField="0"/>
    <dataField name="Soma de 1998" fld="22" baseField="0"/>
    <dataField name="Soma de 1999" fld="23" baseField="0"/>
    <dataField name="Soma de 2000" fld="24" baseField="0"/>
    <dataField name="Soma de 2001" fld="25" baseField="0"/>
    <dataField name="Soma de 2002" fld="26" baseField="0"/>
    <dataField name="Soma de 2003" fld="27" baseField="0"/>
    <dataField name="Soma de 2004" fld="28" baseField="0"/>
    <dataField name="Soma de 2005" fld="29" baseField="0"/>
    <dataField name="Soma de 2006" fld="30" baseField="0"/>
    <dataField name="Soma de 2007" fld="31" baseField="0"/>
    <dataField name="Soma de 2008" fld="32" baseField="0"/>
    <dataField name="Soma de 2009" fld="33" baseField="0"/>
    <dataField name="Soma de 2010" fld="34" baseField="0"/>
    <dataField name="Soma de 2011" fld="35" baseField="0"/>
    <dataField name="Soma de 2012" fld="36" baseField="0"/>
    <dataField name="Soma de 2013" fld="37" baseField="0"/>
    <dataField name="Soma de 2014" fld="38" baseField="0"/>
    <dataField name="Soma de 2015" fld="39" baseField="0"/>
    <dataField name="Soma de 2016" fld="40" baseField="0"/>
    <dataField name="Soma de 2017" fld="41" baseField="0"/>
    <dataField name="Soma de 2018" fld="42" baseField="0"/>
    <dataField name="Soma de 2019" fld="43" baseField="0"/>
    <dataField name="Soma de 2020" fld="44" baseField="0"/>
    <dataField name="Soma de 2021" fld="45" baseField="0"/>
    <dataField name="Soma de 2022" fld="46" baseField="0"/>
    <dataField name="Soma de 2023" fld="4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_TRANSITION" cacheId="5" applyNumberFormats="0" applyBorderFormats="0" applyFontFormats="0" applyPatternFormats="0" applyAlignmentFormats="0" applyWidthHeightFormats="0" dataCaption="" updatedVersion="6" compact="0" compactData="0">
  <location ref="B2:I10" firstHeaderRow="1" firstDataRow="2" firstDataCol="1"/>
  <pivotFields count="81">
    <pivotField name="country" compact="0" outline="0" multipleItemSelectionAllowed="1" showAll="0"/>
    <pivotField name="territory" compact="0" outline="0" multipleItemSelectionAllowed="1" showAll="0"/>
    <pivotField name="feature_id" compact="0" outline="0" multipleItemSelectionAllowed="1" showAll="0"/>
    <pivotField name="class_from" compact="0" outline="0" multipleItemSelectionAllowed="1" showAll="0"/>
    <pivotField name="class_to" compact="0" outline="0" multipleItemSelectionAllowed="1" showAll="0"/>
    <pivotField name="class_level_1_from" axis="axisRow" compact="0" outline="0" multipleItemSelectionAllowed="1" showAll="0" sortType="ascending">
      <items count="7">
        <item x="1"/>
        <item x="2"/>
        <item x="3"/>
        <item x="4"/>
        <item x="5"/>
        <item x="0"/>
        <item t="default"/>
      </items>
    </pivotField>
    <pivotField name="class_level_2_from" compact="0" outline="0" multipleItemSelectionAllowed="1" showAll="0"/>
    <pivotField name="class_level_3_from" compact="0" outline="0" multipleItemSelectionAllowed="1" showAll="0"/>
    <pivotField name="class_level_4_from" compact="0" outline="0" multipleItemSelectionAllowed="1" showAll="0"/>
    <pivotField name="class_level_1_to" axis="axisCol" compact="0" outline="0" multipleItemSelectionAllowed="1" showAll="0" sortType="ascending">
      <items count="7">
        <item x="1"/>
        <item x="2"/>
        <item x="3"/>
        <item x="5"/>
        <item x="4"/>
        <item x="0"/>
        <item t="default"/>
      </items>
    </pivotField>
    <pivotField name="class_level_2_to" compact="0" outline="0" multipleItemSelectionAllowed="1" showAll="0"/>
    <pivotField name="class_level_3_to" compact="0" outline="0" multipleItemSelectionAllowed="1" showAll="0"/>
    <pivotField name="class_level_4_to" compact="0" outline="0" multipleItemSelectionAllowed="1" showAll="0"/>
    <pivotField name="1985_1986" compact="0" outline="0" multipleItemSelectionAllowed="1" showAll="0"/>
    <pivotField name="1986_1987" compact="0" outline="0" multipleItemSelectionAllowed="1" showAll="0"/>
    <pivotField name="1987_1988" compact="0" outline="0" multipleItemSelectionAllowed="1" showAll="0"/>
    <pivotField name="1988_1989" compact="0" outline="0" multipleItemSelectionAllowed="1" showAll="0"/>
    <pivotField name="1989_1990" compact="0" outline="0" multipleItemSelectionAllowed="1" showAll="0"/>
    <pivotField name="1990_1991" compact="0" outline="0" multipleItemSelectionAllowed="1" showAll="0"/>
    <pivotField name="1991_1992" compact="0" outline="0" multipleItemSelectionAllowed="1" showAll="0"/>
    <pivotField name="1992_1993" compact="0" outline="0" multipleItemSelectionAllowed="1" showAll="0"/>
    <pivotField name="1993_1994" compact="0" outline="0" multipleItemSelectionAllowed="1" showAll="0"/>
    <pivotField name="1994_1995" compact="0" outline="0" multipleItemSelectionAllowed="1" showAll="0"/>
    <pivotField name="1995_1996" compact="0" outline="0" multipleItemSelectionAllowed="1" showAll="0"/>
    <pivotField name="1996_1997" compact="0" outline="0" multipleItemSelectionAllowed="1" showAll="0"/>
    <pivotField name="1997_1998" compact="0" outline="0" multipleItemSelectionAllowed="1" showAll="0"/>
    <pivotField name="1998_1999" compact="0" outline="0" multipleItemSelectionAllowed="1" showAll="0"/>
    <pivotField name="1999_2000" compact="0" outline="0" multipleItemSelectionAllowed="1" showAll="0"/>
    <pivotField name="2000_2001" compact="0" outline="0" multipleItemSelectionAllowed="1" showAll="0"/>
    <pivotField name="2001_2002" compact="0" outline="0" multipleItemSelectionAllowed="1" showAll="0"/>
    <pivotField name="2002_2003" compact="0" outline="0" multipleItemSelectionAllowed="1" showAll="0"/>
    <pivotField name="2003_2004" compact="0" outline="0" multipleItemSelectionAllowed="1" showAll="0"/>
    <pivotField name="2004_2005" compact="0" outline="0" multipleItemSelectionAllowed="1" showAll="0"/>
    <pivotField name="2005_2006" compact="0" outline="0" multipleItemSelectionAllowed="1" showAll="0"/>
    <pivotField name="2006_2007" compact="0" outline="0" multipleItemSelectionAllowed="1" showAll="0"/>
    <pivotField name="2007_2008" compact="0" outline="0" multipleItemSelectionAllowed="1" showAll="0"/>
    <pivotField name="2008_2009" compact="0" outline="0" multipleItemSelectionAllowed="1" showAll="0"/>
    <pivotField name="2009_2010" compact="0" outline="0" multipleItemSelectionAllowed="1" showAll="0"/>
    <pivotField name="2010_2011" compact="0" outline="0" multipleItemSelectionAllowed="1" showAll="0"/>
    <pivotField name="2011_2012" compact="0" outline="0" multipleItemSelectionAllowed="1" showAll="0"/>
    <pivotField name="2012_2013" compact="0" outline="0" multipleItemSelectionAllowed="1" showAll="0"/>
    <pivotField name="2013_2014" compact="0" outline="0" multipleItemSelectionAllowed="1" showAll="0"/>
    <pivotField name="2014_2015" compact="0" outline="0" multipleItemSelectionAllowed="1" showAll="0"/>
    <pivotField name="2015_2016" compact="0" outline="0" multipleItemSelectionAllowed="1" showAll="0"/>
    <pivotField name="2016_2017" compact="0" outline="0" multipleItemSelectionAllowed="1" showAll="0"/>
    <pivotField name="2017_2018" compact="0" outline="0" multipleItemSelectionAllowed="1" showAll="0"/>
    <pivotField name="2018_2019" compact="0" outline="0" multipleItemSelectionAllowed="1" showAll="0"/>
    <pivotField name="2019_2020" compact="0" outline="0" multipleItemSelectionAllowed="1" showAll="0"/>
    <pivotField name="2020_2021" compact="0" outline="0" multipleItemSelectionAllowed="1" showAll="0"/>
    <pivotField name="2021_2022" compact="0" outline="0" multipleItemSelectionAllowed="1" showAll="0"/>
    <pivotField name="2022_2023" compact="0" outline="0" multipleItemSelectionAllowed="1" showAll="0"/>
    <pivotField name="1985_1990" compact="0" outline="0" multipleItemSelectionAllowed="1" showAll="0"/>
    <pivotField name="1990_1995" compact="0" outline="0" multipleItemSelectionAllowed="1" showAll="0"/>
    <pivotField name="1995_2000" compact="0" outline="0" multipleItemSelectionAllowed="1" showAll="0"/>
    <pivotField name="2000_2005" compact="0" outline="0" multipleItemSelectionAllowed="1" showAll="0"/>
    <pivotField name="2005_2010" compact="0" outline="0" multipleItemSelectionAllowed="1" showAll="0"/>
    <pivotField name="2010_2015" compact="0" outline="0" multipleItemSelectionAllowed="1" showAll="0"/>
    <pivotField name="2015_2020" compact="0" outline="0" multipleItemSelectionAllowed="1" showAll="0"/>
    <pivotField name="1990_2000" compact="0" outline="0" multipleItemSelectionAllowed="1" showAll="0"/>
    <pivotField name="2000_2010" compact="0" outline="0" multipleItemSelectionAllowed="1" showAll="0"/>
    <pivotField name="2010_2020" compact="0" outline="0" multipleItemSelectionAllowed="1" showAll="0"/>
    <pivotField name="1985_2023" dataField="1" compact="0" outline="0" multipleItemSelectionAllowed="1" showAll="0"/>
    <pivotField name="2008_2023" compact="0" outline="0" multipleItemSelectionAllowed="1" showAll="0"/>
    <pivotField name="2012_2023" compact="0" outline="0" multipleItemSelectionAllowed="1" showAll="0"/>
    <pivotField name="1994_2002" compact="0" outline="0" multipleItemSelectionAllowed="1" showAll="0"/>
    <pivotField name="2002_2010" compact="0" outline="0" multipleItemSelectionAllowed="1" showAll="0"/>
    <pivotField name="2010_2016" compact="0" outline="0" multipleItemSelectionAllowed="1" showAll="0"/>
    <pivotField name="2016_2023" compact="0" outline="0" multipleItemSelectionAllowed="1" showAll="0"/>
    <pivotField name="2000_2019" compact="0" outline="0" multipleItemSelectionAllowed="1" showAll="0"/>
    <pivotField name="2002_2023" compact="0" outline="0" multipleItemSelectionAllowed="1" showAll="0"/>
    <pivotField name="2018_2023" compact="0" outline="0" multipleItemSelectionAllowed="1" showAll="0"/>
    <pivotField name="1993_2008" compact="0" outline="0" multipleItemSelectionAllowed="1" showAll="0"/>
    <pivotField name="1990_2008" compact="0" outline="0" multipleItemSelectionAllowed="1" showAll="0"/>
    <pivotField name="1990_2023" compact="0" outline="0" multipleItemSelectionAllowed="1" showAll="0"/>
    <pivotField name="2000_2023" compact="0" outline="0" multipleItemSelectionAllowed="1" showAll="0"/>
    <pivotField name="2008_2018" compact="0" outline="0" multipleItemSelectionAllowed="1" showAll="0"/>
    <pivotField name="1986_2015" compact="0" outline="0" multipleItemSelectionAllowed="1" showAll="0"/>
    <pivotField name="2001_2016" compact="0" outline="0" multipleItemSelectionAllowed="1" showAll="0"/>
    <pivotField name="1996_2015" compact="0" outline="0" multipleItemSelectionAllowed="1" showAll="0"/>
    <pivotField name="1992_2002" compact="0" outline="0" multipleItemSelectionAllowed="1" showAll="0"/>
    <pivotField name="2002_2012" compact="0" outline="0" multipleItemSelectionAllowed="1" showAll="0"/>
  </pivotFields>
  <rowFields count="1">
    <field x="5"/>
  </rowFields>
  <rowItems count="7">
    <i>
      <x/>
    </i>
    <i>
      <x v="1"/>
    </i>
    <i>
      <x v="2"/>
    </i>
    <i>
      <x v="3"/>
    </i>
    <i>
      <x v="4"/>
    </i>
    <i>
      <x v="5"/>
    </i>
    <i t="grand">
      <x/>
    </i>
  </rowItems>
  <colFields count="1">
    <field x="9"/>
  </colFields>
  <colItems count="7">
    <i>
      <x/>
    </i>
    <i>
      <x v="1"/>
    </i>
    <i>
      <x v="2"/>
    </i>
    <i>
      <x v="3"/>
    </i>
    <i>
      <x v="4"/>
    </i>
    <i>
      <x v="5"/>
    </i>
    <i t="grand">
      <x/>
    </i>
  </colItems>
  <dataFields count="1">
    <dataField name="Soma de 1985_2023" fld="6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1000"/>
  <sheetViews>
    <sheetView tabSelected="1" topLeftCell="A34" workbookViewId="0">
      <selection activeCell="M23" sqref="M23"/>
    </sheetView>
  </sheetViews>
  <sheetFormatPr defaultColWidth="14.453125" defaultRowHeight="15" customHeight="1"/>
  <cols>
    <col min="1" max="26" width="11.54296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4.25" customHeight="1">
      <c r="A2" s="1"/>
      <c r="B2" s="2"/>
      <c r="C2" s="2"/>
      <c r="D2" s="2"/>
      <c r="E2" s="2"/>
      <c r="F2" s="2"/>
      <c r="G2" s="2"/>
      <c r="H2" s="2"/>
      <c r="I2" s="2"/>
      <c r="J2" s="2"/>
      <c r="K2" s="2"/>
      <c r="L2" s="1"/>
      <c r="M2" s="2"/>
      <c r="N2" s="2"/>
      <c r="O2" s="2"/>
      <c r="P2" s="2"/>
      <c r="Q2" s="2"/>
      <c r="R2" s="2"/>
      <c r="S2" s="2"/>
      <c r="T2" s="2"/>
      <c r="U2" s="2"/>
      <c r="V2" s="2"/>
      <c r="W2" s="1"/>
    </row>
    <row r="3" spans="1:23" ht="14.25" customHeight="1">
      <c r="A3" s="1"/>
      <c r="B3" s="2"/>
      <c r="C3" s="2"/>
      <c r="D3" s="2"/>
      <c r="E3" s="2"/>
      <c r="F3" s="2"/>
      <c r="G3" s="2"/>
      <c r="H3" s="2"/>
      <c r="I3" s="2"/>
      <c r="J3" s="2"/>
      <c r="K3" s="2"/>
      <c r="L3" s="1"/>
      <c r="M3" s="2"/>
      <c r="N3" s="2"/>
      <c r="O3" s="2"/>
      <c r="P3" s="2"/>
      <c r="Q3" s="2"/>
      <c r="R3" s="2"/>
      <c r="S3" s="2"/>
      <c r="T3" s="2"/>
      <c r="U3" s="2"/>
      <c r="V3" s="2"/>
      <c r="W3" s="1"/>
    </row>
    <row r="4" spans="1:23" ht="14.25" customHeight="1">
      <c r="A4" s="1"/>
      <c r="B4" s="2"/>
      <c r="C4" s="2"/>
      <c r="D4" s="2"/>
      <c r="E4" s="2"/>
      <c r="F4" s="2"/>
      <c r="G4" s="3" t="s">
        <v>0</v>
      </c>
      <c r="H4" s="2"/>
      <c r="I4" s="2"/>
      <c r="J4" s="2"/>
      <c r="K4" s="2"/>
      <c r="L4" s="1"/>
      <c r="M4" s="2"/>
      <c r="N4" s="2"/>
      <c r="O4" s="2"/>
      <c r="P4" s="2"/>
      <c r="Q4" s="2"/>
      <c r="R4" s="3" t="s">
        <v>1</v>
      </c>
      <c r="S4" s="2"/>
      <c r="T4" s="2"/>
      <c r="U4" s="2"/>
      <c r="V4" s="2"/>
      <c r="W4" s="1"/>
    </row>
    <row r="5" spans="1:23" ht="14.25" customHeight="1">
      <c r="A5" s="1"/>
      <c r="B5" s="2"/>
      <c r="C5" s="2"/>
      <c r="D5" s="2"/>
      <c r="E5" s="2"/>
      <c r="F5" s="2"/>
      <c r="G5" s="4" t="s">
        <v>2</v>
      </c>
      <c r="H5" s="2"/>
      <c r="I5" s="2"/>
      <c r="J5" s="2"/>
      <c r="K5" s="2"/>
      <c r="L5" s="1"/>
      <c r="M5" s="2"/>
      <c r="N5" s="2"/>
      <c r="O5" s="2"/>
      <c r="P5" s="2"/>
      <c r="Q5" s="2"/>
      <c r="R5" s="4" t="s">
        <v>3</v>
      </c>
      <c r="S5" s="2"/>
      <c r="T5" s="2"/>
      <c r="U5" s="2"/>
      <c r="V5" s="2"/>
      <c r="W5" s="1"/>
    </row>
    <row r="6" spans="1:23" ht="14.25" customHeight="1">
      <c r="A6" s="1"/>
      <c r="B6" s="2"/>
      <c r="C6" s="2"/>
      <c r="D6" s="2"/>
      <c r="E6" s="2"/>
      <c r="F6" s="2"/>
      <c r="G6" s="2"/>
      <c r="H6" s="2"/>
      <c r="I6" s="2"/>
      <c r="J6" s="2"/>
      <c r="K6" s="2"/>
      <c r="L6" s="1"/>
      <c r="M6" s="2"/>
      <c r="N6" s="2"/>
      <c r="O6" s="2"/>
      <c r="P6" s="2"/>
      <c r="Q6" s="2"/>
      <c r="R6" s="2"/>
      <c r="S6" s="2"/>
      <c r="T6" s="2"/>
      <c r="U6" s="2"/>
      <c r="V6" s="2"/>
      <c r="W6" s="1"/>
    </row>
    <row r="7" spans="1:23" ht="14.25" customHeight="1">
      <c r="A7" s="1"/>
      <c r="B7" s="2"/>
      <c r="C7" s="2"/>
      <c r="D7" s="2"/>
      <c r="E7" s="2"/>
      <c r="F7" s="2"/>
      <c r="G7" s="2"/>
      <c r="H7" s="2"/>
      <c r="I7" s="2"/>
      <c r="J7" s="2"/>
      <c r="K7" s="2"/>
      <c r="L7" s="1"/>
      <c r="M7" s="2"/>
      <c r="N7" s="2"/>
      <c r="O7" s="2"/>
      <c r="P7" s="2"/>
      <c r="Q7" s="2"/>
      <c r="R7" s="2"/>
      <c r="S7" s="2"/>
      <c r="T7" s="2"/>
      <c r="U7" s="2"/>
      <c r="V7" s="2"/>
      <c r="W7" s="1"/>
    </row>
    <row r="8" spans="1:23" ht="14.25" customHeight="1">
      <c r="A8" s="1"/>
      <c r="B8" s="2"/>
      <c r="C8" s="2"/>
      <c r="D8" s="2"/>
      <c r="E8" s="2"/>
      <c r="F8" s="2"/>
      <c r="G8" s="2"/>
      <c r="H8" s="2"/>
      <c r="I8" s="2"/>
      <c r="J8" s="2"/>
      <c r="K8" s="2"/>
      <c r="L8" s="1"/>
      <c r="M8" s="2"/>
      <c r="N8" s="2"/>
      <c r="O8" s="2"/>
      <c r="P8" s="2"/>
      <c r="Q8" s="2"/>
      <c r="R8" s="2"/>
      <c r="S8" s="2"/>
      <c r="T8" s="2"/>
      <c r="U8" s="2"/>
      <c r="V8" s="2"/>
      <c r="W8" s="1"/>
    </row>
    <row r="9" spans="1:23" ht="14.25" customHeight="1">
      <c r="A9" s="1"/>
      <c r="B9" s="2"/>
      <c r="C9" s="2"/>
      <c r="D9" s="2"/>
      <c r="E9" s="2"/>
      <c r="F9" s="2"/>
      <c r="G9" s="2"/>
      <c r="H9" s="2"/>
      <c r="I9" s="2"/>
      <c r="J9" s="2"/>
      <c r="K9" s="2"/>
      <c r="L9" s="1"/>
      <c r="M9" s="2"/>
      <c r="N9" s="2"/>
      <c r="O9" s="2"/>
      <c r="P9" s="2"/>
      <c r="Q9" s="2"/>
      <c r="R9" s="2"/>
      <c r="S9" s="2"/>
      <c r="T9" s="2"/>
      <c r="U9" s="2"/>
      <c r="V9" s="2"/>
      <c r="W9" s="1"/>
    </row>
    <row r="10" spans="1:23" ht="14.25" customHeight="1">
      <c r="A10" s="1"/>
      <c r="B10" s="2"/>
      <c r="C10" s="2"/>
      <c r="D10" s="2"/>
      <c r="E10" s="2"/>
      <c r="F10" s="2"/>
      <c r="G10" s="2"/>
      <c r="H10" s="2"/>
      <c r="I10" s="2"/>
      <c r="J10" s="2"/>
      <c r="K10" s="2"/>
      <c r="L10" s="1"/>
      <c r="M10" s="2"/>
      <c r="N10" s="2"/>
      <c r="O10" s="2"/>
      <c r="P10" s="2"/>
      <c r="Q10" s="2"/>
      <c r="R10" s="2"/>
      <c r="S10" s="2"/>
      <c r="T10" s="2"/>
      <c r="U10" s="2"/>
      <c r="V10" s="2"/>
      <c r="W10" s="1"/>
    </row>
    <row r="11" spans="1:23" ht="14.25" customHeight="1">
      <c r="A11" s="1"/>
      <c r="B11" s="2"/>
      <c r="C11" s="2"/>
      <c r="D11" s="2"/>
      <c r="E11" s="2"/>
      <c r="F11" s="2"/>
      <c r="G11" s="2"/>
      <c r="H11" s="2"/>
      <c r="I11" s="2"/>
      <c r="J11" s="2"/>
      <c r="K11" s="2"/>
      <c r="L11" s="1"/>
      <c r="M11" s="2"/>
      <c r="N11" s="2"/>
      <c r="O11" s="2"/>
      <c r="P11" s="2"/>
      <c r="Q11" s="2"/>
      <c r="R11" s="2"/>
      <c r="S11" s="2"/>
      <c r="T11" s="2"/>
      <c r="U11" s="2"/>
      <c r="V11" s="2"/>
      <c r="W11" s="1"/>
    </row>
    <row r="12" spans="1:23" ht="14.25" customHeight="1">
      <c r="A12" s="1"/>
      <c r="B12" s="2"/>
      <c r="C12" s="2"/>
      <c r="D12" s="2"/>
      <c r="E12" s="2"/>
      <c r="F12" s="2"/>
      <c r="G12" s="2"/>
      <c r="H12" s="2"/>
      <c r="I12" s="2"/>
      <c r="J12" s="2"/>
      <c r="K12" s="2"/>
      <c r="L12" s="1"/>
      <c r="M12" s="2"/>
      <c r="N12" s="2"/>
      <c r="O12" s="2"/>
      <c r="P12" s="2"/>
      <c r="Q12" s="2"/>
      <c r="R12" s="2"/>
      <c r="S12" s="2"/>
      <c r="T12" s="2"/>
      <c r="U12" s="2"/>
      <c r="V12" s="2"/>
      <c r="W12" s="1"/>
    </row>
    <row r="13" spans="1:23" ht="14.25" customHeight="1">
      <c r="A13" s="1"/>
      <c r="B13" s="2"/>
      <c r="C13" s="2"/>
      <c r="D13" s="2"/>
      <c r="E13" s="2"/>
      <c r="F13" s="2"/>
      <c r="G13" s="2"/>
      <c r="H13" s="2"/>
      <c r="I13" s="2"/>
      <c r="J13" s="2"/>
      <c r="K13" s="2"/>
      <c r="L13" s="1"/>
      <c r="M13" s="2"/>
      <c r="N13" s="2"/>
      <c r="O13" s="2"/>
      <c r="P13" s="2"/>
      <c r="Q13" s="2"/>
      <c r="R13" s="2"/>
      <c r="S13" s="2"/>
      <c r="T13" s="2"/>
      <c r="U13" s="2"/>
      <c r="V13" s="2"/>
      <c r="W13" s="1"/>
    </row>
    <row r="14" spans="1:23" ht="14.25" customHeight="1">
      <c r="A14" s="1"/>
      <c r="B14" s="2"/>
      <c r="C14" s="2"/>
      <c r="D14" s="2"/>
      <c r="E14" s="2"/>
      <c r="F14" s="2"/>
      <c r="G14" s="2"/>
      <c r="H14" s="2"/>
      <c r="I14" s="2"/>
      <c r="J14" s="2"/>
      <c r="K14" s="2"/>
      <c r="L14" s="1"/>
      <c r="M14" s="2"/>
      <c r="N14" s="2"/>
      <c r="O14" s="2"/>
      <c r="P14" s="2"/>
      <c r="Q14" s="2"/>
      <c r="R14" s="2"/>
      <c r="S14" s="2"/>
      <c r="T14" s="2"/>
      <c r="U14" s="2"/>
      <c r="V14" s="2"/>
      <c r="W14" s="1"/>
    </row>
    <row r="15" spans="1:23" ht="14.25" customHeight="1">
      <c r="A15" s="1"/>
      <c r="B15" s="2"/>
      <c r="C15" s="2"/>
      <c r="D15" s="2"/>
      <c r="E15" s="2"/>
      <c r="F15" s="2"/>
      <c r="G15" s="2"/>
      <c r="H15" s="2"/>
      <c r="I15" s="2"/>
      <c r="J15" s="2"/>
      <c r="K15" s="2"/>
      <c r="L15" s="1"/>
      <c r="M15" s="2"/>
      <c r="N15" s="2"/>
      <c r="O15" s="2"/>
      <c r="P15" s="2"/>
      <c r="Q15" s="2"/>
      <c r="R15" s="2"/>
      <c r="S15" s="2"/>
      <c r="T15" s="2"/>
      <c r="U15" s="2"/>
      <c r="V15" s="2"/>
      <c r="W15" s="1"/>
    </row>
    <row r="16" spans="1:23" ht="14.25" customHeight="1">
      <c r="A16" s="1"/>
      <c r="B16" s="2"/>
      <c r="C16" s="2"/>
      <c r="D16" s="2"/>
      <c r="E16" s="2"/>
      <c r="F16" s="2"/>
      <c r="G16" s="2"/>
      <c r="H16" s="2"/>
      <c r="I16" s="2"/>
      <c r="J16" s="2"/>
      <c r="K16" s="2"/>
      <c r="L16" s="1"/>
      <c r="M16" s="2"/>
      <c r="N16" s="2"/>
      <c r="O16" s="2"/>
      <c r="P16" s="2"/>
      <c r="Q16" s="2"/>
      <c r="R16" s="2"/>
      <c r="S16" s="2"/>
      <c r="T16" s="2"/>
      <c r="U16" s="2"/>
      <c r="V16" s="2"/>
      <c r="W16" s="1"/>
    </row>
    <row r="17" spans="1:23" ht="14.25" customHeight="1">
      <c r="A17" s="1"/>
      <c r="B17" s="2"/>
      <c r="C17" s="240" t="s">
        <v>4</v>
      </c>
      <c r="D17" s="240"/>
      <c r="E17" s="240"/>
      <c r="F17" s="240"/>
      <c r="G17" s="240"/>
      <c r="H17" s="240"/>
      <c r="I17" s="240"/>
      <c r="J17" s="2"/>
      <c r="K17" s="2"/>
      <c r="L17" s="1"/>
      <c r="M17" s="2"/>
      <c r="N17" s="247" t="s">
        <v>5</v>
      </c>
      <c r="O17" s="247"/>
      <c r="P17" s="247"/>
      <c r="Q17" s="247"/>
      <c r="R17" s="247"/>
      <c r="S17" s="247"/>
      <c r="T17" s="2"/>
      <c r="U17" s="2"/>
      <c r="V17" s="2"/>
      <c r="W17" s="1"/>
    </row>
    <row r="18" spans="1:23" ht="14.25" customHeight="1">
      <c r="A18" s="1"/>
      <c r="B18" s="2"/>
      <c r="C18" s="240"/>
      <c r="D18" s="240"/>
      <c r="E18" s="240"/>
      <c r="F18" s="240"/>
      <c r="G18" s="240"/>
      <c r="H18" s="240"/>
      <c r="I18" s="240"/>
      <c r="J18" s="2"/>
      <c r="K18" s="2"/>
      <c r="L18" s="1"/>
      <c r="M18" s="2"/>
      <c r="N18" s="247"/>
      <c r="O18" s="247"/>
      <c r="P18" s="247"/>
      <c r="Q18" s="247"/>
      <c r="R18" s="247"/>
      <c r="S18" s="247"/>
      <c r="T18" s="6"/>
      <c r="U18" s="6"/>
      <c r="V18" s="6"/>
      <c r="W18" s="1"/>
    </row>
    <row r="19" spans="1:23" ht="14.25" customHeight="1">
      <c r="A19" s="1"/>
      <c r="B19" s="2"/>
      <c r="C19" s="241" t="s">
        <v>6</v>
      </c>
      <c r="D19" s="241"/>
      <c r="E19" s="241"/>
      <c r="F19" s="241"/>
      <c r="G19" s="241"/>
      <c r="H19" s="241"/>
      <c r="I19" s="2"/>
      <c r="J19" s="2"/>
      <c r="K19" s="2"/>
      <c r="L19" s="1"/>
      <c r="M19" s="2"/>
      <c r="N19" s="248" t="s">
        <v>7</v>
      </c>
      <c r="O19" s="248"/>
      <c r="P19" s="248"/>
      <c r="Q19" s="248"/>
      <c r="R19" s="248"/>
      <c r="S19" s="6"/>
      <c r="T19" s="6"/>
      <c r="U19" s="6"/>
      <c r="V19" s="6"/>
      <c r="W19" s="1"/>
    </row>
    <row r="20" spans="1:23" ht="14.25" customHeight="1">
      <c r="A20" s="1"/>
      <c r="B20" s="2"/>
      <c r="C20" s="241"/>
      <c r="D20" s="241"/>
      <c r="E20" s="241"/>
      <c r="F20" s="241"/>
      <c r="G20" s="241"/>
      <c r="H20" s="241"/>
      <c r="I20" s="2"/>
      <c r="J20" s="2"/>
      <c r="K20" s="2"/>
      <c r="L20" s="1"/>
      <c r="M20" s="2"/>
      <c r="N20" s="248"/>
      <c r="O20" s="248"/>
      <c r="P20" s="248"/>
      <c r="Q20" s="248"/>
      <c r="R20" s="248"/>
      <c r="S20" s="6"/>
      <c r="T20" s="6"/>
      <c r="U20" s="6"/>
      <c r="V20" s="6"/>
      <c r="W20" s="1"/>
    </row>
    <row r="21" spans="1:23" ht="14.25" customHeight="1">
      <c r="A21" s="1"/>
      <c r="B21" s="2"/>
      <c r="C21" s="2"/>
      <c r="D21" s="2"/>
      <c r="E21" s="2"/>
      <c r="F21" s="2"/>
      <c r="G21" s="2"/>
      <c r="H21" s="2"/>
      <c r="I21" s="2"/>
      <c r="J21" s="2"/>
      <c r="K21" s="2"/>
      <c r="L21" s="1"/>
      <c r="M21" s="2"/>
      <c r="N21" s="6"/>
      <c r="O21" s="6"/>
      <c r="P21" s="6"/>
      <c r="Q21" s="6"/>
      <c r="R21" s="6"/>
      <c r="S21" s="6"/>
      <c r="T21" s="6"/>
      <c r="U21" s="6"/>
      <c r="V21" s="6"/>
      <c r="W21" s="1"/>
    </row>
    <row r="22" spans="1:23" ht="54" customHeight="1">
      <c r="A22" s="1"/>
      <c r="B22" s="2"/>
      <c r="C22" s="188" t="s">
        <v>8</v>
      </c>
      <c r="D22" s="189"/>
      <c r="E22" s="189"/>
      <c r="F22" s="189"/>
      <c r="G22" s="189"/>
      <c r="H22" s="189"/>
      <c r="I22" s="189"/>
      <c r="J22" s="190"/>
      <c r="K22" s="8"/>
      <c r="L22" s="1"/>
      <c r="M22" s="9"/>
      <c r="N22" s="191" t="s">
        <v>9</v>
      </c>
      <c r="O22" s="189"/>
      <c r="P22" s="189"/>
      <c r="Q22" s="189"/>
      <c r="R22" s="189"/>
      <c r="S22" s="189"/>
      <c r="T22" s="189"/>
      <c r="U22" s="190"/>
      <c r="V22" s="10"/>
      <c r="W22" s="1"/>
    </row>
    <row r="23" spans="1:23" ht="14" customHeight="1">
      <c r="A23" s="1"/>
      <c r="B23" s="2"/>
      <c r="C23" s="242" t="s">
        <v>10</v>
      </c>
      <c r="D23" s="242"/>
      <c r="E23" s="242"/>
      <c r="F23" s="242"/>
      <c r="G23" s="242"/>
      <c r="H23" s="242"/>
      <c r="I23" s="242"/>
      <c r="J23" s="242"/>
      <c r="K23" s="242"/>
      <c r="L23" s="1"/>
      <c r="M23" s="2"/>
      <c r="N23" s="6"/>
      <c r="O23" s="6"/>
      <c r="P23" s="6"/>
      <c r="Q23" s="6"/>
      <c r="R23" s="6"/>
      <c r="S23" s="6"/>
      <c r="T23" s="6"/>
      <c r="U23" s="6"/>
      <c r="V23" s="6"/>
      <c r="W23" s="1"/>
    </row>
    <row r="24" spans="1:23" ht="19.5" customHeight="1">
      <c r="A24" s="1"/>
      <c r="B24" s="2"/>
      <c r="C24" s="242"/>
      <c r="D24" s="242"/>
      <c r="E24" s="242"/>
      <c r="F24" s="242"/>
      <c r="G24" s="242"/>
      <c r="H24" s="242"/>
      <c r="I24" s="242"/>
      <c r="J24" s="242"/>
      <c r="K24" s="242"/>
      <c r="L24" s="1"/>
      <c r="M24" s="9"/>
      <c r="N24" s="191" t="s">
        <v>11</v>
      </c>
      <c r="O24" s="189"/>
      <c r="P24" s="189"/>
      <c r="Q24" s="189"/>
      <c r="R24" s="189"/>
      <c r="S24" s="189"/>
      <c r="T24" s="189"/>
      <c r="U24" s="189"/>
      <c r="V24" s="190"/>
      <c r="W24" s="1"/>
    </row>
    <row r="25" spans="1:23" ht="10.5" customHeight="1">
      <c r="A25" s="1"/>
      <c r="B25" s="2"/>
      <c r="C25" s="2"/>
      <c r="D25" s="2"/>
      <c r="E25" s="2"/>
      <c r="F25" s="2"/>
      <c r="G25" s="2"/>
      <c r="H25" s="2"/>
      <c r="I25" s="2"/>
      <c r="J25" s="2"/>
      <c r="K25" s="2"/>
      <c r="L25" s="1"/>
      <c r="M25" s="2"/>
      <c r="N25" s="6"/>
      <c r="O25" s="6"/>
      <c r="P25" s="6"/>
      <c r="Q25" s="6"/>
      <c r="R25" s="6"/>
      <c r="S25" s="6"/>
      <c r="T25" s="6"/>
      <c r="U25" s="6"/>
      <c r="V25" s="6"/>
      <c r="W25" s="1"/>
    </row>
    <row r="26" spans="1:23" ht="14.25" customHeight="1">
      <c r="A26" s="1"/>
      <c r="B26" s="2"/>
      <c r="C26" s="11" t="s">
        <v>12</v>
      </c>
      <c r="D26" s="2"/>
      <c r="E26" s="2"/>
      <c r="F26" s="2"/>
      <c r="G26" s="2"/>
      <c r="H26" s="2"/>
      <c r="I26" s="2"/>
      <c r="J26" s="2"/>
      <c r="K26" s="2"/>
      <c r="L26" s="1"/>
      <c r="M26" s="2"/>
      <c r="N26" s="12" t="s">
        <v>13</v>
      </c>
      <c r="O26" s="6"/>
      <c r="P26" s="6"/>
      <c r="Q26" s="6"/>
      <c r="R26" s="6"/>
      <c r="S26" s="6"/>
      <c r="T26" s="6"/>
      <c r="U26" s="6"/>
      <c r="V26" s="6"/>
      <c r="W26" s="1"/>
    </row>
    <row r="27" spans="1:23" ht="14.25" customHeight="1">
      <c r="A27" s="1"/>
      <c r="B27" s="2"/>
      <c r="C27" s="2"/>
      <c r="D27" s="2"/>
      <c r="E27" s="2"/>
      <c r="F27" s="2"/>
      <c r="G27" s="2"/>
      <c r="H27" s="2"/>
      <c r="I27" s="2"/>
      <c r="J27" s="2"/>
      <c r="K27" s="2"/>
      <c r="L27" s="1"/>
      <c r="M27" s="2"/>
      <c r="N27" s="6"/>
      <c r="O27" s="6"/>
      <c r="P27" s="6"/>
      <c r="Q27" s="6"/>
      <c r="R27" s="6"/>
      <c r="S27" s="6"/>
      <c r="T27" s="6"/>
      <c r="U27" s="6"/>
      <c r="V27" s="6"/>
      <c r="W27" s="1"/>
    </row>
    <row r="28" spans="1:23" ht="45.75" customHeight="1">
      <c r="A28" s="1"/>
      <c r="B28" s="2"/>
      <c r="C28" s="188" t="s">
        <v>14</v>
      </c>
      <c r="D28" s="189"/>
      <c r="E28" s="189"/>
      <c r="F28" s="189"/>
      <c r="G28" s="189"/>
      <c r="H28" s="189"/>
      <c r="I28" s="189"/>
      <c r="J28" s="190"/>
      <c r="K28" s="8"/>
      <c r="L28" s="1"/>
      <c r="M28" s="2"/>
      <c r="N28" s="191" t="s">
        <v>15</v>
      </c>
      <c r="O28" s="189"/>
      <c r="P28" s="189"/>
      <c r="Q28" s="189"/>
      <c r="R28" s="189"/>
      <c r="S28" s="189"/>
      <c r="T28" s="189"/>
      <c r="U28" s="190"/>
      <c r="V28" s="6"/>
      <c r="W28" s="1"/>
    </row>
    <row r="29" spans="1:23" ht="14.25" customHeight="1">
      <c r="A29" s="1"/>
      <c r="B29" s="2"/>
      <c r="C29" s="8"/>
      <c r="D29" s="8"/>
      <c r="E29" s="8"/>
      <c r="F29" s="8"/>
      <c r="G29" s="8"/>
      <c r="H29" s="8"/>
      <c r="I29" s="8"/>
      <c r="J29" s="8"/>
      <c r="K29" s="8"/>
      <c r="L29" s="1"/>
      <c r="M29" s="2"/>
      <c r="N29" s="13"/>
      <c r="O29" s="13"/>
      <c r="P29" s="13"/>
      <c r="Q29" s="13"/>
      <c r="R29" s="13"/>
      <c r="S29" s="13"/>
      <c r="T29" s="13"/>
      <c r="U29" s="13"/>
      <c r="V29" s="6"/>
      <c r="W29" s="1"/>
    </row>
    <row r="30" spans="1:23" ht="40.5" customHeight="1">
      <c r="A30" s="1"/>
      <c r="B30" s="2"/>
      <c r="C30" s="193" t="s">
        <v>467</v>
      </c>
      <c r="D30" s="193"/>
      <c r="E30" s="193"/>
      <c r="F30" s="193"/>
      <c r="G30" s="193"/>
      <c r="H30" s="193"/>
      <c r="I30" s="193"/>
      <c r="J30" s="193"/>
      <c r="K30" s="8"/>
      <c r="L30" s="1"/>
      <c r="M30" s="2"/>
      <c r="N30" s="192" t="s">
        <v>470</v>
      </c>
      <c r="O30" s="189"/>
      <c r="P30" s="189"/>
      <c r="Q30" s="189"/>
      <c r="R30" s="189"/>
      <c r="S30" s="189"/>
      <c r="T30" s="189"/>
      <c r="U30" s="190"/>
      <c r="V30" s="6"/>
      <c r="W30" s="1"/>
    </row>
    <row r="31" spans="1:23" ht="14.25" customHeight="1">
      <c r="A31" s="1"/>
      <c r="B31" s="2"/>
      <c r="C31" s="243" t="s">
        <v>16</v>
      </c>
      <c r="D31" s="243"/>
      <c r="E31" s="243"/>
      <c r="F31" s="243"/>
      <c r="G31" s="243"/>
      <c r="H31" s="243"/>
      <c r="I31" s="243"/>
      <c r="J31" s="243"/>
      <c r="K31" s="8"/>
      <c r="L31" s="1"/>
      <c r="M31" s="2"/>
      <c r="N31" s="246" t="s">
        <v>17</v>
      </c>
      <c r="O31" s="246"/>
      <c r="P31" s="246"/>
      <c r="Q31" s="246"/>
      <c r="R31" s="246"/>
      <c r="S31" s="246"/>
      <c r="T31" s="246"/>
      <c r="U31" s="246"/>
      <c r="V31" s="6"/>
      <c r="W31" s="1"/>
    </row>
    <row r="32" spans="1:23" ht="63.5" customHeight="1">
      <c r="A32" s="1"/>
      <c r="B32" s="2"/>
      <c r="C32" s="243"/>
      <c r="D32" s="243"/>
      <c r="E32" s="243"/>
      <c r="F32" s="243"/>
      <c r="G32" s="243"/>
      <c r="H32" s="243"/>
      <c r="I32" s="243"/>
      <c r="J32" s="243"/>
      <c r="K32" s="2"/>
      <c r="L32" s="1"/>
      <c r="M32" s="2"/>
      <c r="N32" s="246"/>
      <c r="O32" s="246"/>
      <c r="P32" s="246"/>
      <c r="Q32" s="246"/>
      <c r="R32" s="246"/>
      <c r="S32" s="246"/>
      <c r="T32" s="246"/>
      <c r="U32" s="246"/>
      <c r="V32" s="2"/>
      <c r="W32" s="1"/>
    </row>
    <row r="33" spans="1:23" ht="14" customHeight="1">
      <c r="A33" s="1"/>
      <c r="B33" s="1"/>
      <c r="C33" s="1"/>
      <c r="D33" s="1"/>
      <c r="E33" s="1"/>
      <c r="F33" s="1"/>
      <c r="G33" s="1"/>
      <c r="H33" s="1"/>
      <c r="I33" s="1"/>
      <c r="J33" s="1"/>
      <c r="K33" s="1"/>
      <c r="L33" s="1"/>
      <c r="M33" s="1"/>
      <c r="N33" s="1"/>
      <c r="O33" s="1"/>
      <c r="P33" s="1"/>
      <c r="Q33" s="1"/>
      <c r="R33" s="1"/>
      <c r="S33" s="1"/>
      <c r="T33" s="1"/>
      <c r="U33" s="1"/>
      <c r="V33" s="1"/>
      <c r="W33" s="1"/>
    </row>
    <row r="34" spans="1:23" ht="14" customHeight="1">
      <c r="A34" s="1"/>
      <c r="B34" s="2"/>
      <c r="C34" s="240" t="s">
        <v>18</v>
      </c>
      <c r="D34" s="240"/>
      <c r="E34" s="240"/>
      <c r="F34" s="240"/>
      <c r="G34" s="240"/>
      <c r="H34" s="2"/>
      <c r="I34" s="2"/>
      <c r="J34" s="2"/>
      <c r="K34" s="2"/>
      <c r="L34" s="1"/>
      <c r="M34" s="2"/>
      <c r="N34" s="2"/>
      <c r="O34" s="2"/>
      <c r="P34" s="2"/>
      <c r="Q34" s="2"/>
      <c r="R34" s="2"/>
      <c r="S34" s="2"/>
      <c r="T34" s="2"/>
      <c r="U34" s="2"/>
      <c r="V34" s="2"/>
      <c r="W34" s="1"/>
    </row>
    <row r="35" spans="1:23" ht="14.25" customHeight="1">
      <c r="A35" s="1"/>
      <c r="B35" s="2"/>
      <c r="C35" s="240"/>
      <c r="D35" s="240"/>
      <c r="E35" s="240"/>
      <c r="F35" s="240"/>
      <c r="G35" s="240"/>
      <c r="H35" s="2"/>
      <c r="I35" s="2"/>
      <c r="J35" s="2"/>
      <c r="K35" s="2"/>
      <c r="L35" s="1"/>
      <c r="M35" s="2"/>
      <c r="N35" s="5" t="s">
        <v>19</v>
      </c>
      <c r="O35" s="6"/>
      <c r="P35" s="6"/>
      <c r="Q35" s="6"/>
      <c r="R35" s="6"/>
      <c r="S35" s="6"/>
      <c r="T35" s="6"/>
      <c r="U35" s="6"/>
      <c r="V35" s="6"/>
      <c r="W35" s="1"/>
    </row>
    <row r="36" spans="1:23" ht="14.25" customHeight="1">
      <c r="A36" s="1"/>
      <c r="B36" s="2"/>
      <c r="C36" s="244"/>
      <c r="D36" s="244"/>
      <c r="E36" s="244"/>
      <c r="F36" s="244"/>
      <c r="G36" s="244"/>
      <c r="H36" s="2"/>
      <c r="I36" s="2"/>
      <c r="J36" s="2"/>
      <c r="K36" s="2"/>
      <c r="L36" s="1"/>
      <c r="M36" s="2"/>
      <c r="N36" s="6"/>
      <c r="O36" s="6"/>
      <c r="P36" s="6"/>
      <c r="Q36" s="6"/>
      <c r="R36" s="6"/>
      <c r="S36" s="6"/>
      <c r="T36" s="6"/>
      <c r="U36" s="6"/>
      <c r="V36" s="6"/>
      <c r="W36" s="1"/>
    </row>
    <row r="37" spans="1:23" ht="14.25" customHeight="1">
      <c r="A37" s="1"/>
      <c r="B37" s="2"/>
      <c r="C37" s="245" t="s">
        <v>20</v>
      </c>
      <c r="D37" s="245"/>
      <c r="E37" s="245"/>
      <c r="F37" s="245"/>
      <c r="G37" s="245"/>
      <c r="H37" s="245"/>
      <c r="I37" s="2"/>
      <c r="J37" s="2"/>
      <c r="K37" s="2"/>
      <c r="L37" s="1"/>
      <c r="M37" s="2"/>
      <c r="N37" s="7" t="s">
        <v>7</v>
      </c>
      <c r="O37" s="6"/>
      <c r="P37" s="6"/>
      <c r="Q37" s="6"/>
      <c r="R37" s="6"/>
      <c r="S37" s="6"/>
      <c r="T37" s="6"/>
      <c r="U37" s="6"/>
      <c r="V37" s="6"/>
      <c r="W37" s="1"/>
    </row>
    <row r="38" spans="1:23" ht="14.25" customHeight="1">
      <c r="A38" s="1"/>
      <c r="B38" s="2"/>
      <c r="C38" s="245"/>
      <c r="D38" s="245"/>
      <c r="E38" s="245"/>
      <c r="F38" s="245"/>
      <c r="G38" s="245"/>
      <c r="H38" s="245"/>
      <c r="I38" s="2"/>
      <c r="J38" s="2"/>
      <c r="K38" s="2"/>
      <c r="L38" s="1"/>
      <c r="M38" s="2"/>
      <c r="N38" s="6"/>
      <c r="O38" s="6"/>
      <c r="P38" s="6"/>
      <c r="Q38" s="6"/>
      <c r="R38" s="6"/>
      <c r="S38" s="6"/>
      <c r="T38" s="6"/>
      <c r="U38" s="6"/>
      <c r="V38" s="6"/>
      <c r="W38" s="1"/>
    </row>
    <row r="39" spans="1:23" ht="63.75" customHeight="1">
      <c r="A39" s="14"/>
      <c r="B39" s="2"/>
      <c r="C39" s="188" t="s">
        <v>21</v>
      </c>
      <c r="D39" s="189"/>
      <c r="E39" s="189"/>
      <c r="F39" s="189"/>
      <c r="G39" s="189"/>
      <c r="H39" s="189"/>
      <c r="I39" s="189"/>
      <c r="J39" s="190"/>
      <c r="K39" s="9"/>
      <c r="L39" s="14"/>
      <c r="M39" s="9"/>
      <c r="N39" s="191" t="s">
        <v>22</v>
      </c>
      <c r="O39" s="189"/>
      <c r="P39" s="189"/>
      <c r="Q39" s="189"/>
      <c r="R39" s="189"/>
      <c r="S39" s="189"/>
      <c r="T39" s="189"/>
      <c r="U39" s="190"/>
      <c r="V39" s="10"/>
      <c r="W39" s="14"/>
    </row>
    <row r="40" spans="1:23" ht="20.5" customHeight="1">
      <c r="A40" s="14"/>
      <c r="B40" s="2"/>
      <c r="C40" s="188" t="s">
        <v>23</v>
      </c>
      <c r="D40" s="189"/>
      <c r="E40" s="189"/>
      <c r="F40" s="189"/>
      <c r="G40" s="189"/>
      <c r="H40" s="189"/>
      <c r="I40" s="189"/>
      <c r="J40" s="190"/>
      <c r="K40" s="9"/>
      <c r="L40" s="14"/>
      <c r="M40" s="9"/>
      <c r="N40" s="188" t="s">
        <v>24</v>
      </c>
      <c r="O40" s="189"/>
      <c r="P40" s="189"/>
      <c r="Q40" s="189"/>
      <c r="R40" s="189"/>
      <c r="S40" s="189"/>
      <c r="T40" s="189"/>
      <c r="U40" s="190"/>
      <c r="V40" s="10"/>
      <c r="W40" s="14"/>
    </row>
    <row r="41" spans="1:23" ht="22.5" customHeight="1">
      <c r="A41" s="14"/>
      <c r="B41" s="2"/>
      <c r="C41" s="188" t="s">
        <v>25</v>
      </c>
      <c r="D41" s="189"/>
      <c r="E41" s="189"/>
      <c r="F41" s="189"/>
      <c r="G41" s="189"/>
      <c r="H41" s="189"/>
      <c r="I41" s="189"/>
      <c r="J41" s="190"/>
      <c r="K41" s="9"/>
      <c r="L41" s="14"/>
      <c r="M41" s="9"/>
      <c r="N41" s="188" t="s">
        <v>26</v>
      </c>
      <c r="O41" s="189"/>
      <c r="P41" s="189"/>
      <c r="Q41" s="189"/>
      <c r="R41" s="189"/>
      <c r="S41" s="189"/>
      <c r="T41" s="189"/>
      <c r="U41" s="190"/>
      <c r="V41" s="10"/>
      <c r="W41" s="14"/>
    </row>
    <row r="42" spans="1:23" ht="20" customHeight="1">
      <c r="A42" s="14"/>
      <c r="B42" s="2"/>
      <c r="C42" s="188" t="s">
        <v>27</v>
      </c>
      <c r="D42" s="189"/>
      <c r="E42" s="189"/>
      <c r="F42" s="189"/>
      <c r="G42" s="189"/>
      <c r="H42" s="189"/>
      <c r="I42" s="189"/>
      <c r="J42" s="190"/>
      <c r="K42" s="9"/>
      <c r="L42" s="14"/>
      <c r="M42" s="9"/>
      <c r="N42" s="188" t="s">
        <v>28</v>
      </c>
      <c r="O42" s="189"/>
      <c r="P42" s="189"/>
      <c r="Q42" s="189"/>
      <c r="R42" s="189"/>
      <c r="S42" s="189"/>
      <c r="T42" s="189"/>
      <c r="U42" s="190"/>
      <c r="V42" s="9"/>
      <c r="W42" s="14"/>
    </row>
    <row r="43" spans="1:23" ht="22" customHeight="1">
      <c r="A43" s="14"/>
      <c r="B43" s="2"/>
      <c r="C43" s="188" t="s">
        <v>29</v>
      </c>
      <c r="D43" s="189"/>
      <c r="E43" s="189"/>
      <c r="F43" s="189"/>
      <c r="G43" s="189"/>
      <c r="H43" s="189"/>
      <c r="I43" s="189"/>
      <c r="J43" s="190"/>
      <c r="K43" s="9"/>
      <c r="L43" s="14"/>
      <c r="M43" s="9"/>
      <c r="N43" s="188" t="s">
        <v>30</v>
      </c>
      <c r="O43" s="189"/>
      <c r="P43" s="189"/>
      <c r="Q43" s="189"/>
      <c r="R43" s="189"/>
      <c r="S43" s="189"/>
      <c r="T43" s="189"/>
      <c r="U43" s="190"/>
      <c r="V43" s="9"/>
      <c r="W43" s="14"/>
    </row>
    <row r="44" spans="1:23" ht="18.5" customHeight="1">
      <c r="A44" s="1"/>
      <c r="B44" s="2"/>
      <c r="C44" s="188" t="s">
        <v>31</v>
      </c>
      <c r="D44" s="189"/>
      <c r="E44" s="189"/>
      <c r="F44" s="189"/>
      <c r="G44" s="189"/>
      <c r="H44" s="189"/>
      <c r="I44" s="189"/>
      <c r="J44" s="190"/>
      <c r="K44" s="2"/>
      <c r="L44" s="1"/>
      <c r="M44" s="2"/>
      <c r="N44" s="188" t="s">
        <v>32</v>
      </c>
      <c r="O44" s="189"/>
      <c r="P44" s="189"/>
      <c r="Q44" s="189"/>
      <c r="R44" s="189"/>
      <c r="S44" s="189"/>
      <c r="T44" s="189"/>
      <c r="U44" s="190"/>
      <c r="V44" s="2"/>
      <c r="W44" s="1"/>
    </row>
    <row r="45" spans="1:23" ht="21" customHeight="1">
      <c r="A45" s="15"/>
      <c r="B45" s="16"/>
      <c r="C45" s="188" t="s">
        <v>33</v>
      </c>
      <c r="D45" s="189"/>
      <c r="E45" s="189"/>
      <c r="F45" s="189"/>
      <c r="G45" s="189"/>
      <c r="H45" s="189"/>
      <c r="I45" s="189"/>
      <c r="J45" s="189"/>
      <c r="K45" s="190"/>
      <c r="L45" s="15"/>
      <c r="M45" s="16"/>
      <c r="N45" s="188" t="s">
        <v>34</v>
      </c>
      <c r="O45" s="189"/>
      <c r="P45" s="189"/>
      <c r="Q45" s="189"/>
      <c r="R45" s="189"/>
      <c r="S45" s="189"/>
      <c r="T45" s="189"/>
      <c r="U45" s="189"/>
      <c r="V45" s="190"/>
      <c r="W45" s="15"/>
    </row>
    <row r="46" spans="1:23" ht="25" customHeight="1">
      <c r="A46" s="17"/>
      <c r="B46" s="2"/>
      <c r="C46" s="188" t="s">
        <v>35</v>
      </c>
      <c r="D46" s="189"/>
      <c r="E46" s="189"/>
      <c r="F46" s="189"/>
      <c r="G46" s="189"/>
      <c r="H46" s="189"/>
      <c r="I46" s="189"/>
      <c r="J46" s="189"/>
      <c r="K46" s="190"/>
      <c r="L46" s="17"/>
      <c r="M46" s="8"/>
      <c r="N46" s="191" t="s">
        <v>36</v>
      </c>
      <c r="O46" s="189"/>
      <c r="P46" s="189"/>
      <c r="Q46" s="189"/>
      <c r="R46" s="189"/>
      <c r="S46" s="189"/>
      <c r="T46" s="189"/>
      <c r="U46" s="189"/>
      <c r="V46" s="190"/>
      <c r="W46" s="17"/>
    </row>
    <row r="47" spans="1:23" ht="14.25" customHeight="1">
      <c r="A47" s="1"/>
      <c r="B47" s="2"/>
      <c r="C47" s="2"/>
      <c r="D47" s="2"/>
      <c r="E47" s="2"/>
      <c r="F47" s="2"/>
      <c r="G47" s="2"/>
      <c r="H47" s="2"/>
      <c r="I47" s="2"/>
      <c r="J47" s="2"/>
      <c r="K47" s="2"/>
      <c r="L47" s="1"/>
      <c r="M47" s="2"/>
      <c r="N47" s="6"/>
      <c r="O47" s="6"/>
      <c r="P47" s="6"/>
      <c r="Q47" s="6"/>
      <c r="R47" s="6"/>
      <c r="S47" s="6"/>
      <c r="T47" s="6"/>
      <c r="U47" s="6"/>
      <c r="V47" s="6"/>
      <c r="W47" s="1"/>
    </row>
    <row r="48" spans="1:23" ht="14.25" customHeight="1">
      <c r="A48" s="1"/>
      <c r="B48" s="2"/>
      <c r="C48" s="18" t="s">
        <v>37</v>
      </c>
      <c r="D48" s="19"/>
      <c r="E48" s="19"/>
      <c r="F48" s="19"/>
      <c r="G48" s="19"/>
      <c r="H48" s="19"/>
      <c r="I48" s="2"/>
      <c r="J48" s="2"/>
      <c r="K48" s="2"/>
      <c r="L48" s="1"/>
      <c r="M48" s="2"/>
      <c r="N48" s="18" t="s">
        <v>38</v>
      </c>
      <c r="O48" s="6"/>
      <c r="P48" s="6"/>
      <c r="Q48" s="6"/>
      <c r="R48" s="6"/>
      <c r="S48" s="6"/>
      <c r="T48" s="6"/>
      <c r="U48" s="6"/>
      <c r="V48" s="6"/>
      <c r="W48" s="1"/>
    </row>
    <row r="49" spans="1:23" ht="14.25" customHeight="1">
      <c r="A49" s="1"/>
      <c r="B49" s="2"/>
      <c r="C49" s="20" t="s">
        <v>39</v>
      </c>
      <c r="D49" s="19"/>
      <c r="E49" s="19"/>
      <c r="F49" s="19"/>
      <c r="G49" s="19"/>
      <c r="H49" s="19"/>
      <c r="I49" s="2"/>
      <c r="J49" s="2"/>
      <c r="K49" s="2"/>
      <c r="L49" s="1"/>
      <c r="M49" s="2"/>
      <c r="N49" s="20" t="s">
        <v>39</v>
      </c>
      <c r="O49" s="6"/>
      <c r="P49" s="6"/>
      <c r="Q49" s="6"/>
      <c r="R49" s="6"/>
      <c r="S49" s="6"/>
      <c r="T49" s="6"/>
      <c r="U49" s="6"/>
      <c r="V49" s="6"/>
      <c r="W49" s="1"/>
    </row>
    <row r="50" spans="1:23" ht="14.25" customHeight="1">
      <c r="A50" s="1"/>
      <c r="B50" s="2"/>
      <c r="C50" s="2"/>
      <c r="D50" s="2"/>
      <c r="E50" s="2"/>
      <c r="F50" s="2"/>
      <c r="G50" s="2"/>
      <c r="H50" s="2"/>
      <c r="I50" s="2"/>
      <c r="J50" s="2"/>
      <c r="K50" s="2"/>
      <c r="L50" s="1"/>
      <c r="M50" s="2"/>
      <c r="N50" s="6"/>
      <c r="O50" s="6"/>
      <c r="P50" s="6"/>
      <c r="Q50" s="6"/>
      <c r="R50" s="6"/>
      <c r="S50" s="6"/>
      <c r="T50" s="6"/>
      <c r="U50" s="6"/>
      <c r="V50" s="6"/>
      <c r="W50" s="1"/>
    </row>
    <row r="51" spans="1:23" ht="14.25" customHeight="1">
      <c r="A51" s="1"/>
      <c r="B51" s="2"/>
      <c r="C51" s="11" t="s">
        <v>468</v>
      </c>
      <c r="D51" s="2"/>
      <c r="E51" s="2"/>
      <c r="F51" s="2"/>
      <c r="G51" s="2"/>
      <c r="H51" s="2"/>
      <c r="I51" s="2"/>
      <c r="J51" s="2"/>
      <c r="K51" s="2"/>
      <c r="L51" s="1"/>
      <c r="M51" s="2"/>
      <c r="N51" s="12" t="s">
        <v>40</v>
      </c>
      <c r="O51" s="6"/>
      <c r="P51" s="6"/>
      <c r="Q51" s="6"/>
      <c r="R51" s="6"/>
      <c r="S51" s="6"/>
      <c r="T51" s="6"/>
      <c r="U51" s="6"/>
      <c r="V51" s="6"/>
      <c r="W51" s="1"/>
    </row>
    <row r="52" spans="1:23" ht="14.25" customHeight="1">
      <c r="A52" s="1"/>
      <c r="B52" s="2"/>
      <c r="C52" s="11"/>
      <c r="D52" s="2"/>
      <c r="E52" s="2"/>
      <c r="F52" s="2"/>
      <c r="G52" s="2"/>
      <c r="H52" s="2"/>
      <c r="I52" s="2"/>
      <c r="J52" s="2"/>
      <c r="K52" s="2"/>
      <c r="L52" s="1"/>
      <c r="M52" s="2"/>
      <c r="N52" s="12"/>
      <c r="O52" s="6"/>
      <c r="P52" s="6"/>
      <c r="Q52" s="6"/>
      <c r="R52" s="6"/>
      <c r="S52" s="6"/>
      <c r="T52" s="6"/>
      <c r="U52" s="6"/>
      <c r="V52" s="6"/>
      <c r="W52" s="1"/>
    </row>
    <row r="53" spans="1:23" ht="63" customHeight="1">
      <c r="A53" s="1"/>
      <c r="B53" s="2"/>
      <c r="C53" s="188" t="s">
        <v>41</v>
      </c>
      <c r="D53" s="189"/>
      <c r="E53" s="189"/>
      <c r="F53" s="189"/>
      <c r="G53" s="189"/>
      <c r="H53" s="189"/>
      <c r="I53" s="189"/>
      <c r="J53" s="189"/>
      <c r="K53" s="190"/>
      <c r="L53" s="1"/>
      <c r="M53" s="2"/>
      <c r="N53" s="194" t="s">
        <v>42</v>
      </c>
      <c r="O53" s="189"/>
      <c r="P53" s="189"/>
      <c r="Q53" s="189"/>
      <c r="R53" s="189"/>
      <c r="S53" s="189"/>
      <c r="T53" s="189"/>
      <c r="U53" s="189"/>
      <c r="V53" s="190"/>
      <c r="W53" s="1"/>
    </row>
    <row r="54" spans="1:23" ht="14.25" customHeight="1">
      <c r="A54" s="1"/>
      <c r="B54" s="2"/>
      <c r="C54" s="2"/>
      <c r="D54" s="2"/>
      <c r="E54" s="2"/>
      <c r="F54" s="2"/>
      <c r="G54" s="2"/>
      <c r="H54" s="2"/>
      <c r="I54" s="2"/>
      <c r="J54" s="2"/>
      <c r="K54" s="2"/>
      <c r="L54" s="1"/>
      <c r="M54" s="2"/>
      <c r="N54" s="6"/>
      <c r="O54" s="6"/>
      <c r="P54" s="6"/>
      <c r="Q54" s="6"/>
      <c r="R54" s="6"/>
      <c r="S54" s="6"/>
      <c r="T54" s="6"/>
      <c r="U54" s="6"/>
      <c r="V54" s="6"/>
      <c r="W54" s="1"/>
    </row>
    <row r="55" spans="1:23" ht="43.5" customHeight="1">
      <c r="A55" s="1"/>
      <c r="B55" s="2"/>
      <c r="C55" s="188" t="s">
        <v>43</v>
      </c>
      <c r="D55" s="189"/>
      <c r="E55" s="189"/>
      <c r="F55" s="189"/>
      <c r="G55" s="189"/>
      <c r="H55" s="189"/>
      <c r="I55" s="189"/>
      <c r="J55" s="190"/>
      <c r="K55" s="2"/>
      <c r="L55" s="1"/>
      <c r="M55" s="2"/>
      <c r="N55" s="191" t="s">
        <v>44</v>
      </c>
      <c r="O55" s="189"/>
      <c r="P55" s="189"/>
      <c r="Q55" s="189"/>
      <c r="R55" s="189"/>
      <c r="S55" s="189"/>
      <c r="T55" s="189"/>
      <c r="U55" s="190"/>
      <c r="V55" s="6"/>
      <c r="W55" s="1"/>
    </row>
    <row r="56" spans="1:23" ht="14.25" customHeight="1">
      <c r="A56" s="1"/>
      <c r="B56" s="2"/>
      <c r="C56" s="8"/>
      <c r="D56" s="8"/>
      <c r="E56" s="8"/>
      <c r="F56" s="8"/>
      <c r="G56" s="8"/>
      <c r="H56" s="8"/>
      <c r="I56" s="8"/>
      <c r="J56" s="8"/>
      <c r="K56" s="2"/>
      <c r="L56" s="1"/>
      <c r="M56" s="2"/>
      <c r="N56" s="13"/>
      <c r="O56" s="13"/>
      <c r="P56" s="13"/>
      <c r="Q56" s="13"/>
      <c r="R56" s="13"/>
      <c r="S56" s="13"/>
      <c r="T56" s="13"/>
      <c r="U56" s="13"/>
      <c r="V56" s="6"/>
      <c r="W56" s="1"/>
    </row>
    <row r="57" spans="1:23" ht="36" customHeight="1">
      <c r="A57" s="1"/>
      <c r="B57" s="2"/>
      <c r="C57" s="193" t="s">
        <v>469</v>
      </c>
      <c r="D57" s="189"/>
      <c r="E57" s="189"/>
      <c r="F57" s="189"/>
      <c r="G57" s="189"/>
      <c r="H57" s="189"/>
      <c r="I57" s="189"/>
      <c r="J57" s="190"/>
      <c r="K57" s="2"/>
      <c r="L57" s="1"/>
      <c r="M57" s="2"/>
      <c r="N57" s="192" t="s">
        <v>45</v>
      </c>
      <c r="O57" s="189"/>
      <c r="P57" s="189"/>
      <c r="Q57" s="189"/>
      <c r="R57" s="189"/>
      <c r="S57" s="189"/>
      <c r="T57" s="189"/>
      <c r="U57" s="190"/>
      <c r="V57" s="6"/>
      <c r="W57" s="1"/>
    </row>
    <row r="58" spans="1:23" ht="54.5" customHeight="1">
      <c r="A58" s="1"/>
      <c r="B58" s="2"/>
      <c r="C58" s="193" t="s">
        <v>46</v>
      </c>
      <c r="D58" s="189"/>
      <c r="E58" s="189"/>
      <c r="F58" s="189"/>
      <c r="G58" s="189"/>
      <c r="H58" s="189"/>
      <c r="I58" s="189"/>
      <c r="J58" s="190"/>
      <c r="K58" s="2"/>
      <c r="L58" s="1"/>
      <c r="M58" s="2"/>
      <c r="N58" s="192" t="s">
        <v>17</v>
      </c>
      <c r="O58" s="189"/>
      <c r="P58" s="189"/>
      <c r="Q58" s="189"/>
      <c r="R58" s="189"/>
      <c r="S58" s="189"/>
      <c r="T58" s="189"/>
      <c r="U58" s="190"/>
      <c r="V58" s="6"/>
      <c r="W58" s="1"/>
    </row>
    <row r="59" spans="1:23" ht="14.25" customHeight="1">
      <c r="A59" s="1"/>
      <c r="B59" s="2"/>
      <c r="C59" s="2"/>
      <c r="D59" s="2"/>
      <c r="E59" s="2"/>
      <c r="F59" s="2"/>
      <c r="G59" s="2"/>
      <c r="H59" s="2"/>
      <c r="I59" s="2"/>
      <c r="J59" s="2"/>
      <c r="K59" s="2"/>
      <c r="L59" s="1"/>
      <c r="M59" s="2"/>
      <c r="N59" s="2"/>
      <c r="O59" s="2"/>
      <c r="P59" s="2"/>
      <c r="Q59" s="2"/>
      <c r="R59" s="2"/>
      <c r="S59" s="2"/>
      <c r="T59" s="2"/>
      <c r="U59" s="2"/>
      <c r="V59" s="2"/>
      <c r="W59" s="1"/>
    </row>
    <row r="60" spans="1:23" ht="14.25" customHeight="1">
      <c r="A60" s="1"/>
      <c r="B60" s="2"/>
      <c r="C60" s="2"/>
      <c r="D60" s="2"/>
      <c r="E60" s="2"/>
      <c r="F60" s="2"/>
      <c r="G60" s="2"/>
      <c r="H60" s="2"/>
      <c r="I60" s="2"/>
      <c r="J60" s="2"/>
      <c r="K60" s="2"/>
      <c r="L60" s="1"/>
      <c r="M60" s="2"/>
      <c r="N60" s="2"/>
      <c r="O60" s="2"/>
      <c r="P60" s="2"/>
      <c r="Q60" s="2"/>
      <c r="R60" s="2"/>
      <c r="S60" s="2"/>
      <c r="T60" s="2"/>
      <c r="U60" s="2"/>
      <c r="V60" s="2"/>
      <c r="W60" s="1"/>
    </row>
    <row r="61" spans="1:23" ht="14.25" customHeight="1">
      <c r="A61" s="1"/>
      <c r="B61" s="1"/>
      <c r="C61" s="1"/>
      <c r="D61" s="1"/>
      <c r="E61" s="1"/>
      <c r="F61" s="1"/>
      <c r="G61" s="1"/>
      <c r="H61" s="1"/>
      <c r="I61" s="1"/>
      <c r="J61" s="1"/>
      <c r="K61" s="1"/>
      <c r="L61" s="1"/>
      <c r="M61" s="1"/>
      <c r="N61" s="1"/>
      <c r="O61" s="1"/>
      <c r="P61" s="1"/>
      <c r="Q61" s="1"/>
      <c r="R61" s="1"/>
      <c r="S61" s="1"/>
      <c r="T61" s="1"/>
      <c r="U61" s="1"/>
      <c r="V61" s="1"/>
      <c r="W61" s="1"/>
    </row>
    <row r="62" spans="1:23" ht="14.25" customHeight="1"/>
    <row r="63" spans="1:23" ht="14.25" customHeight="1"/>
    <row r="64" spans="1:2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spans="2:2" ht="14.25" customHeight="1"/>
    <row r="82" spans="2:2" ht="14.25" customHeight="1"/>
    <row r="83" spans="2:2" ht="14.25" customHeight="1"/>
    <row r="84" spans="2:2" ht="14.25" customHeight="1"/>
    <row r="85" spans="2:2" ht="14.25" customHeight="1"/>
    <row r="86" spans="2:2" ht="14.25" customHeight="1"/>
    <row r="87" spans="2:2" ht="14.25" customHeight="1"/>
    <row r="88" spans="2:2" ht="14.25" customHeight="1"/>
    <row r="89" spans="2:2" ht="14.25" customHeight="1"/>
    <row r="90" spans="2:2" ht="14.25" customHeight="1"/>
    <row r="91" spans="2:2" ht="14.25" customHeight="1">
      <c r="B91" s="21" t="s">
        <v>47</v>
      </c>
    </row>
    <row r="92" spans="2:2" ht="14.25" customHeight="1"/>
    <row r="93" spans="2:2" ht="14.25" customHeight="1"/>
    <row r="94" spans="2:2" ht="14.25" customHeight="1"/>
    <row r="95" spans="2:2" ht="14.25" customHeight="1"/>
    <row r="96" spans="2:2"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0">
    <mergeCell ref="N17:S18"/>
    <mergeCell ref="N19:R20"/>
    <mergeCell ref="C17:I18"/>
    <mergeCell ref="C19:H20"/>
    <mergeCell ref="C23:K24"/>
    <mergeCell ref="C31:J32"/>
    <mergeCell ref="C34:G35"/>
    <mergeCell ref="N58:U58"/>
    <mergeCell ref="N42:U42"/>
    <mergeCell ref="N43:U43"/>
    <mergeCell ref="N44:U44"/>
    <mergeCell ref="N45:V45"/>
    <mergeCell ref="N46:V46"/>
    <mergeCell ref="N53:V53"/>
    <mergeCell ref="N55:U55"/>
    <mergeCell ref="C58:J58"/>
    <mergeCell ref="C41:J41"/>
    <mergeCell ref="C42:J42"/>
    <mergeCell ref="C43:J43"/>
    <mergeCell ref="C44:J44"/>
    <mergeCell ref="C45:K45"/>
    <mergeCell ref="C46:K46"/>
    <mergeCell ref="C53:K53"/>
    <mergeCell ref="C40:J40"/>
    <mergeCell ref="N40:U40"/>
    <mergeCell ref="N41:U41"/>
    <mergeCell ref="C55:J55"/>
    <mergeCell ref="C57:J57"/>
    <mergeCell ref="N57:U57"/>
    <mergeCell ref="N30:U30"/>
    <mergeCell ref="C30:J30"/>
    <mergeCell ref="C39:J39"/>
    <mergeCell ref="N39:U39"/>
    <mergeCell ref="C37:H38"/>
    <mergeCell ref="N31:U32"/>
    <mergeCell ref="C22:J22"/>
    <mergeCell ref="N22:U22"/>
    <mergeCell ref="N24:V24"/>
    <mergeCell ref="C28:J28"/>
    <mergeCell ref="N28:U2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V1000"/>
  <sheetViews>
    <sheetView workbookViewId="0"/>
  </sheetViews>
  <sheetFormatPr defaultColWidth="14.453125" defaultRowHeight="15" customHeight="1"/>
  <cols>
    <col min="1" max="1" width="15.26953125" customWidth="1"/>
    <col min="2" max="2" width="17.81640625" customWidth="1"/>
    <col min="3" max="3" width="8.81640625" customWidth="1"/>
    <col min="4" max="4" width="5.453125" customWidth="1"/>
    <col min="5" max="5" width="15.7265625" customWidth="1"/>
    <col min="6" max="6" width="29.7265625" customWidth="1"/>
    <col min="7" max="9" width="27.54296875" customWidth="1"/>
    <col min="10" max="39" width="8.81640625" customWidth="1"/>
    <col min="40" max="48" width="8.7265625" customWidth="1"/>
  </cols>
  <sheetData>
    <row r="1" spans="1:48" ht="14.25" customHeight="1">
      <c r="A1" s="22" t="s">
        <v>48</v>
      </c>
      <c r="B1" s="22" t="s">
        <v>49</v>
      </c>
      <c r="C1" s="22" t="s">
        <v>50</v>
      </c>
      <c r="D1" s="22" t="s">
        <v>51</v>
      </c>
      <c r="E1" s="22" t="s">
        <v>52</v>
      </c>
      <c r="F1" s="22" t="s">
        <v>53</v>
      </c>
      <c r="G1" s="22" t="s">
        <v>54</v>
      </c>
      <c r="H1" s="22" t="s">
        <v>55</v>
      </c>
      <c r="I1" s="22" t="s">
        <v>56</v>
      </c>
      <c r="J1" s="22">
        <v>1985</v>
      </c>
      <c r="K1" s="22">
        <v>1986</v>
      </c>
      <c r="L1" s="22">
        <v>1987</v>
      </c>
      <c r="M1" s="22">
        <v>1988</v>
      </c>
      <c r="N1" s="22">
        <v>1989</v>
      </c>
      <c r="O1" s="22">
        <v>1990</v>
      </c>
      <c r="P1" s="22">
        <v>1991</v>
      </c>
      <c r="Q1" s="22">
        <v>1992</v>
      </c>
      <c r="R1" s="22">
        <v>1993</v>
      </c>
      <c r="S1" s="22">
        <v>1994</v>
      </c>
      <c r="T1" s="22">
        <v>1995</v>
      </c>
      <c r="U1" s="22">
        <v>1996</v>
      </c>
      <c r="V1" s="22">
        <v>1997</v>
      </c>
      <c r="W1" s="22">
        <v>1998</v>
      </c>
      <c r="X1" s="22">
        <v>1999</v>
      </c>
      <c r="Y1" s="22">
        <v>2000</v>
      </c>
      <c r="Z1" s="22">
        <v>2001</v>
      </c>
      <c r="AA1" s="22">
        <v>2002</v>
      </c>
      <c r="AB1" s="22">
        <v>2003</v>
      </c>
      <c r="AC1" s="22">
        <v>2004</v>
      </c>
      <c r="AD1" s="22">
        <v>2005</v>
      </c>
      <c r="AE1" s="22">
        <v>2006</v>
      </c>
      <c r="AF1" s="22">
        <v>2007</v>
      </c>
      <c r="AG1" s="22">
        <v>2008</v>
      </c>
      <c r="AH1" s="22">
        <v>2009</v>
      </c>
      <c r="AI1" s="22">
        <v>2010</v>
      </c>
      <c r="AJ1" s="22">
        <v>2011</v>
      </c>
      <c r="AK1" s="22">
        <v>2012</v>
      </c>
      <c r="AL1" s="22">
        <v>2013</v>
      </c>
      <c r="AM1" s="22">
        <v>2014</v>
      </c>
      <c r="AN1" s="22">
        <v>2015</v>
      </c>
      <c r="AO1" s="22">
        <v>2016</v>
      </c>
      <c r="AP1" s="22">
        <v>2017</v>
      </c>
      <c r="AQ1" s="22">
        <v>2018</v>
      </c>
      <c r="AR1" s="22">
        <v>2019</v>
      </c>
      <c r="AS1" s="22">
        <v>2020</v>
      </c>
      <c r="AT1" s="22">
        <v>2021</v>
      </c>
      <c r="AU1" s="22">
        <v>2022</v>
      </c>
      <c r="AV1" s="22">
        <v>2023</v>
      </c>
    </row>
    <row r="2" spans="1:48" ht="14.25" customHeight="1">
      <c r="A2" s="23" t="s">
        <v>57</v>
      </c>
      <c r="B2" s="23" t="s">
        <v>58</v>
      </c>
      <c r="C2" s="23">
        <v>1</v>
      </c>
      <c r="D2" s="23">
        <v>0</v>
      </c>
      <c r="E2" s="23" t="s">
        <v>59</v>
      </c>
      <c r="F2" s="23" t="s">
        <v>60</v>
      </c>
      <c r="G2" s="23" t="s">
        <v>60</v>
      </c>
      <c r="H2" s="23" t="s">
        <v>60</v>
      </c>
      <c r="I2" s="23" t="s">
        <v>60</v>
      </c>
      <c r="J2" s="23">
        <v>62.893967974853503</v>
      </c>
      <c r="K2" s="23">
        <v>64.564927954101606</v>
      </c>
      <c r="L2" s="23">
        <v>71.251938879394601</v>
      </c>
      <c r="M2" s="23">
        <v>66.419298321533205</v>
      </c>
      <c r="N2" s="23">
        <v>65.087531048583998</v>
      </c>
      <c r="O2" s="23">
        <v>68.611661907959004</v>
      </c>
      <c r="P2" s="23">
        <v>64.8153463012695</v>
      </c>
      <c r="Q2" s="23">
        <v>67.546699072265596</v>
      </c>
      <c r="R2" s="23">
        <v>68.608823803710905</v>
      </c>
      <c r="S2" s="23">
        <v>64.119276025390604</v>
      </c>
      <c r="T2" s="23">
        <v>64.034594158935604</v>
      </c>
      <c r="U2" s="23">
        <v>67.815812817382806</v>
      </c>
      <c r="V2" s="23">
        <v>72.570776983642602</v>
      </c>
      <c r="W2" s="23">
        <v>71.249340917968794</v>
      </c>
      <c r="X2" s="23">
        <v>62.808518206787099</v>
      </c>
      <c r="Y2" s="23">
        <v>98.499862518310593</v>
      </c>
      <c r="Z2" s="23">
        <v>104.567458740234</v>
      </c>
      <c r="AA2" s="23">
        <v>94.113004528808602</v>
      </c>
      <c r="AB2" s="23">
        <v>109.929452459717</v>
      </c>
      <c r="AC2" s="23">
        <v>104.56074543456999</v>
      </c>
      <c r="AD2" s="23">
        <v>104.119890313721</v>
      </c>
      <c r="AE2" s="23">
        <v>102.711129949951</v>
      </c>
      <c r="AF2" s="23">
        <v>95.325008129882804</v>
      </c>
      <c r="AG2" s="23">
        <v>101.741800622559</v>
      </c>
      <c r="AH2" s="23">
        <v>94.447904327392607</v>
      </c>
      <c r="AI2" s="23">
        <v>97.614353430175797</v>
      </c>
      <c r="AJ2" s="23">
        <v>103.143801275635</v>
      </c>
      <c r="AK2" s="24">
        <v>88.822853167724602</v>
      </c>
      <c r="AL2" s="24">
        <v>96.826610986328205</v>
      </c>
      <c r="AM2" s="24">
        <v>95.765648480224598</v>
      </c>
      <c r="AN2" s="24">
        <v>94.5325377807617</v>
      </c>
      <c r="AO2" s="24">
        <v>98.148414538574201</v>
      </c>
      <c r="AP2" s="24">
        <v>96.390933001709001</v>
      </c>
      <c r="AQ2" s="24">
        <v>88.650069854736302</v>
      </c>
      <c r="AR2" s="24">
        <v>89.885494390869198</v>
      </c>
      <c r="AS2" s="24">
        <v>92.864999072265604</v>
      </c>
      <c r="AT2" s="24">
        <v>72.910180950927696</v>
      </c>
      <c r="AU2" s="24">
        <v>89.004364056396497</v>
      </c>
      <c r="AV2" s="24">
        <v>91.817778363037107</v>
      </c>
    </row>
    <row r="3" spans="1:48" ht="14.25" customHeight="1">
      <c r="A3" s="23" t="s">
        <v>57</v>
      </c>
      <c r="B3" s="23" t="s">
        <v>58</v>
      </c>
      <c r="C3" s="23">
        <v>1</v>
      </c>
      <c r="D3" s="23">
        <v>3</v>
      </c>
      <c r="E3" s="23" t="s">
        <v>61</v>
      </c>
      <c r="F3" s="23" t="s">
        <v>62</v>
      </c>
      <c r="G3" s="23" t="s">
        <v>63</v>
      </c>
      <c r="H3" s="23" t="s">
        <v>63</v>
      </c>
      <c r="I3" s="23" t="s">
        <v>63</v>
      </c>
      <c r="J3" s="23">
        <v>40968484.074216299</v>
      </c>
      <c r="K3" s="23">
        <v>40863314.194848597</v>
      </c>
      <c r="L3" s="23">
        <v>40773748.178493902</v>
      </c>
      <c r="M3" s="23">
        <v>40704686.322783001</v>
      </c>
      <c r="N3" s="23">
        <v>40640708.413202398</v>
      </c>
      <c r="O3" s="23">
        <v>40621183.024406403</v>
      </c>
      <c r="P3" s="23">
        <v>40568483.255478099</v>
      </c>
      <c r="Q3" s="23">
        <v>40492312.682636797</v>
      </c>
      <c r="R3" s="23">
        <v>40389063.975862399</v>
      </c>
      <c r="S3" s="23">
        <v>40239349.4947799</v>
      </c>
      <c r="T3" s="23">
        <v>40049120.983015098</v>
      </c>
      <c r="U3" s="23">
        <v>39838855.450179704</v>
      </c>
      <c r="V3" s="23">
        <v>39665423.265713997</v>
      </c>
      <c r="W3" s="23">
        <v>39507871.707887001</v>
      </c>
      <c r="X3" s="23">
        <v>39340995.130427703</v>
      </c>
      <c r="Y3" s="23">
        <v>39184373.1666696</v>
      </c>
      <c r="Z3" s="23">
        <v>39022061.305178396</v>
      </c>
      <c r="AA3" s="23">
        <v>38780104.926004201</v>
      </c>
      <c r="AB3" s="23">
        <v>38461164.268410899</v>
      </c>
      <c r="AC3" s="23">
        <v>38167470.578729898</v>
      </c>
      <c r="AD3" s="23">
        <v>37855538.940196097</v>
      </c>
      <c r="AE3" s="23">
        <v>37626183.478878602</v>
      </c>
      <c r="AF3" s="23">
        <v>37463666.488420703</v>
      </c>
      <c r="AG3" s="23">
        <v>37357168.963666797</v>
      </c>
      <c r="AH3" s="23">
        <v>37263357.635997199</v>
      </c>
      <c r="AI3" s="23">
        <v>37176315.754985698</v>
      </c>
      <c r="AJ3" s="23">
        <v>37058164.612738997</v>
      </c>
      <c r="AK3" s="24">
        <v>36940897.912835903</v>
      </c>
      <c r="AL3" s="24">
        <v>36816043.6215785</v>
      </c>
      <c r="AM3" s="24">
        <v>36676471.779955499</v>
      </c>
      <c r="AN3" s="24">
        <v>36472129.3218541</v>
      </c>
      <c r="AO3" s="24">
        <v>36234691.8785353</v>
      </c>
      <c r="AP3" s="24">
        <v>36019562.581446201</v>
      </c>
      <c r="AQ3" s="24">
        <v>35816947.525668196</v>
      </c>
      <c r="AR3" s="24">
        <v>35488808.220565602</v>
      </c>
      <c r="AS3" s="24">
        <v>35196069.075719804</v>
      </c>
      <c r="AT3" s="24">
        <v>34763989.002346396</v>
      </c>
      <c r="AU3" s="24">
        <v>34301572.797570899</v>
      </c>
      <c r="AV3" s="24">
        <v>34037029.350766897</v>
      </c>
    </row>
    <row r="4" spans="1:48" ht="14.25" customHeight="1">
      <c r="A4" s="23" t="s">
        <v>57</v>
      </c>
      <c r="B4" s="23" t="s">
        <v>58</v>
      </c>
      <c r="C4" s="23">
        <v>1</v>
      </c>
      <c r="D4" s="23">
        <v>4</v>
      </c>
      <c r="E4" s="23" t="s">
        <v>61</v>
      </c>
      <c r="F4" s="23" t="s">
        <v>62</v>
      </c>
      <c r="G4" s="23" t="s">
        <v>64</v>
      </c>
      <c r="H4" s="23" t="s">
        <v>64</v>
      </c>
      <c r="I4" s="23" t="s">
        <v>64</v>
      </c>
      <c r="J4" s="23">
        <v>35213.135008655001</v>
      </c>
      <c r="K4" s="23">
        <v>35073.582379767002</v>
      </c>
      <c r="L4" s="23">
        <v>34827.110158624397</v>
      </c>
      <c r="M4" s="23">
        <v>34317.418416839602</v>
      </c>
      <c r="N4" s="23">
        <v>34087.237950738599</v>
      </c>
      <c r="O4" s="23">
        <v>34230.711183313098</v>
      </c>
      <c r="P4" s="23">
        <v>34040.259408294703</v>
      </c>
      <c r="Q4" s="23">
        <v>33695.491563391202</v>
      </c>
      <c r="R4" s="23">
        <v>33410.595598211701</v>
      </c>
      <c r="S4" s="23">
        <v>33378.505842065402</v>
      </c>
      <c r="T4" s="23">
        <v>33213.213137603801</v>
      </c>
      <c r="U4" s="23">
        <v>32720.761651019198</v>
      </c>
      <c r="V4" s="23">
        <v>32148.966776818699</v>
      </c>
      <c r="W4" s="23">
        <v>31954.589852526798</v>
      </c>
      <c r="X4" s="23">
        <v>32085.588897253299</v>
      </c>
      <c r="Y4" s="23">
        <v>32070.227411053402</v>
      </c>
      <c r="Z4" s="23">
        <v>32027.979824072201</v>
      </c>
      <c r="AA4" s="23">
        <v>31779.507930718901</v>
      </c>
      <c r="AB4" s="23">
        <v>31623.083585217199</v>
      </c>
      <c r="AC4" s="23">
        <v>31569.6574863647</v>
      </c>
      <c r="AD4" s="23">
        <v>31343.338184381199</v>
      </c>
      <c r="AE4" s="23">
        <v>30840.3088959167</v>
      </c>
      <c r="AF4" s="23">
        <v>30645.100084100301</v>
      </c>
      <c r="AG4" s="23">
        <v>30384.8694307068</v>
      </c>
      <c r="AH4" s="23">
        <v>29973.604483325202</v>
      </c>
      <c r="AI4" s="23">
        <v>29672.920457440199</v>
      </c>
      <c r="AJ4" s="23">
        <v>29109.597105554101</v>
      </c>
      <c r="AK4" s="24">
        <v>28774.099579089299</v>
      </c>
      <c r="AL4" s="24">
        <v>28105.114345275801</v>
      </c>
      <c r="AM4" s="24">
        <v>26221.312520977801</v>
      </c>
      <c r="AN4" s="24">
        <v>25764.477661987301</v>
      </c>
      <c r="AO4" s="24">
        <v>24296.354432763601</v>
      </c>
      <c r="AP4" s="24">
        <v>23399.593831652801</v>
      </c>
      <c r="AQ4" s="24">
        <v>22721.252137133801</v>
      </c>
      <c r="AR4" s="24">
        <v>22576.506731060701</v>
      </c>
      <c r="AS4" s="24">
        <v>23342.749533093302</v>
      </c>
      <c r="AT4" s="24">
        <v>23065.456909741199</v>
      </c>
      <c r="AU4" s="24">
        <v>21057.901781573499</v>
      </c>
      <c r="AV4" s="24">
        <v>21439.1426381653</v>
      </c>
    </row>
    <row r="5" spans="1:48" ht="14.25" customHeight="1">
      <c r="A5" s="23" t="s">
        <v>57</v>
      </c>
      <c r="B5" s="23" t="s">
        <v>58</v>
      </c>
      <c r="C5" s="23">
        <v>1</v>
      </c>
      <c r="D5" s="23">
        <v>6</v>
      </c>
      <c r="E5" s="23" t="s">
        <v>61</v>
      </c>
      <c r="F5" s="23" t="s">
        <v>62</v>
      </c>
      <c r="G5" s="23" t="s">
        <v>65</v>
      </c>
      <c r="H5" s="23" t="s">
        <v>65</v>
      </c>
      <c r="I5" s="23" t="s">
        <v>65</v>
      </c>
      <c r="J5" s="23">
        <v>2732679.7824441101</v>
      </c>
      <c r="K5" s="23">
        <v>2723269.5096170702</v>
      </c>
      <c r="L5" s="23">
        <v>2721303.7020390802</v>
      </c>
      <c r="M5" s="23">
        <v>2721571.3441892499</v>
      </c>
      <c r="N5" s="23">
        <v>2708272.7827866799</v>
      </c>
      <c r="O5" s="23">
        <v>2710618.7174681202</v>
      </c>
      <c r="P5" s="23">
        <v>2707324.03414049</v>
      </c>
      <c r="Q5" s="23">
        <v>2701471.3168912502</v>
      </c>
      <c r="R5" s="23">
        <v>2691674.60364467</v>
      </c>
      <c r="S5" s="23">
        <v>2694563.1809530798</v>
      </c>
      <c r="T5" s="23">
        <v>2698114.6976127499</v>
      </c>
      <c r="U5" s="23">
        <v>2690683.0962168002</v>
      </c>
      <c r="V5" s="23">
        <v>2683731.0898621199</v>
      </c>
      <c r="W5" s="23">
        <v>2677262.1323273601</v>
      </c>
      <c r="X5" s="23">
        <v>2672402.2614704501</v>
      </c>
      <c r="Y5" s="23">
        <v>2704623.0565040899</v>
      </c>
      <c r="Z5" s="23">
        <v>2710522.4876597901</v>
      </c>
      <c r="AA5" s="23">
        <v>2711785.2119781799</v>
      </c>
      <c r="AB5" s="23">
        <v>2720003.9211592101</v>
      </c>
      <c r="AC5" s="23">
        <v>2724579.67329873</v>
      </c>
      <c r="AD5" s="23">
        <v>2727197.2695348798</v>
      </c>
      <c r="AE5" s="23">
        <v>2722772.6776516498</v>
      </c>
      <c r="AF5" s="23">
        <v>2719266.5756744798</v>
      </c>
      <c r="AG5" s="23">
        <v>2718130.8403183902</v>
      </c>
      <c r="AH5" s="23">
        <v>2718509.63537037</v>
      </c>
      <c r="AI5" s="23">
        <v>2720226.91647693</v>
      </c>
      <c r="AJ5" s="23">
        <v>2716289.5885637002</v>
      </c>
      <c r="AK5" s="24">
        <v>2711292.2176319198</v>
      </c>
      <c r="AL5" s="24">
        <v>2713087.0644128802</v>
      </c>
      <c r="AM5" s="24">
        <v>2702103.2422604798</v>
      </c>
      <c r="AN5" s="24">
        <v>2702896.91961734</v>
      </c>
      <c r="AO5" s="24">
        <v>2700188.50853601</v>
      </c>
      <c r="AP5" s="24">
        <v>2698600.5925312699</v>
      </c>
      <c r="AQ5" s="24">
        <v>2694577.05040036</v>
      </c>
      <c r="AR5" s="24">
        <v>2689965.1362114898</v>
      </c>
      <c r="AS5" s="24">
        <v>2684049.6318463399</v>
      </c>
      <c r="AT5" s="24">
        <v>2662557.19208699</v>
      </c>
      <c r="AU5" s="24">
        <v>2649838.7709817099</v>
      </c>
      <c r="AV5" s="24">
        <v>2654106.9905472798</v>
      </c>
    </row>
    <row r="6" spans="1:48" ht="14.25" customHeight="1">
      <c r="A6" s="23" t="s">
        <v>57</v>
      </c>
      <c r="B6" s="23" t="s">
        <v>58</v>
      </c>
      <c r="C6" s="23">
        <v>1</v>
      </c>
      <c r="D6" s="23">
        <v>11</v>
      </c>
      <c r="E6" s="23" t="s">
        <v>61</v>
      </c>
      <c r="F6" s="23" t="s">
        <v>66</v>
      </c>
      <c r="G6" s="23" t="s">
        <v>67</v>
      </c>
      <c r="H6" s="23" t="s">
        <v>67</v>
      </c>
      <c r="I6" s="23" t="s">
        <v>67</v>
      </c>
      <c r="J6" s="23">
        <v>225412.13776526501</v>
      </c>
      <c r="K6" s="23">
        <v>214665.776695893</v>
      </c>
      <c r="L6" s="23">
        <v>217346.855209954</v>
      </c>
      <c r="M6" s="23">
        <v>212557.74089131501</v>
      </c>
      <c r="N6" s="23">
        <v>220095.62134967701</v>
      </c>
      <c r="O6" s="23">
        <v>200439.885692176</v>
      </c>
      <c r="P6" s="23">
        <v>189804.89066360501</v>
      </c>
      <c r="Q6" s="23">
        <v>188290.89703423501</v>
      </c>
      <c r="R6" s="23">
        <v>188820.11663205599</v>
      </c>
      <c r="S6" s="23">
        <v>189686.81330581801</v>
      </c>
      <c r="T6" s="23">
        <v>188431.04085066001</v>
      </c>
      <c r="U6" s="23">
        <v>197373.76104431899</v>
      </c>
      <c r="V6" s="23">
        <v>209082.52452763199</v>
      </c>
      <c r="W6" s="23">
        <v>201197.209812708</v>
      </c>
      <c r="X6" s="23">
        <v>211731.511989586</v>
      </c>
      <c r="Y6" s="23">
        <v>222747.26898337499</v>
      </c>
      <c r="Z6" s="23">
        <v>218524.82401317201</v>
      </c>
      <c r="AA6" s="23">
        <v>219059.84011745101</v>
      </c>
      <c r="AB6" s="23">
        <v>218993.35827921901</v>
      </c>
      <c r="AC6" s="23">
        <v>218162.31012924999</v>
      </c>
      <c r="AD6" s="23">
        <v>222193.43181071299</v>
      </c>
      <c r="AE6" s="23">
        <v>219938.788384004</v>
      </c>
      <c r="AF6" s="23">
        <v>217841.84549027801</v>
      </c>
      <c r="AG6" s="23">
        <v>215620.764620448</v>
      </c>
      <c r="AH6" s="23">
        <v>218591.61382742401</v>
      </c>
      <c r="AI6" s="23">
        <v>223217.68392807199</v>
      </c>
      <c r="AJ6" s="23">
        <v>225862.03981737199</v>
      </c>
      <c r="AK6" s="24">
        <v>221151.77777543399</v>
      </c>
      <c r="AL6" s="24">
        <v>217164.353462025</v>
      </c>
      <c r="AM6" s="24">
        <v>224674.282535518</v>
      </c>
      <c r="AN6" s="24">
        <v>244461.42209605401</v>
      </c>
      <c r="AO6" s="24">
        <v>236879.66526949199</v>
      </c>
      <c r="AP6" s="24">
        <v>225826.887718477</v>
      </c>
      <c r="AQ6" s="24">
        <v>227665.43912697199</v>
      </c>
      <c r="AR6" s="24">
        <v>225924.824401088</v>
      </c>
      <c r="AS6" s="24">
        <v>234845.76046004801</v>
      </c>
      <c r="AT6" s="24">
        <v>235764.54322049199</v>
      </c>
      <c r="AU6" s="24">
        <v>223390.29044282401</v>
      </c>
      <c r="AV6" s="24">
        <v>212862.689084504</v>
      </c>
    </row>
    <row r="7" spans="1:48" ht="14.25" customHeight="1">
      <c r="A7" s="23" t="s">
        <v>57</v>
      </c>
      <c r="B7" s="23" t="s">
        <v>58</v>
      </c>
      <c r="C7" s="23">
        <v>1</v>
      </c>
      <c r="D7" s="23">
        <v>12</v>
      </c>
      <c r="E7" s="23" t="s">
        <v>61</v>
      </c>
      <c r="F7" s="23" t="s">
        <v>66</v>
      </c>
      <c r="G7" s="23" t="s">
        <v>68</v>
      </c>
      <c r="H7" s="23" t="s">
        <v>68</v>
      </c>
      <c r="I7" s="23" t="s">
        <v>68</v>
      </c>
      <c r="J7" s="23">
        <v>600006.92684698699</v>
      </c>
      <c r="K7" s="23">
        <v>584413.10441705701</v>
      </c>
      <c r="L7" s="23">
        <v>579408.26153726794</v>
      </c>
      <c r="M7" s="23">
        <v>583096.83584023605</v>
      </c>
      <c r="N7" s="23">
        <v>570059.65292509901</v>
      </c>
      <c r="O7" s="23">
        <v>572454.14029105206</v>
      </c>
      <c r="P7" s="23">
        <v>571746.54385752603</v>
      </c>
      <c r="Q7" s="23">
        <v>570178.43097595102</v>
      </c>
      <c r="R7" s="23">
        <v>577083.97375212295</v>
      </c>
      <c r="S7" s="23">
        <v>572662.57153153105</v>
      </c>
      <c r="T7" s="23">
        <v>573331.83536578994</v>
      </c>
      <c r="U7" s="23">
        <v>572162.24814364302</v>
      </c>
      <c r="V7" s="23">
        <v>570026.88019476796</v>
      </c>
      <c r="W7" s="23">
        <v>564138.68874918099</v>
      </c>
      <c r="X7" s="23">
        <v>562042.88198506006</v>
      </c>
      <c r="Y7" s="23">
        <v>567435.05021406699</v>
      </c>
      <c r="Z7" s="23">
        <v>566523.33575430303</v>
      </c>
      <c r="AA7" s="23">
        <v>564609.92709749902</v>
      </c>
      <c r="AB7" s="23">
        <v>560318.21967474103</v>
      </c>
      <c r="AC7" s="23">
        <v>565121.442397926</v>
      </c>
      <c r="AD7" s="23">
        <v>565147.84532140906</v>
      </c>
      <c r="AE7" s="23">
        <v>564116.58155594801</v>
      </c>
      <c r="AF7" s="23">
        <v>563304.40284106298</v>
      </c>
      <c r="AG7" s="23">
        <v>562079.375887851</v>
      </c>
      <c r="AH7" s="23">
        <v>561497.46799317701</v>
      </c>
      <c r="AI7" s="23">
        <v>561666.983642651</v>
      </c>
      <c r="AJ7" s="23">
        <v>562869.13163925998</v>
      </c>
      <c r="AK7" s="24">
        <v>563363.87626100006</v>
      </c>
      <c r="AL7" s="24">
        <v>565331.33277667698</v>
      </c>
      <c r="AM7" s="24">
        <v>564144.22671675403</v>
      </c>
      <c r="AN7" s="24">
        <v>561925.38879863999</v>
      </c>
      <c r="AO7" s="24">
        <v>562983.08383527701</v>
      </c>
      <c r="AP7" s="24">
        <v>562536.53512572695</v>
      </c>
      <c r="AQ7" s="24">
        <v>562234.63875919895</v>
      </c>
      <c r="AR7" s="24">
        <v>563903.05923321901</v>
      </c>
      <c r="AS7" s="24">
        <v>566971.13086839498</v>
      </c>
      <c r="AT7" s="24">
        <v>570340.18528333097</v>
      </c>
      <c r="AU7" s="24">
        <v>565657.89070721599</v>
      </c>
      <c r="AV7" s="24">
        <v>593687.84550290497</v>
      </c>
    </row>
    <row r="8" spans="1:48" ht="14.25" customHeight="1">
      <c r="A8" s="23" t="s">
        <v>57</v>
      </c>
      <c r="B8" s="23" t="s">
        <v>58</v>
      </c>
      <c r="C8" s="23">
        <v>1</v>
      </c>
      <c r="D8" s="23">
        <v>15</v>
      </c>
      <c r="E8" s="23" t="s">
        <v>69</v>
      </c>
      <c r="F8" s="23" t="s">
        <v>70</v>
      </c>
      <c r="G8" s="23" t="s">
        <v>71</v>
      </c>
      <c r="H8" s="23" t="s">
        <v>71</v>
      </c>
      <c r="I8" s="23" t="s">
        <v>71</v>
      </c>
      <c r="J8" s="23">
        <v>713921.42479003803</v>
      </c>
      <c r="K8" s="23">
        <v>839555.84455129702</v>
      </c>
      <c r="L8" s="23">
        <v>934121.61600783095</v>
      </c>
      <c r="M8" s="23">
        <v>1002533.31122898</v>
      </c>
      <c r="N8" s="23">
        <v>1049985.99338368</v>
      </c>
      <c r="O8" s="23">
        <v>1080153.0448418399</v>
      </c>
      <c r="P8" s="23">
        <v>1131078.3274391</v>
      </c>
      <c r="Q8" s="23">
        <v>1211652.34634024</v>
      </c>
      <c r="R8" s="23">
        <v>1322000.2001874901</v>
      </c>
      <c r="S8" s="23">
        <v>1478470.62622221</v>
      </c>
      <c r="T8" s="23">
        <v>1670918.9910415099</v>
      </c>
      <c r="U8" s="23">
        <v>1892857.78382532</v>
      </c>
      <c r="V8" s="23">
        <v>2075141.8501265601</v>
      </c>
      <c r="W8" s="23">
        <v>2242024.8167673801</v>
      </c>
      <c r="X8" s="23">
        <v>2413661.1720493902</v>
      </c>
      <c r="Y8" s="23">
        <v>2567644.9395061098</v>
      </c>
      <c r="Z8" s="23">
        <v>2726350.8891334799</v>
      </c>
      <c r="AA8" s="23">
        <v>2964180.9494332201</v>
      </c>
      <c r="AB8" s="23">
        <v>3273736.10903644</v>
      </c>
      <c r="AC8" s="23">
        <v>3563973.9723967798</v>
      </c>
      <c r="AD8" s="23">
        <v>3876180.1967727798</v>
      </c>
      <c r="AE8" s="23">
        <v>4108573.6439450099</v>
      </c>
      <c r="AF8" s="23">
        <v>4270918.5351303304</v>
      </c>
      <c r="AG8" s="23">
        <v>4375784.14566842</v>
      </c>
      <c r="AH8" s="23">
        <v>4467438.26355734</v>
      </c>
      <c r="AI8" s="23">
        <v>4553172.4088222701</v>
      </c>
      <c r="AJ8" s="23">
        <v>4670042.7791445004</v>
      </c>
      <c r="AK8" s="24">
        <v>4774563.1349750897</v>
      </c>
      <c r="AL8" s="24">
        <v>4889993.9892800702</v>
      </c>
      <c r="AM8" s="24">
        <v>5011359.3763522403</v>
      </c>
      <c r="AN8" s="24">
        <v>5193719.8254563203</v>
      </c>
      <c r="AO8" s="24">
        <v>5434816.7045091204</v>
      </c>
      <c r="AP8" s="24">
        <v>5636455.7802034598</v>
      </c>
      <c r="AQ8" s="24">
        <v>5825752.9642348196</v>
      </c>
      <c r="AR8" s="24">
        <v>6140631.5243101995</v>
      </c>
      <c r="AS8" s="24">
        <v>6429374.0039590998</v>
      </c>
      <c r="AT8" s="24">
        <v>6865576.2634448595</v>
      </c>
      <c r="AU8" s="24">
        <v>7339020.8079665899</v>
      </c>
      <c r="AV8" s="24">
        <v>7577230.2706662696</v>
      </c>
    </row>
    <row r="9" spans="1:48" ht="14.25" customHeight="1">
      <c r="A9" s="23" t="s">
        <v>57</v>
      </c>
      <c r="B9" s="23" t="s">
        <v>58</v>
      </c>
      <c r="C9" s="23">
        <v>1</v>
      </c>
      <c r="D9" s="23">
        <v>24</v>
      </c>
      <c r="E9" s="23" t="s">
        <v>69</v>
      </c>
      <c r="F9" s="23" t="s">
        <v>72</v>
      </c>
      <c r="G9" s="23" t="s">
        <v>73</v>
      </c>
      <c r="H9" s="23" t="s">
        <v>73</v>
      </c>
      <c r="I9" s="23" t="s">
        <v>73</v>
      </c>
      <c r="J9" s="23">
        <v>25120.266687072199</v>
      </c>
      <c r="K9" s="23">
        <v>26929.653094964</v>
      </c>
      <c r="L9" s="23">
        <v>27758.324837480999</v>
      </c>
      <c r="M9" s="23">
        <v>28670.2249754203</v>
      </c>
      <c r="N9" s="23">
        <v>29497.127658348501</v>
      </c>
      <c r="O9" s="23">
        <v>30335.134271532101</v>
      </c>
      <c r="P9" s="23">
        <v>31271.403904612602</v>
      </c>
      <c r="Q9" s="23">
        <v>31519.857398649499</v>
      </c>
      <c r="R9" s="23">
        <v>31787.143801566901</v>
      </c>
      <c r="S9" s="23">
        <v>32068.6151533431</v>
      </c>
      <c r="T9" s="23">
        <v>32317.6806272748</v>
      </c>
      <c r="U9" s="23">
        <v>32670.358418583601</v>
      </c>
      <c r="V9" s="23">
        <v>33205.362462272496</v>
      </c>
      <c r="W9" s="23">
        <v>33652.658927085598</v>
      </c>
      <c r="X9" s="23">
        <v>34001.209910318998</v>
      </c>
      <c r="Y9" s="23">
        <v>34404.803385477702</v>
      </c>
      <c r="Z9" s="23">
        <v>34792.4374805888</v>
      </c>
      <c r="AA9" s="23">
        <v>35463.897853239097</v>
      </c>
      <c r="AB9" s="23">
        <v>35975.6670890116</v>
      </c>
      <c r="AC9" s="23">
        <v>36531.226786551699</v>
      </c>
      <c r="AD9" s="23">
        <v>37121.4916854404</v>
      </c>
      <c r="AE9" s="23">
        <v>37575.552781277802</v>
      </c>
      <c r="AF9" s="23">
        <v>37932.9820085178</v>
      </c>
      <c r="AG9" s="23">
        <v>38434.357229605499</v>
      </c>
      <c r="AH9" s="23">
        <v>38796.549480203401</v>
      </c>
      <c r="AI9" s="23">
        <v>39958.696747555601</v>
      </c>
      <c r="AJ9" s="23">
        <v>40610.5046342801</v>
      </c>
      <c r="AK9" s="24">
        <v>41195.7710803679</v>
      </c>
      <c r="AL9" s="24">
        <v>41693.646589523298</v>
      </c>
      <c r="AM9" s="24">
        <v>42240.756186501902</v>
      </c>
      <c r="AN9" s="24">
        <v>42577.555570675497</v>
      </c>
      <c r="AO9" s="24">
        <v>42971.823823660001</v>
      </c>
      <c r="AP9" s="24">
        <v>43232.4972331389</v>
      </c>
      <c r="AQ9" s="24">
        <v>43659.592427462703</v>
      </c>
      <c r="AR9" s="24">
        <v>43897.856655734096</v>
      </c>
      <c r="AS9" s="24">
        <v>44114.729462863201</v>
      </c>
      <c r="AT9" s="24">
        <v>44315.133015310697</v>
      </c>
      <c r="AU9" s="24">
        <v>44454.213613460997</v>
      </c>
      <c r="AV9" s="24">
        <v>45056.214504336203</v>
      </c>
    </row>
    <row r="10" spans="1:48" ht="14.25" customHeight="1">
      <c r="A10" s="23" t="s">
        <v>57</v>
      </c>
      <c r="B10" s="23" t="s">
        <v>58</v>
      </c>
      <c r="C10" s="23">
        <v>1</v>
      </c>
      <c r="D10" s="23">
        <v>25</v>
      </c>
      <c r="E10" s="23" t="s">
        <v>74</v>
      </c>
      <c r="F10" s="23" t="s">
        <v>72</v>
      </c>
      <c r="G10" s="23" t="s">
        <v>75</v>
      </c>
      <c r="H10" s="23" t="s">
        <v>75</v>
      </c>
      <c r="I10" s="23" t="s">
        <v>75</v>
      </c>
      <c r="J10" s="23">
        <v>199.45452553710899</v>
      </c>
      <c r="K10" s="23">
        <v>134.67418992309601</v>
      </c>
      <c r="L10" s="23">
        <v>204.58919179687501</v>
      </c>
      <c r="M10" s="23">
        <v>192.32502563476601</v>
      </c>
      <c r="N10" s="23">
        <v>115.43122400512701</v>
      </c>
      <c r="O10" s="23">
        <v>119.943780261231</v>
      </c>
      <c r="P10" s="23">
        <v>120.737303173828</v>
      </c>
      <c r="Q10" s="23">
        <v>139.095511663818</v>
      </c>
      <c r="R10" s="23">
        <v>197.10696195678699</v>
      </c>
      <c r="S10" s="23">
        <v>195.11737352295</v>
      </c>
      <c r="T10" s="23">
        <v>217.43595628051699</v>
      </c>
      <c r="U10" s="23">
        <v>216.08467578125001</v>
      </c>
      <c r="V10" s="23">
        <v>219.471640771484</v>
      </c>
      <c r="W10" s="23">
        <v>238.249652954102</v>
      </c>
      <c r="X10" s="23">
        <v>257.05079431152399</v>
      </c>
      <c r="Y10" s="23">
        <v>231.409389886475</v>
      </c>
      <c r="Z10" s="23">
        <v>238.12364849243201</v>
      </c>
      <c r="AA10" s="23">
        <v>232.566155560303</v>
      </c>
      <c r="AB10" s="23">
        <v>192.19557617187499</v>
      </c>
      <c r="AC10" s="23">
        <v>291.41805903930702</v>
      </c>
      <c r="AD10" s="23">
        <v>300.02970457763701</v>
      </c>
      <c r="AE10" s="23">
        <v>421.23370416870102</v>
      </c>
      <c r="AF10" s="23">
        <v>558.79560264892598</v>
      </c>
      <c r="AG10" s="23">
        <v>741.81841217651197</v>
      </c>
      <c r="AH10" s="23">
        <v>715.85566098022298</v>
      </c>
      <c r="AI10" s="23">
        <v>634.01986423339895</v>
      </c>
      <c r="AJ10" s="23">
        <v>535.91968752441301</v>
      </c>
      <c r="AK10" s="24">
        <v>572.39958848876904</v>
      </c>
      <c r="AL10" s="24">
        <v>397.68263166503903</v>
      </c>
      <c r="AM10" s="24">
        <v>547.64599120483297</v>
      </c>
      <c r="AN10" s="24">
        <v>448.81520070190402</v>
      </c>
      <c r="AO10" s="24">
        <v>757.53974035644501</v>
      </c>
      <c r="AP10" s="24">
        <v>805.23199787597605</v>
      </c>
      <c r="AQ10" s="24">
        <v>978.07927180175705</v>
      </c>
      <c r="AR10" s="24">
        <v>1590.9486728271499</v>
      </c>
      <c r="AS10" s="24">
        <v>2648.8964366699201</v>
      </c>
      <c r="AT10" s="24">
        <v>5225.5482742553704</v>
      </c>
      <c r="AU10" s="24">
        <v>5869.6222327148398</v>
      </c>
      <c r="AV10" s="24">
        <v>9269.1534103760496</v>
      </c>
    </row>
    <row r="11" spans="1:48" ht="14.25" customHeight="1">
      <c r="A11" s="23" t="s">
        <v>57</v>
      </c>
      <c r="B11" s="23" t="s">
        <v>58</v>
      </c>
      <c r="C11" s="23">
        <v>1</v>
      </c>
      <c r="D11" s="23">
        <v>29</v>
      </c>
      <c r="E11" s="23" t="s">
        <v>61</v>
      </c>
      <c r="F11" s="23" t="s">
        <v>66</v>
      </c>
      <c r="G11" s="23" t="s">
        <v>76</v>
      </c>
      <c r="H11" s="23" t="s">
        <v>76</v>
      </c>
      <c r="I11" s="23" t="s">
        <v>76</v>
      </c>
      <c r="J11" s="23">
        <v>14273.5663288208</v>
      </c>
      <c r="K11" s="23">
        <v>14286.7704170288</v>
      </c>
      <c r="L11" s="23">
        <v>14290.031086065699</v>
      </c>
      <c r="M11" s="23">
        <v>14283.865112884499</v>
      </c>
      <c r="N11" s="23">
        <v>14277.079944757101</v>
      </c>
      <c r="O11" s="23">
        <v>14275.6680660644</v>
      </c>
      <c r="P11" s="23">
        <v>14278.4823860779</v>
      </c>
      <c r="Q11" s="23">
        <v>14279.6210626953</v>
      </c>
      <c r="R11" s="23">
        <v>14284.374881683299</v>
      </c>
      <c r="S11" s="23">
        <v>14280.859637060499</v>
      </c>
      <c r="T11" s="23">
        <v>14280.2436804931</v>
      </c>
      <c r="U11" s="23">
        <v>14284.821617114199</v>
      </c>
      <c r="V11" s="23">
        <v>14288.958214025901</v>
      </c>
      <c r="W11" s="23">
        <v>14297.143751739501</v>
      </c>
      <c r="X11" s="23">
        <v>14293.6200289673</v>
      </c>
      <c r="Y11" s="23">
        <v>14290.095478442399</v>
      </c>
      <c r="Z11" s="23">
        <v>14293.882660388201</v>
      </c>
      <c r="AA11" s="23">
        <v>14301.9821631714</v>
      </c>
      <c r="AB11" s="23">
        <v>14301.106919427501</v>
      </c>
      <c r="AC11" s="23">
        <v>14298.5639063659</v>
      </c>
      <c r="AD11" s="23">
        <v>14299.706249749701</v>
      </c>
      <c r="AE11" s="23">
        <v>14301.294330987501</v>
      </c>
      <c r="AF11" s="23">
        <v>14301.0402752685</v>
      </c>
      <c r="AG11" s="23">
        <v>14304.8212914428</v>
      </c>
      <c r="AH11" s="23">
        <v>14311.688444854701</v>
      </c>
      <c r="AI11" s="23">
        <v>14312.036810314899</v>
      </c>
      <c r="AJ11" s="23">
        <v>14311.236071954299</v>
      </c>
      <c r="AK11" s="24">
        <v>14310.7944812561</v>
      </c>
      <c r="AL11" s="24">
        <v>14303.660898815901</v>
      </c>
      <c r="AM11" s="24">
        <v>14299.085354602001</v>
      </c>
      <c r="AN11" s="24">
        <v>14303.666638147</v>
      </c>
      <c r="AO11" s="24">
        <v>14311.671419696</v>
      </c>
      <c r="AP11" s="24">
        <v>14312.1152953979</v>
      </c>
      <c r="AQ11" s="24">
        <v>14308.946838641299</v>
      </c>
      <c r="AR11" s="24">
        <v>14299.178504113699</v>
      </c>
      <c r="AS11" s="24">
        <v>14290.4578326599</v>
      </c>
      <c r="AT11" s="24">
        <v>14291.358553088399</v>
      </c>
      <c r="AU11" s="24">
        <v>14354.656191400099</v>
      </c>
      <c r="AV11" s="24">
        <v>14121.7600244445</v>
      </c>
    </row>
    <row r="12" spans="1:48" ht="14.25" customHeight="1">
      <c r="A12" s="23" t="s">
        <v>57</v>
      </c>
      <c r="B12" s="23" t="s">
        <v>58</v>
      </c>
      <c r="C12" s="23">
        <v>1</v>
      </c>
      <c r="D12" s="23">
        <v>30</v>
      </c>
      <c r="E12" s="23" t="s">
        <v>69</v>
      </c>
      <c r="F12" s="23" t="s">
        <v>72</v>
      </c>
      <c r="G12" s="23" t="s">
        <v>77</v>
      </c>
      <c r="H12" s="23" t="s">
        <v>77</v>
      </c>
      <c r="I12" s="23" t="s">
        <v>77</v>
      </c>
      <c r="J12" s="23">
        <v>4194.9426582031501</v>
      </c>
      <c r="K12" s="23">
        <v>4771.08619386597</v>
      </c>
      <c r="L12" s="23">
        <v>5295.7065763977098</v>
      </c>
      <c r="M12" s="23">
        <v>5899.7181185790696</v>
      </c>
      <c r="N12" s="23">
        <v>6698.12305480342</v>
      </c>
      <c r="O12" s="23">
        <v>7159.9107375548801</v>
      </c>
      <c r="P12" s="23">
        <v>7348.5365991332801</v>
      </c>
      <c r="Q12" s="23">
        <v>7558.1547394958798</v>
      </c>
      <c r="R12" s="23">
        <v>7720.3143349304701</v>
      </c>
      <c r="S12" s="23">
        <v>7868.33831123662</v>
      </c>
      <c r="T12" s="23">
        <v>8080.3614979004196</v>
      </c>
      <c r="U12" s="23">
        <v>8217.4092974853793</v>
      </c>
      <c r="V12" s="23">
        <v>8369.4234565857496</v>
      </c>
      <c r="W12" s="23">
        <v>8521.1981465881508</v>
      </c>
      <c r="X12" s="23">
        <v>8422.69498878175</v>
      </c>
      <c r="Y12" s="23">
        <v>8984.1981875975598</v>
      </c>
      <c r="Z12" s="23">
        <v>9011.8087832701603</v>
      </c>
      <c r="AA12" s="23">
        <v>9165.5686391111994</v>
      </c>
      <c r="AB12" s="23">
        <v>9236.9733616453996</v>
      </c>
      <c r="AC12" s="23">
        <v>9445.3231667479504</v>
      </c>
      <c r="AD12" s="23">
        <v>9722.4980712462802</v>
      </c>
      <c r="AE12" s="23">
        <v>10066.0993421326</v>
      </c>
      <c r="AF12" s="23">
        <v>10291.367715460299</v>
      </c>
      <c r="AG12" s="23">
        <v>10769.7555860048</v>
      </c>
      <c r="AH12" s="23">
        <v>11269.429332916399</v>
      </c>
      <c r="AI12" s="23">
        <v>11662.2042988954</v>
      </c>
      <c r="AJ12" s="23">
        <v>12057.8628640322</v>
      </c>
      <c r="AK12" s="24">
        <v>12292.953044391001</v>
      </c>
      <c r="AL12" s="24">
        <v>12673.347664032</v>
      </c>
      <c r="AM12" s="24">
        <v>12831.000841516199</v>
      </c>
      <c r="AN12" s="24">
        <v>13083.8037436585</v>
      </c>
      <c r="AO12" s="24">
        <v>13224.6809576905</v>
      </c>
      <c r="AP12" s="24">
        <v>13528.360312176599</v>
      </c>
      <c r="AQ12" s="24">
        <v>13789.451437384199</v>
      </c>
      <c r="AR12" s="24">
        <v>14122.833183758699</v>
      </c>
      <c r="AS12" s="24">
        <v>14420.3938970034</v>
      </c>
      <c r="AT12" s="24">
        <v>15052.5977269778</v>
      </c>
      <c r="AU12" s="24">
        <v>15339.7822315431</v>
      </c>
      <c r="AV12" s="24">
        <v>15349.7569984315</v>
      </c>
    </row>
    <row r="13" spans="1:48" ht="14.25" customHeight="1">
      <c r="A13" s="23" t="s">
        <v>57</v>
      </c>
      <c r="B13" s="23" t="s">
        <v>58</v>
      </c>
      <c r="C13" s="23">
        <v>1</v>
      </c>
      <c r="D13" s="23">
        <v>31</v>
      </c>
      <c r="E13" s="23" t="s">
        <v>69</v>
      </c>
      <c r="F13" s="23" t="s">
        <v>78</v>
      </c>
      <c r="G13" s="23" t="s">
        <v>79</v>
      </c>
      <c r="H13" s="23" t="s">
        <v>79</v>
      </c>
      <c r="I13" s="23" t="s">
        <v>79</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4">
        <v>0</v>
      </c>
      <c r="AL13" s="24">
        <v>0</v>
      </c>
      <c r="AM13" s="24">
        <v>0</v>
      </c>
      <c r="AN13" s="24">
        <v>0</v>
      </c>
      <c r="AO13" s="24">
        <v>0</v>
      </c>
      <c r="AP13" s="24">
        <v>0</v>
      </c>
      <c r="AQ13" s="24">
        <v>0</v>
      </c>
      <c r="AR13" s="24">
        <v>0</v>
      </c>
      <c r="AS13" s="24">
        <v>25.075169036865201</v>
      </c>
      <c r="AT13" s="24">
        <v>601.03866390991197</v>
      </c>
      <c r="AU13" s="24">
        <v>1064.4078043884299</v>
      </c>
      <c r="AV13" s="24">
        <v>1057.7077737792999</v>
      </c>
    </row>
    <row r="14" spans="1:48" ht="14.25" customHeight="1">
      <c r="A14" s="23" t="s">
        <v>57</v>
      </c>
      <c r="B14" s="23" t="s">
        <v>58</v>
      </c>
      <c r="C14" s="23">
        <v>1</v>
      </c>
      <c r="D14" s="23">
        <v>33</v>
      </c>
      <c r="E14" s="23" t="s">
        <v>61</v>
      </c>
      <c r="F14" s="23" t="s">
        <v>78</v>
      </c>
      <c r="G14" s="23" t="s">
        <v>80</v>
      </c>
      <c r="H14" s="23" t="s">
        <v>80</v>
      </c>
      <c r="I14" s="23" t="s">
        <v>80</v>
      </c>
      <c r="J14" s="23">
        <v>488369.222120455</v>
      </c>
      <c r="K14" s="23">
        <v>501487.038023306</v>
      </c>
      <c r="L14" s="23">
        <v>499575.81709053699</v>
      </c>
      <c r="M14" s="23">
        <v>500075.66438647802</v>
      </c>
      <c r="N14" s="23">
        <v>534066.54722630302</v>
      </c>
      <c r="O14" s="23">
        <v>536906.43063937896</v>
      </c>
      <c r="P14" s="23">
        <v>552399.45297222096</v>
      </c>
      <c r="Q14" s="23">
        <v>556799.02394669398</v>
      </c>
      <c r="R14" s="23">
        <v>551854.24842545099</v>
      </c>
      <c r="S14" s="23">
        <v>545360.08645411499</v>
      </c>
      <c r="T14" s="23">
        <v>539872.79659834097</v>
      </c>
      <c r="U14" s="23">
        <v>527856.73751191702</v>
      </c>
      <c r="V14" s="23">
        <v>516255.964641992</v>
      </c>
      <c r="W14" s="23">
        <v>526737.03600576299</v>
      </c>
      <c r="X14" s="23">
        <v>518010.75016125699</v>
      </c>
      <c r="Y14" s="23">
        <v>470905.78880739701</v>
      </c>
      <c r="Z14" s="23">
        <v>472928.008299988</v>
      </c>
      <c r="AA14" s="23">
        <v>476468.49769299099</v>
      </c>
      <c r="AB14" s="23">
        <v>481644.65163858503</v>
      </c>
      <c r="AC14" s="23">
        <v>475571.15347272198</v>
      </c>
      <c r="AD14" s="23">
        <v>467423.63400351198</v>
      </c>
      <c r="AE14" s="23">
        <v>471057.658257687</v>
      </c>
      <c r="AF14" s="23">
        <v>477035.403926973</v>
      </c>
      <c r="AG14" s="23">
        <v>482134.41268382402</v>
      </c>
      <c r="AH14" s="23">
        <v>479006.780535842</v>
      </c>
      <c r="AI14" s="23">
        <v>472070.60305374197</v>
      </c>
      <c r="AJ14" s="23">
        <v>472919.18383436202</v>
      </c>
      <c r="AK14" s="24">
        <v>493820.078972699</v>
      </c>
      <c r="AL14" s="24">
        <v>500983.20983964897</v>
      </c>
      <c r="AM14" s="24">
        <v>514141.13554842101</v>
      </c>
      <c r="AN14" s="24">
        <v>500963.23059147003</v>
      </c>
      <c r="AO14" s="24">
        <v>500532.91280093801</v>
      </c>
      <c r="AP14" s="24">
        <v>512623.793964952</v>
      </c>
      <c r="AQ14" s="24">
        <v>517767.13035366498</v>
      </c>
      <c r="AR14" s="24">
        <v>524306.95069617697</v>
      </c>
      <c r="AS14" s="24">
        <v>512172.740403676</v>
      </c>
      <c r="AT14" s="24">
        <v>520115.22561627801</v>
      </c>
      <c r="AU14" s="24">
        <v>538047.83312165295</v>
      </c>
      <c r="AV14" s="24">
        <v>537847.95542410598</v>
      </c>
    </row>
    <row r="15" spans="1:48" ht="14.25" customHeight="1">
      <c r="A15" s="23" t="s">
        <v>57</v>
      </c>
      <c r="B15" s="23" t="s">
        <v>58</v>
      </c>
      <c r="C15" s="23">
        <v>1</v>
      </c>
      <c r="D15" s="23">
        <v>39</v>
      </c>
      <c r="E15" s="23" t="s">
        <v>69</v>
      </c>
      <c r="F15" s="23" t="s">
        <v>70</v>
      </c>
      <c r="G15" s="23" t="s">
        <v>81</v>
      </c>
      <c r="H15" s="23" t="s">
        <v>82</v>
      </c>
      <c r="I15" s="23" t="s">
        <v>83</v>
      </c>
      <c r="J15" s="23">
        <v>0</v>
      </c>
      <c r="K15" s="23">
        <v>0</v>
      </c>
      <c r="L15" s="23">
        <v>0</v>
      </c>
      <c r="M15" s="23">
        <v>0</v>
      </c>
      <c r="N15" s="23">
        <v>0</v>
      </c>
      <c r="O15" s="23">
        <v>0</v>
      </c>
      <c r="P15" s="23">
        <v>0</v>
      </c>
      <c r="Q15" s="23">
        <v>0</v>
      </c>
      <c r="R15" s="23">
        <v>0</v>
      </c>
      <c r="S15" s="23">
        <v>0</v>
      </c>
      <c r="T15" s="23">
        <v>0</v>
      </c>
      <c r="U15" s="23">
        <v>0</v>
      </c>
      <c r="V15" s="23">
        <v>0</v>
      </c>
      <c r="W15" s="23">
        <v>0</v>
      </c>
      <c r="X15" s="23">
        <v>0</v>
      </c>
      <c r="Y15" s="23">
        <v>2.2911115234374999</v>
      </c>
      <c r="Z15" s="23">
        <v>2.2911115234374999</v>
      </c>
      <c r="AA15" s="23">
        <v>0.96721030883789105</v>
      </c>
      <c r="AB15" s="23">
        <v>0.96721030883789105</v>
      </c>
      <c r="AC15" s="23">
        <v>0</v>
      </c>
      <c r="AD15" s="23">
        <v>78.872837554931806</v>
      </c>
      <c r="AE15" s="23">
        <v>103.730555072022</v>
      </c>
      <c r="AF15" s="23">
        <v>48.214208996582002</v>
      </c>
      <c r="AG15" s="23">
        <v>27.838072448730401</v>
      </c>
      <c r="AH15" s="23">
        <v>12.772826385498</v>
      </c>
      <c r="AI15" s="23">
        <v>92.799483300781404</v>
      </c>
      <c r="AJ15" s="23">
        <v>986.55351417236204</v>
      </c>
      <c r="AK15" s="24">
        <v>1237.88169645996</v>
      </c>
      <c r="AL15" s="24">
        <v>1570.7658845398</v>
      </c>
      <c r="AM15" s="24">
        <v>3074.5178445984302</v>
      </c>
      <c r="AN15" s="24">
        <v>6885.7412907714797</v>
      </c>
      <c r="AO15" s="24">
        <v>13160.2246942443</v>
      </c>
      <c r="AP15" s="24">
        <v>20464.6721510922</v>
      </c>
      <c r="AQ15" s="24">
        <v>26323.149144951702</v>
      </c>
      <c r="AR15" s="24">
        <v>38487.598912499998</v>
      </c>
      <c r="AS15" s="24">
        <v>49706.645930958002</v>
      </c>
      <c r="AT15" s="24">
        <v>71116.217613806701</v>
      </c>
      <c r="AU15" s="24">
        <v>71843.016755463104</v>
      </c>
      <c r="AV15" s="24">
        <v>72416.702731500802</v>
      </c>
    </row>
    <row r="16" spans="1:48" ht="14.25" customHeight="1">
      <c r="A16" s="23" t="s">
        <v>57</v>
      </c>
      <c r="B16" s="23" t="s">
        <v>58</v>
      </c>
      <c r="C16" s="23">
        <v>1</v>
      </c>
      <c r="D16" s="23">
        <v>41</v>
      </c>
      <c r="E16" s="23" t="s">
        <v>69</v>
      </c>
      <c r="F16" s="23" t="s">
        <v>70</v>
      </c>
      <c r="G16" s="23" t="s">
        <v>81</v>
      </c>
      <c r="H16" s="23" t="s">
        <v>82</v>
      </c>
      <c r="I16" s="23" t="s">
        <v>84</v>
      </c>
      <c r="J16" s="23">
        <v>28.8538614501953</v>
      </c>
      <c r="K16" s="23">
        <v>0.88186422119140595</v>
      </c>
      <c r="L16" s="23">
        <v>15.2370533020019</v>
      </c>
      <c r="M16" s="23">
        <v>15.490954162597699</v>
      </c>
      <c r="N16" s="23">
        <v>37.582983630371103</v>
      </c>
      <c r="O16" s="23">
        <v>21.458181542968799</v>
      </c>
      <c r="P16" s="23">
        <v>5.94172261352539</v>
      </c>
      <c r="Q16" s="23">
        <v>2.2164209716796899</v>
      </c>
      <c r="R16" s="23">
        <v>1.4183148925781199</v>
      </c>
      <c r="S16" s="23">
        <v>18.352381457519499</v>
      </c>
      <c r="T16" s="23">
        <v>3.3672435729980501</v>
      </c>
      <c r="U16" s="23">
        <v>0.35282670288085899</v>
      </c>
      <c r="V16" s="23">
        <v>0.35282670288085899</v>
      </c>
      <c r="W16" s="23">
        <v>0</v>
      </c>
      <c r="X16" s="23">
        <v>0</v>
      </c>
      <c r="Y16" s="23">
        <v>155.88571005249</v>
      </c>
      <c r="Z16" s="23">
        <v>584.74021499634102</v>
      </c>
      <c r="AA16" s="23">
        <v>718.72594120483802</v>
      </c>
      <c r="AB16" s="23">
        <v>666.22982792968696</v>
      </c>
      <c r="AC16" s="23">
        <v>846.80064562988196</v>
      </c>
      <c r="AD16" s="23">
        <v>1315.3069591552701</v>
      </c>
      <c r="AE16" s="23">
        <v>1912.92180947876</v>
      </c>
      <c r="AF16" s="23">
        <v>2060.60483482056</v>
      </c>
      <c r="AG16" s="23">
        <v>2282.9765529418901</v>
      </c>
      <c r="AH16" s="23">
        <v>4390.9358074401898</v>
      </c>
      <c r="AI16" s="23">
        <v>4866.0382971985</v>
      </c>
      <c r="AJ16" s="23">
        <v>4104.5278049988001</v>
      </c>
      <c r="AK16" s="24">
        <v>4404.9604466553101</v>
      </c>
      <c r="AL16" s="24">
        <v>6522.0652471557896</v>
      </c>
      <c r="AM16" s="24">
        <v>15762.5534652283</v>
      </c>
      <c r="AN16" s="24">
        <v>28711.980164428802</v>
      </c>
      <c r="AO16" s="24">
        <v>29053.484253094401</v>
      </c>
      <c r="AP16" s="24">
        <v>36521.648477496499</v>
      </c>
      <c r="AQ16" s="24">
        <v>41152.811351599303</v>
      </c>
      <c r="AR16" s="24">
        <v>39362.157649981898</v>
      </c>
      <c r="AS16" s="24">
        <v>35842.524703833202</v>
      </c>
      <c r="AT16" s="24">
        <v>15884.0082864137</v>
      </c>
      <c r="AU16" s="24">
        <v>16365.6854574342</v>
      </c>
      <c r="AV16" s="24">
        <v>16399.323371698101</v>
      </c>
    </row>
    <row r="17" spans="1:39" ht="14.2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14.2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row>
    <row r="19" spans="1:39" ht="14.2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ht="14.2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ht="14.2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row>
    <row r="22" spans="1:39" ht="14.2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14.2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ht="14.2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14.2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14.2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row>
    <row r="27" spans="1:39" ht="14.2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ht="14.2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ht="14.2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row>
    <row r="30" spans="1:39" ht="14.2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ht="14.2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14.2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39" ht="14.2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39" ht="14.2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14.2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39" ht="14.2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row>
    <row r="37" spans="1:39" ht="14.2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39" ht="14.2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row r="39" spans="1:39" ht="14.2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row>
    <row r="40" spans="1:39" ht="14.2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row>
    <row r="41" spans="1:39" ht="14.2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row>
    <row r="42" spans="1:39" ht="14.2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1:39" ht="14.2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row>
    <row r="44" spans="1:39" ht="14.2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39" ht="14.2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39" ht="14.2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14.2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39" ht="14.2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1:39" ht="14.2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row r="50" spans="1:39" ht="14.2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row>
    <row r="51" spans="1:39" ht="14.2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row>
    <row r="52" spans="1:39" ht="14.2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row>
    <row r="53" spans="1:39" ht="14.2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row>
    <row r="54" spans="1:39" ht="14.2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row>
    <row r="55" spans="1:39" ht="14.2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row>
    <row r="56" spans="1:39" ht="14.2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1:39" ht="14.2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ht="14.2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row>
    <row r="59" spans="1:39" ht="14.2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row>
    <row r="60" spans="1:39" ht="14.2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row>
    <row r="61" spans="1:39" ht="14.2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row>
    <row r="62" spans="1:39" ht="14.2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row>
    <row r="63" spans="1:39" ht="14.2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row>
    <row r="64" spans="1:39" ht="14.2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row>
    <row r="65" spans="1:39" ht="14.2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1:39" ht="14.2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row>
    <row r="67" spans="1:39" ht="14.2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row>
    <row r="68" spans="1:39" ht="14.2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row>
    <row r="69" spans="1:39" ht="14.2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row>
    <row r="70" spans="1:39" ht="14.2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row>
    <row r="71" spans="1:39" ht="14.2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row>
    <row r="72" spans="1:39" ht="14.2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row>
    <row r="73" spans="1:39" ht="14.2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row>
    <row r="74" spans="1:39" ht="14.2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row>
    <row r="75" spans="1:39" ht="14.2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row>
    <row r="76" spans="1:39" ht="14.2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row>
    <row r="77" spans="1:39" ht="14.2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row>
    <row r="78" spans="1:39" ht="14.2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row>
    <row r="79" spans="1:39" ht="14.2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row>
    <row r="80" spans="1:39" ht="14.2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row>
    <row r="81" spans="1:39" ht="14.2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row>
    <row r="82" spans="1:39" ht="14.2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row>
    <row r="83" spans="1:39" ht="14.2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row>
    <row r="84" spans="1:39" ht="14.2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row>
    <row r="85" spans="1:39" ht="14.2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39" ht="14.2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39" ht="14.2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39" ht="14.2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row>
    <row r="89" spans="1:39" ht="14.2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row>
    <row r="90" spans="1:39" ht="14.2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row>
    <row r="91" spans="1:39" ht="14.2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row>
    <row r="92" spans="1:39" ht="14.2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row>
    <row r="93" spans="1:39" ht="14.2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row>
    <row r="94" spans="1:39" ht="14.2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row>
    <row r="95" spans="1:39" ht="14.2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row>
    <row r="96" spans="1:39" ht="14.2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ht="14.2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row>
    <row r="98" spans="1:39" ht="14.2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row>
    <row r="99" spans="1:39" ht="14.2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row>
    <row r="100" spans="1:39" ht="14.2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row>
    <row r="101" spans="1:39" ht="14.2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row>
    <row r="102" spans="1:39" ht="14.2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row>
    <row r="103" spans="1:39" ht="14.2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row>
    <row r="104" spans="1:39" ht="14.2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row>
    <row r="105" spans="1:39" ht="14.2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row>
    <row r="106" spans="1:39" ht="14.2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row>
    <row r="107" spans="1:39" ht="14.2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row>
    <row r="108" spans="1:39" ht="14.2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row>
    <row r="109" spans="1:39" ht="14.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row>
    <row r="110" spans="1:39" ht="14.2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row>
    <row r="111" spans="1:39" ht="14.2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row>
    <row r="112" spans="1:39" ht="14.2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row>
    <row r="113" spans="1:39" ht="14.2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row>
    <row r="114" spans="1:39" ht="14.2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row>
    <row r="115" spans="1:39" ht="14.2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row>
    <row r="116" spans="1:39" ht="14.2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row>
    <row r="117" spans="1:39" ht="14.2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row>
    <row r="118" spans="1:39" ht="14.2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row>
    <row r="119" spans="1:39" ht="14.2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row>
    <row r="120" spans="1:39" ht="14.2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row>
    <row r="121" spans="1:39" ht="14.2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row>
    <row r="122" spans="1:39" ht="14.2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1:39" ht="14.2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row>
    <row r="124" spans="1:39" ht="14.2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row>
    <row r="125" spans="1:39" ht="14.2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row>
    <row r="126" spans="1:39" ht="14.2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row>
    <row r="127" spans="1:39" ht="14.2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row>
    <row r="128" spans="1:39" ht="14.2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row>
    <row r="129" spans="1:39" ht="14.2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row>
    <row r="130" spans="1:39" ht="14.2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row>
    <row r="131" spans="1:39" ht="14.2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row>
    <row r="132" spans="1:39" ht="14.2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row>
    <row r="133" spans="1:39" ht="14.2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row>
    <row r="134" spans="1:39" ht="14.2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row>
    <row r="135" spans="1:39" ht="14.2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row>
    <row r="136" spans="1:39" ht="14.2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row>
    <row r="137" spans="1:39" ht="14.2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row>
    <row r="138" spans="1:39" ht="14.2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row>
    <row r="139" spans="1:39" ht="14.2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row>
    <row r="140" spans="1:39" ht="14.2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row>
    <row r="141" spans="1:39" ht="14.2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row>
    <row r="142" spans="1:39" ht="14.2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row>
    <row r="143" spans="1:39" ht="14.2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row>
    <row r="144" spans="1:39" ht="14.2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row>
    <row r="145" spans="1:39" ht="14.2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row>
    <row r="146" spans="1:39" ht="14.2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row>
    <row r="147" spans="1:39" ht="14.2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row>
    <row r="148" spans="1:39" ht="14.2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row>
    <row r="149" spans="1:39" ht="14.2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row>
    <row r="150" spans="1:39" ht="14.2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row>
    <row r="151" spans="1:39" ht="14.2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row>
    <row r="152" spans="1:39" ht="14.2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row>
    <row r="153" spans="1:39" ht="14.2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row>
    <row r="154" spans="1:39" ht="14.2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row>
    <row r="155" spans="1:39" ht="14.2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row>
    <row r="156" spans="1:39" ht="14.2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row>
    <row r="157" spans="1:39" ht="14.2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row>
    <row r="158" spans="1:39" ht="14.2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row>
    <row r="159" spans="1:39" ht="14.2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row>
    <row r="160" spans="1:39" ht="14.2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row>
    <row r="161" spans="1:39" ht="14.2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row>
    <row r="162" spans="1:39" ht="14.2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row>
    <row r="163" spans="1:39" ht="14.2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row>
    <row r="164" spans="1:39" ht="14.2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row>
    <row r="165" spans="1:39" ht="14.2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row>
    <row r="166" spans="1:39" ht="14.2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row>
    <row r="167" spans="1:39" ht="14.2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row>
    <row r="168" spans="1:39" ht="14.2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row>
    <row r="169" spans="1:39" ht="14.2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row>
    <row r="170" spans="1:39" ht="14.2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row>
    <row r="171" spans="1:39" ht="14.2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row>
    <row r="172" spans="1:39" ht="14.2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row>
    <row r="173" spans="1:39" ht="14.2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row>
    <row r="174" spans="1:39" ht="14.2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row>
    <row r="175" spans="1:39" ht="14.2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row>
    <row r="176" spans="1:39" ht="14.2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row>
    <row r="177" spans="1:39" ht="14.2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row>
    <row r="178" spans="1:39" ht="14.2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row>
    <row r="179" spans="1:39" ht="14.2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row>
    <row r="180" spans="1:39" ht="14.2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row>
    <row r="181" spans="1:39" ht="14.2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row>
    <row r="182" spans="1:39" ht="14.2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row>
    <row r="183" spans="1:39" ht="14.2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row>
    <row r="184" spans="1:39" ht="14.2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row>
    <row r="185" spans="1:39" ht="14.2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row>
    <row r="186" spans="1:39" ht="14.2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row>
    <row r="187" spans="1:39" ht="14.2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row>
    <row r="188" spans="1:39" ht="14.2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row>
    <row r="189" spans="1:39" ht="14.2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row>
    <row r="190" spans="1:39" ht="14.2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row>
    <row r="191" spans="1:39" ht="14.2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row>
    <row r="192" spans="1:39" ht="14.2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row>
    <row r="193" spans="1:39" ht="14.2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row>
    <row r="194" spans="1:39" ht="14.2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row>
    <row r="195" spans="1:39" ht="14.2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row>
    <row r="196" spans="1:39" ht="14.2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row>
    <row r="197" spans="1:39" ht="14.2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row>
    <row r="198" spans="1:39" ht="14.2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row>
    <row r="199" spans="1:39" ht="14.2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row>
    <row r="200" spans="1:39" ht="14.2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row>
    <row r="201" spans="1:39" ht="14.2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row>
    <row r="202" spans="1:39" ht="14.2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row>
    <row r="203" spans="1:39" ht="14.2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row>
    <row r="204" spans="1:39" ht="14.2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row>
    <row r="205" spans="1:39" ht="14.2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row>
    <row r="206" spans="1:39" ht="14.2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row>
    <row r="207" spans="1:39" ht="14.2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row>
    <row r="208" spans="1:39" ht="14.2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row>
    <row r="209" spans="1:39" ht="14.2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row>
    <row r="210" spans="1:39" ht="14.2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row>
    <row r="211" spans="1:39" ht="14.2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row>
    <row r="212" spans="1:39" ht="14.2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row>
    <row r="213" spans="1:39" ht="14.2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row>
    <row r="214" spans="1:39" ht="14.2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row>
    <row r="215" spans="1:39" ht="14.2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row>
    <row r="216" spans="1:39" ht="14.2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row>
    <row r="217" spans="1:39" ht="14.2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row>
    <row r="218" spans="1:39" ht="14.2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row>
    <row r="219" spans="1:39" ht="14.2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row>
    <row r="220" spans="1:39" ht="14.2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row>
    <row r="221" spans="1:39" ht="14.2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row>
    <row r="222" spans="1:39" ht="14.2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row>
    <row r="223" spans="1:39" ht="14.2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row>
    <row r="224" spans="1:39" ht="14.2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row>
    <row r="225" spans="1:39" ht="14.2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row>
    <row r="226" spans="1:39" ht="14.2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row>
    <row r="227" spans="1:39" ht="14.2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row>
    <row r="228" spans="1:39" ht="14.2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row>
    <row r="229" spans="1:39" ht="14.2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row>
    <row r="230" spans="1:39" ht="14.2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row>
    <row r="231" spans="1:39" ht="14.2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row>
    <row r="232" spans="1:39" ht="14.2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row>
    <row r="233" spans="1:39" ht="14.2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row>
    <row r="234" spans="1:39" ht="14.2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row>
    <row r="235" spans="1:39" ht="14.2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row>
    <row r="236" spans="1:39" ht="14.2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row>
    <row r="237" spans="1:39" ht="14.2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row>
    <row r="238" spans="1:39" ht="14.2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row>
    <row r="239" spans="1:39" ht="14.2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row>
    <row r="240" spans="1:39" ht="14.2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row>
    <row r="241" spans="1:39" ht="14.2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row>
    <row r="242" spans="1:39" ht="14.2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row>
    <row r="243" spans="1:39" ht="14.2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row>
    <row r="244" spans="1:39" ht="14.2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row>
    <row r="245" spans="1:39" ht="14.2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row>
    <row r="246" spans="1:39" ht="14.2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row>
    <row r="247" spans="1:39" ht="14.2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row>
    <row r="248" spans="1:39" ht="14.2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row>
    <row r="249" spans="1:39" ht="14.2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row>
    <row r="250" spans="1:39" ht="14.2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row>
    <row r="251" spans="1:39" ht="14.2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row>
    <row r="252" spans="1:39" ht="14.2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row>
    <row r="253" spans="1:39" ht="14.2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row>
    <row r="254" spans="1:39" ht="14.2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row>
    <row r="255" spans="1:39" ht="14.2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row>
    <row r="256" spans="1:39" ht="14.2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row>
    <row r="257" spans="1:39" ht="14.2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row>
    <row r="258" spans="1:39" ht="14.2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row>
    <row r="259" spans="1:39" ht="14.2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row>
    <row r="260" spans="1:39" ht="14.2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row>
    <row r="261" spans="1:39" ht="14.2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row>
    <row r="262" spans="1:39" ht="14.2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row>
    <row r="263" spans="1:39" ht="14.2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row>
    <row r="264" spans="1:39" ht="14.2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row>
    <row r="265" spans="1:39" ht="14.2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row>
    <row r="266" spans="1:39" ht="14.2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row>
    <row r="267" spans="1:39" ht="14.2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row>
    <row r="268" spans="1:39" ht="14.2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row>
    <row r="269" spans="1:39" ht="14.2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row>
    <row r="270" spans="1:39" ht="14.2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row>
    <row r="271" spans="1:39" ht="14.2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row>
    <row r="272" spans="1:39" ht="14.2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row>
    <row r="273" spans="1:39" ht="14.2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row>
    <row r="274" spans="1:39" ht="14.2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row>
    <row r="275" spans="1:39" ht="14.2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row>
    <row r="276" spans="1:39" ht="14.2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row>
    <row r="277" spans="1:39" ht="14.2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row>
    <row r="278" spans="1:39" ht="14.2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row>
    <row r="279" spans="1:39" ht="14.2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row>
    <row r="280" spans="1:39" ht="14.2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row>
    <row r="281" spans="1:39" ht="14.2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row>
    <row r="282" spans="1:39" ht="14.2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row>
    <row r="283" spans="1:39" ht="14.2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row>
    <row r="284" spans="1:39" ht="14.2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row>
    <row r="285" spans="1:39" ht="14.2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row>
    <row r="286" spans="1:39" ht="14.2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row>
    <row r="287" spans="1:39" ht="14.2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row>
    <row r="288" spans="1:39" ht="14.2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row>
    <row r="289" spans="1:39" ht="14.2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row>
    <row r="290" spans="1:39" ht="14.2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row>
    <row r="291" spans="1:39" ht="14.2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row>
    <row r="292" spans="1:39" ht="14.2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row>
    <row r="293" spans="1:39" ht="14.2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row>
    <row r="294" spans="1:39" ht="14.2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row>
    <row r="295" spans="1:39" ht="14.2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row>
    <row r="296" spans="1:39" ht="14.2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row>
    <row r="297" spans="1:39" ht="14.2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row>
    <row r="298" spans="1:39" ht="14.2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row>
    <row r="299" spans="1:39" ht="14.2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row>
    <row r="300" spans="1:39" ht="14.2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row>
    <row r="301" spans="1:39" ht="14.2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row>
    <row r="302" spans="1:39" ht="14.2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row>
    <row r="303" spans="1:39" ht="14.2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row>
    <row r="304" spans="1:39" ht="14.2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row>
    <row r="305" spans="1:39" ht="14.2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row>
    <row r="306" spans="1:39" ht="14.2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row>
    <row r="307" spans="1:39" ht="14.2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row>
    <row r="308" spans="1:39" ht="14.2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row>
    <row r="309" spans="1:39" ht="14.2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row>
    <row r="310" spans="1:39" ht="14.2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row>
    <row r="311" spans="1:39" ht="14.2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row>
    <row r="312" spans="1:39" ht="14.2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row>
    <row r="313" spans="1:39" ht="14.2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row>
    <row r="314" spans="1:39" ht="14.2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row>
    <row r="315" spans="1:39" ht="14.2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row>
    <row r="316" spans="1:39" ht="14.2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row>
    <row r="317" spans="1:39" ht="14.2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row>
    <row r="318" spans="1:39" ht="14.2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row>
    <row r="319" spans="1:39" ht="14.2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row>
    <row r="320" spans="1:39" ht="14.2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row>
    <row r="321" spans="1:39" ht="14.2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row>
    <row r="322" spans="1:39" ht="14.2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row>
    <row r="323" spans="1:39" ht="14.2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row>
    <row r="324" spans="1:39" ht="14.2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row>
    <row r="325" spans="1:39" ht="14.2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row>
    <row r="326" spans="1:39" ht="14.2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row>
    <row r="327" spans="1:39" ht="14.2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row>
    <row r="328" spans="1:39" ht="14.2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row>
    <row r="329" spans="1:39" ht="14.2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row>
    <row r="330" spans="1:39" ht="14.2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row>
    <row r="331" spans="1:39" ht="14.2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row>
    <row r="332" spans="1:39" ht="14.2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row>
    <row r="333" spans="1:39" ht="14.2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row>
    <row r="334" spans="1:39" ht="14.2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row>
    <row r="335" spans="1:39" ht="14.2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row>
    <row r="336" spans="1:39" ht="14.2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row>
    <row r="337" spans="1:39" ht="14.2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row>
    <row r="338" spans="1:39" ht="14.2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row>
    <row r="339" spans="1:39" ht="14.2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row>
    <row r="340" spans="1:39" ht="14.2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row>
    <row r="341" spans="1:39" ht="14.2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row>
    <row r="342" spans="1:39" ht="14.2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row>
    <row r="343" spans="1:39" ht="14.2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row>
    <row r="344" spans="1:39" ht="14.2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row>
    <row r="345" spans="1:39" ht="14.2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row>
    <row r="346" spans="1:39" ht="14.2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row>
    <row r="347" spans="1:39" ht="14.2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row>
    <row r="348" spans="1:39" ht="14.2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row>
    <row r="349" spans="1:39" ht="14.2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row>
    <row r="350" spans="1:39" ht="14.2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row>
    <row r="351" spans="1:39" ht="14.2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row>
    <row r="352" spans="1:39" ht="14.2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row>
    <row r="353" spans="1:39" ht="14.2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row>
    <row r="354" spans="1:39" ht="14.2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row>
    <row r="355" spans="1:39" ht="14.2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row>
    <row r="356" spans="1:39" ht="14.2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row>
    <row r="357" spans="1:39" ht="14.2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row>
    <row r="358" spans="1:39" ht="14.2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row>
    <row r="359" spans="1:39" ht="14.2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row>
    <row r="360" spans="1:39" ht="14.2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row>
    <row r="361" spans="1:39" ht="14.2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row>
    <row r="362" spans="1:39" ht="14.2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row>
    <row r="363" spans="1:39" ht="14.2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row>
    <row r="364" spans="1:39" ht="14.2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row>
    <row r="365" spans="1:39" ht="14.2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row>
    <row r="366" spans="1:39" ht="14.2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row>
    <row r="367" spans="1:39" ht="14.2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row>
    <row r="368" spans="1:39" ht="14.2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row>
    <row r="369" spans="1:39" ht="14.2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row>
    <row r="370" spans="1:39" ht="14.2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row>
    <row r="371" spans="1:39" ht="14.2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row>
    <row r="372" spans="1:39" ht="14.2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row>
    <row r="373" spans="1:39" ht="14.2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row>
    <row r="374" spans="1:39" ht="14.2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row>
    <row r="375" spans="1:39" ht="14.2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row>
    <row r="376" spans="1:39" ht="14.2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row>
    <row r="377" spans="1:39" ht="14.2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row>
    <row r="378" spans="1:39" ht="14.2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row>
    <row r="379" spans="1:39" ht="14.2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row>
    <row r="380" spans="1:39" ht="14.2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row>
    <row r="381" spans="1:39" ht="14.2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row>
    <row r="382" spans="1:39" ht="14.2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row>
    <row r="383" spans="1:39" ht="14.2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row>
    <row r="384" spans="1:39" ht="14.2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row>
    <row r="385" spans="1:39" ht="14.2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row>
    <row r="386" spans="1:39" ht="14.2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row>
    <row r="387" spans="1:39" ht="14.2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row>
    <row r="388" spans="1:39" ht="14.2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row>
    <row r="389" spans="1:39" ht="14.2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row>
    <row r="390" spans="1:39" ht="14.2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row>
    <row r="391" spans="1:39" ht="14.2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row>
    <row r="392" spans="1:39" ht="14.2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row>
    <row r="393" spans="1:39" ht="14.2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row>
    <row r="394" spans="1:39" ht="14.2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row>
    <row r="395" spans="1:39" ht="14.2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row>
    <row r="396" spans="1:39" ht="14.2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row>
    <row r="397" spans="1:39" ht="14.2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row>
    <row r="398" spans="1:39" ht="14.2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row>
    <row r="399" spans="1:39" ht="14.2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row>
    <row r="400" spans="1:39" ht="14.2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row>
    <row r="401" spans="1:39" ht="14.2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row>
    <row r="402" spans="1:39" ht="14.2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row>
    <row r="403" spans="1:39" ht="14.2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row>
    <row r="404" spans="1:39" ht="14.2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row>
    <row r="405" spans="1:39" ht="14.2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row>
    <row r="406" spans="1:39" ht="14.2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row>
    <row r="407" spans="1:39" ht="14.2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row>
    <row r="408" spans="1:39" ht="14.2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row>
    <row r="409" spans="1:39" ht="14.2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row>
    <row r="410" spans="1:39" ht="14.2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row>
    <row r="411" spans="1:39" ht="14.2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row>
    <row r="412" spans="1:39" ht="14.2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row>
    <row r="413" spans="1:39" ht="14.2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row>
    <row r="414" spans="1:39" ht="14.2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row>
    <row r="415" spans="1:39" ht="14.2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row>
    <row r="416" spans="1:39" ht="14.2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row>
    <row r="417" spans="1:39" ht="14.2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row>
    <row r="418" spans="1:39" ht="14.2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row>
    <row r="419" spans="1:39" ht="14.2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row>
    <row r="420" spans="1:39" ht="14.2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row>
    <row r="421" spans="1:39" ht="14.2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row>
    <row r="422" spans="1:39" ht="14.2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row>
    <row r="423" spans="1:39" ht="14.2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row>
    <row r="424" spans="1:39" ht="14.2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row>
    <row r="425" spans="1:39" ht="14.2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row>
    <row r="426" spans="1:39" ht="14.2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row>
    <row r="427" spans="1:39" ht="14.2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row>
    <row r="428" spans="1:39" ht="14.2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row>
    <row r="429" spans="1:39" ht="14.2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row>
    <row r="430" spans="1:39" ht="14.2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row>
    <row r="431" spans="1:39" ht="14.2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row>
    <row r="432" spans="1:39" ht="14.2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row>
    <row r="433" spans="1:39" ht="14.2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row>
    <row r="434" spans="1:39" ht="14.2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row>
    <row r="435" spans="1:39" ht="14.2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row>
    <row r="436" spans="1:39" ht="14.2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row>
    <row r="437" spans="1:39" ht="14.2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row>
    <row r="438" spans="1:39" ht="14.2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row>
    <row r="439" spans="1:39" ht="14.2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row>
    <row r="440" spans="1:39" ht="14.2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row>
    <row r="441" spans="1:39" ht="14.2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row>
    <row r="442" spans="1:39" ht="14.2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row>
    <row r="443" spans="1:39" ht="14.2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row>
    <row r="444" spans="1:39" ht="14.2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row>
    <row r="445" spans="1:39" ht="14.2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row>
    <row r="446" spans="1:39" ht="14.2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row>
    <row r="447" spans="1:39" ht="14.2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row>
    <row r="448" spans="1:39" ht="14.2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row>
    <row r="449" spans="1:39" ht="14.2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row>
    <row r="450" spans="1:39" ht="14.2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row>
    <row r="451" spans="1:39" ht="14.2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row>
    <row r="452" spans="1:39" ht="14.2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row>
    <row r="453" spans="1:39" ht="14.2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row>
    <row r="454" spans="1:39" ht="14.2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row>
    <row r="455" spans="1:39" ht="14.2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row>
    <row r="456" spans="1:39" ht="14.2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row>
    <row r="457" spans="1:39" ht="14.2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row>
    <row r="458" spans="1:39" ht="14.2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row>
    <row r="459" spans="1:39" ht="14.2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row>
    <row r="460" spans="1:39" ht="14.2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row>
    <row r="461" spans="1:39" ht="14.2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row>
    <row r="462" spans="1:39" ht="14.2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row>
    <row r="463" spans="1:39" ht="14.2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row>
    <row r="464" spans="1:39" ht="14.2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row>
    <row r="465" spans="1:39" ht="14.2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row>
    <row r="466" spans="1:39" ht="14.2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row>
    <row r="467" spans="1:39" ht="14.2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row>
    <row r="468" spans="1:39" ht="14.2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row>
    <row r="469" spans="1:39" ht="14.2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row>
    <row r="470" spans="1:39" ht="14.2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row>
    <row r="471" spans="1:39" ht="14.2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row>
    <row r="472" spans="1:39" ht="14.2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row>
    <row r="473" spans="1:39" ht="14.2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row>
    <row r="474" spans="1:39" ht="14.2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row>
    <row r="475" spans="1:39" ht="14.2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row>
    <row r="476" spans="1:39" ht="14.2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row>
    <row r="477" spans="1:39" ht="14.2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row>
    <row r="478" spans="1:39" ht="14.2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row>
    <row r="479" spans="1:39" ht="14.2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row>
    <row r="480" spans="1:39" ht="14.2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row>
    <row r="481" spans="1:39" ht="14.2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row>
    <row r="482" spans="1:39" ht="14.2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row>
    <row r="483" spans="1:39" ht="14.2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row>
    <row r="484" spans="1:39" ht="14.2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row>
    <row r="485" spans="1:39" ht="14.2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row>
    <row r="486" spans="1:39" ht="14.2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row>
    <row r="487" spans="1:39" ht="14.2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row>
    <row r="488" spans="1:39" ht="14.2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row>
    <row r="489" spans="1:39" ht="14.2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row>
    <row r="490" spans="1:39" ht="14.2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row>
    <row r="491" spans="1:39" ht="14.2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row>
    <row r="492" spans="1:39" ht="14.2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row>
    <row r="493" spans="1:39" ht="14.2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row>
    <row r="494" spans="1:39" ht="14.2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row>
    <row r="495" spans="1:39" ht="14.2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row>
    <row r="496" spans="1:39" ht="14.2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row>
    <row r="497" spans="1:39" ht="14.2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row>
    <row r="498" spans="1:39" ht="14.2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row>
    <row r="499" spans="1:39" ht="14.2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row>
    <row r="500" spans="1:39" ht="14.2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row>
    <row r="501" spans="1:39" ht="14.2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row>
    <row r="502" spans="1:39" ht="14.2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row>
    <row r="503" spans="1:39" ht="14.2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row>
    <row r="504" spans="1:39" ht="14.2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row>
    <row r="505" spans="1:39" ht="14.2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row>
    <row r="506" spans="1:39" ht="14.2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row>
    <row r="507" spans="1:39" ht="14.2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row>
    <row r="508" spans="1:39" ht="14.2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row>
    <row r="509" spans="1:39" ht="14.2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row>
    <row r="510" spans="1:39" ht="14.2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row>
    <row r="511" spans="1:39" ht="14.2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row>
    <row r="512" spans="1:39" ht="14.2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row>
    <row r="513" spans="1:39" ht="14.2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row>
    <row r="514" spans="1:39" ht="14.2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row>
    <row r="515" spans="1:39" ht="14.2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row>
    <row r="516" spans="1:39" ht="14.2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row>
    <row r="517" spans="1:39" ht="14.2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row>
    <row r="518" spans="1:39" ht="14.2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row>
    <row r="519" spans="1:39" ht="14.2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row>
    <row r="520" spans="1:39" ht="14.2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row>
    <row r="521" spans="1:39" ht="14.2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row>
    <row r="522" spans="1:39" ht="14.2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row>
    <row r="523" spans="1:39" ht="14.2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row>
    <row r="524" spans="1:39" ht="14.2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row>
    <row r="525" spans="1:39" ht="14.2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row>
    <row r="526" spans="1:39" ht="14.2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row>
    <row r="527" spans="1:39" ht="14.2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row>
    <row r="528" spans="1:39" ht="14.2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row>
    <row r="529" spans="1:39" ht="14.2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row>
    <row r="530" spans="1:39" ht="14.2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row>
    <row r="531" spans="1:39" ht="14.2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row>
    <row r="532" spans="1:39" ht="14.2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row>
    <row r="533" spans="1:39" ht="14.2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row>
    <row r="534" spans="1:39" ht="14.2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row>
    <row r="535" spans="1:39" ht="14.2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row>
    <row r="536" spans="1:39" ht="14.2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row>
    <row r="537" spans="1:39" ht="14.2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row>
    <row r="538" spans="1:39" ht="14.2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row>
    <row r="539" spans="1:39" ht="14.2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row>
    <row r="540" spans="1:39" ht="14.2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row>
    <row r="541" spans="1:39" ht="14.2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row>
    <row r="542" spans="1:39" ht="14.2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row>
    <row r="543" spans="1:39" ht="14.2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row>
    <row r="544" spans="1:39" ht="14.2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row>
    <row r="545" spans="1:39" ht="14.2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row>
    <row r="546" spans="1:39" ht="14.2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row>
    <row r="547" spans="1:39" ht="14.2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row>
    <row r="548" spans="1:39" ht="14.2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row>
    <row r="549" spans="1:39" ht="14.2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row>
    <row r="550" spans="1:39" ht="14.2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row>
    <row r="551" spans="1:39" ht="14.2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row>
    <row r="552" spans="1:39" ht="14.2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row>
    <row r="553" spans="1:39" ht="14.2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row>
    <row r="554" spans="1:39" ht="14.2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row>
    <row r="555" spans="1:39" ht="14.2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row>
    <row r="556" spans="1:39" ht="14.2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row>
    <row r="557" spans="1:39" ht="14.2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row>
    <row r="558" spans="1:39" ht="14.2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row>
    <row r="559" spans="1:39" ht="14.2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row>
    <row r="560" spans="1:39" ht="14.2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row>
    <row r="561" spans="1:39" ht="14.2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row>
    <row r="562" spans="1:39" ht="14.2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row>
    <row r="563" spans="1:39" ht="14.2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row>
    <row r="564" spans="1:39" ht="14.2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row>
    <row r="565" spans="1:39" ht="14.2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row>
    <row r="566" spans="1:39" ht="14.2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row>
    <row r="567" spans="1:39" ht="14.2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row>
    <row r="568" spans="1:39" ht="14.2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row>
    <row r="569" spans="1:39" ht="14.2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row>
    <row r="570" spans="1:39" ht="14.2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row>
    <row r="571" spans="1:39" ht="14.2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row>
    <row r="572" spans="1:39" ht="14.2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row>
    <row r="573" spans="1:39" ht="14.2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row>
    <row r="574" spans="1:39" ht="14.2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row>
    <row r="575" spans="1:39" ht="14.2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row>
    <row r="576" spans="1:39" ht="14.2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row>
    <row r="577" spans="1:39" ht="14.2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row>
    <row r="578" spans="1:39" ht="14.2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row>
    <row r="579" spans="1:39" ht="14.2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row>
    <row r="580" spans="1:39" ht="14.2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row>
    <row r="581" spans="1:39" ht="14.2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row>
    <row r="582" spans="1:39" ht="14.2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row>
    <row r="583" spans="1:39" ht="14.2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row>
    <row r="584" spans="1:39" ht="14.2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row>
    <row r="585" spans="1:39" ht="14.2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row>
    <row r="586" spans="1:39" ht="14.2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row>
    <row r="587" spans="1:39" ht="14.2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row>
    <row r="588" spans="1:39" ht="14.2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row>
    <row r="589" spans="1:39" ht="14.2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row>
    <row r="590" spans="1:39" ht="14.2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row>
    <row r="591" spans="1:39" ht="14.2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row>
    <row r="592" spans="1:39" ht="14.2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row>
    <row r="593" spans="1:39" ht="14.2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row>
    <row r="594" spans="1:39" ht="14.2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row>
    <row r="595" spans="1:39" ht="14.2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row>
    <row r="596" spans="1:39" ht="14.2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row>
    <row r="597" spans="1:39" ht="14.2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row>
    <row r="598" spans="1:39" ht="14.2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row>
    <row r="599" spans="1:39" ht="14.2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row>
    <row r="600" spans="1:39" ht="14.2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row>
    <row r="601" spans="1:39" ht="14.2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row>
    <row r="602" spans="1:39" ht="14.2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row>
    <row r="603" spans="1:39" ht="14.2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row>
    <row r="604" spans="1:39" ht="14.2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row>
    <row r="605" spans="1:39" ht="14.2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row>
    <row r="606" spans="1:39" ht="14.2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row>
    <row r="607" spans="1:39" ht="14.2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row>
    <row r="608" spans="1:39" ht="14.2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row>
    <row r="609" spans="1:39" ht="14.2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row>
    <row r="610" spans="1:39" ht="14.2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row>
    <row r="611" spans="1:39" ht="14.2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row>
    <row r="612" spans="1:39" ht="14.2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row>
    <row r="613" spans="1:39" ht="14.2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row>
    <row r="614" spans="1:39" ht="14.2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row>
    <row r="615" spans="1:39" ht="14.2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row>
    <row r="616" spans="1:39" ht="14.2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row>
    <row r="617" spans="1:39" ht="14.2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row>
    <row r="618" spans="1:39" ht="14.2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row>
    <row r="619" spans="1:39" ht="14.2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row>
    <row r="620" spans="1:39" ht="14.2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row>
    <row r="621" spans="1:39" ht="14.2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row>
    <row r="622" spans="1:39" ht="14.2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row>
    <row r="623" spans="1:39" ht="14.2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row>
    <row r="624" spans="1:39" ht="14.2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row>
    <row r="625" spans="1:39" ht="14.2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row>
    <row r="626" spans="1:39" ht="14.2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row>
    <row r="627" spans="1:39" ht="14.2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row>
    <row r="628" spans="1:39" ht="14.2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row>
    <row r="629" spans="1:39" ht="14.2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row>
    <row r="630" spans="1:39" ht="14.2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row>
    <row r="631" spans="1:39" ht="14.2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row>
    <row r="632" spans="1:39" ht="14.2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row>
    <row r="633" spans="1:39" ht="14.2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row>
    <row r="634" spans="1:39" ht="14.2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row>
    <row r="635" spans="1:39" ht="14.2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row>
    <row r="636" spans="1:39" ht="14.2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row>
    <row r="637" spans="1:39" ht="14.2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row>
    <row r="638" spans="1:39" ht="14.2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row>
    <row r="639" spans="1:39" ht="14.2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row>
    <row r="640" spans="1:39" ht="14.2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row>
    <row r="641" spans="1:39" ht="14.2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row>
    <row r="642" spans="1:39" ht="14.2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row>
    <row r="643" spans="1:39" ht="14.2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row>
    <row r="644" spans="1:39" ht="14.2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row>
    <row r="645" spans="1:39" ht="14.2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row>
    <row r="646" spans="1:39" ht="14.2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row>
    <row r="647" spans="1:39" ht="14.2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row>
    <row r="648" spans="1:39" ht="14.2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row>
    <row r="649" spans="1:39" ht="14.2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row>
    <row r="650" spans="1:39" ht="14.2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row>
    <row r="651" spans="1:39" ht="14.2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row>
    <row r="652" spans="1:39" ht="14.2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row>
    <row r="653" spans="1:39" ht="14.2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row>
    <row r="654" spans="1:39" ht="14.2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row>
    <row r="655" spans="1:39" ht="14.2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row>
    <row r="656" spans="1:39" ht="14.2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row>
    <row r="657" spans="1:39" ht="14.2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row>
    <row r="658" spans="1:39" ht="14.2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row>
    <row r="659" spans="1:39" ht="14.2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row>
    <row r="660" spans="1:39" ht="14.2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row>
    <row r="661" spans="1:39" ht="14.2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row>
    <row r="662" spans="1:39" ht="14.2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row>
    <row r="663" spans="1:39" ht="14.2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row>
    <row r="664" spans="1:39" ht="14.2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row>
    <row r="665" spans="1:39" ht="14.2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row>
    <row r="666" spans="1:39" ht="14.2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row>
    <row r="667" spans="1:39" ht="14.2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row>
    <row r="668" spans="1:39" ht="14.2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row>
    <row r="669" spans="1:39" ht="14.2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row>
    <row r="670" spans="1:39" ht="14.2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row>
    <row r="671" spans="1:39" ht="14.2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row>
    <row r="672" spans="1:39" ht="14.2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row>
    <row r="673" spans="1:39" ht="14.2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row>
    <row r="674" spans="1:39" ht="14.2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row>
    <row r="675" spans="1:39" ht="14.2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row>
    <row r="676" spans="1:39" ht="14.2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row>
    <row r="677" spans="1:39" ht="14.2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row>
    <row r="678" spans="1:39" ht="14.2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row>
    <row r="679" spans="1:39" ht="14.2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row>
    <row r="680" spans="1:39" ht="14.2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row>
    <row r="681" spans="1:39" ht="14.2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row>
    <row r="682" spans="1:39" ht="14.2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row>
    <row r="683" spans="1:39" ht="14.2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row>
    <row r="684" spans="1:39" ht="14.2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row>
    <row r="685" spans="1:39" ht="14.2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row>
    <row r="686" spans="1:39" ht="14.2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row>
    <row r="687" spans="1:39" ht="14.2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row>
    <row r="688" spans="1:39" ht="14.2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row>
    <row r="689" spans="1:39" ht="14.2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row>
    <row r="690" spans="1:39" ht="14.2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row>
    <row r="691" spans="1:39" ht="14.2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row>
    <row r="692" spans="1:39" ht="14.2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row>
    <row r="693" spans="1:39" ht="14.2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row>
    <row r="694" spans="1:39" ht="14.2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row>
    <row r="695" spans="1:39" ht="14.2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row>
    <row r="696" spans="1:39" ht="14.2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row>
    <row r="697" spans="1:39" ht="14.2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row>
    <row r="698" spans="1:39" ht="14.2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row>
    <row r="699" spans="1:39" ht="14.2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row>
    <row r="700" spans="1:39" ht="14.2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row>
    <row r="701" spans="1:39" ht="14.2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row>
    <row r="702" spans="1:39" ht="14.2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row>
    <row r="703" spans="1:39" ht="14.2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row>
    <row r="704" spans="1:39" ht="14.2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row>
    <row r="705" spans="1:39" ht="14.2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row>
    <row r="706" spans="1:39" ht="14.2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row>
    <row r="707" spans="1:39" ht="14.2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row>
    <row r="708" spans="1:39" ht="14.2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row>
    <row r="709" spans="1:39" ht="14.2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row>
    <row r="710" spans="1:39" ht="14.2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row>
    <row r="711" spans="1:39" ht="14.2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row>
    <row r="712" spans="1:39" ht="14.2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row>
    <row r="713" spans="1:39" ht="14.2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row>
    <row r="714" spans="1:39" ht="14.2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row>
    <row r="715" spans="1:39" ht="14.2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row>
    <row r="716" spans="1:39" ht="14.2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row>
    <row r="717" spans="1:39" ht="14.2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row>
    <row r="718" spans="1:39" ht="14.2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row>
    <row r="719" spans="1:39" ht="14.2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row>
    <row r="720" spans="1:39" ht="14.2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row>
    <row r="721" spans="1:39" ht="14.2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row>
    <row r="722" spans="1:39" ht="14.2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row>
    <row r="723" spans="1:39" ht="14.2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row>
    <row r="724" spans="1:39" ht="14.2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row>
    <row r="725" spans="1:39" ht="14.2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row>
    <row r="726" spans="1:39" ht="14.2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row>
    <row r="727" spans="1:39" ht="14.2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row>
    <row r="728" spans="1:39" ht="14.2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row>
    <row r="729" spans="1:39" ht="14.2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row>
    <row r="730" spans="1:39" ht="14.2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row>
    <row r="731" spans="1:39" ht="14.2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row>
    <row r="732" spans="1:39" ht="14.2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row>
    <row r="733" spans="1:39" ht="14.2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row>
    <row r="734" spans="1:39" ht="14.2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row>
    <row r="735" spans="1:39" ht="14.2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row>
    <row r="736" spans="1:39" ht="14.2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row>
    <row r="737" spans="1:39" ht="14.2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row>
    <row r="738" spans="1:39" ht="14.2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row>
    <row r="739" spans="1:39" ht="14.2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row>
    <row r="740" spans="1:39" ht="14.2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row>
    <row r="741" spans="1:39" ht="14.2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row>
    <row r="742" spans="1:39" ht="14.2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row>
    <row r="743" spans="1:39" ht="14.2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row>
    <row r="744" spans="1:39" ht="14.2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row>
    <row r="745" spans="1:39" ht="14.2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row>
    <row r="746" spans="1:39" ht="14.2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row>
    <row r="747" spans="1:39" ht="14.2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row>
    <row r="748" spans="1:39" ht="14.2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row>
    <row r="749" spans="1:39" ht="14.2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row>
    <row r="750" spans="1:39" ht="14.2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row>
    <row r="751" spans="1:39" ht="14.2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row>
    <row r="752" spans="1:39" ht="14.2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row>
    <row r="753" spans="1:39" ht="14.2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row>
    <row r="754" spans="1:39" ht="14.2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row>
    <row r="755" spans="1:39" ht="14.2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row>
    <row r="756" spans="1:39" ht="14.2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row>
    <row r="757" spans="1:39" ht="14.2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row>
    <row r="758" spans="1:39" ht="14.2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row>
    <row r="759" spans="1:39" ht="14.2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row>
    <row r="760" spans="1:39" ht="14.2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row>
    <row r="761" spans="1:39" ht="14.2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row>
    <row r="762" spans="1:39" ht="14.2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row>
    <row r="763" spans="1:39" ht="14.2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row>
    <row r="764" spans="1:39" ht="14.2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row>
    <row r="765" spans="1:39" ht="14.2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row>
    <row r="766" spans="1:39" ht="14.2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row>
    <row r="767" spans="1:39" ht="14.2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row>
    <row r="768" spans="1:39" ht="14.2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row>
    <row r="769" spans="1:39" ht="14.2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row>
    <row r="770" spans="1:39" ht="14.2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row>
    <row r="771" spans="1:39" ht="14.2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row>
    <row r="772" spans="1:39" ht="14.2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row>
    <row r="773" spans="1:39" ht="14.2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row>
    <row r="774" spans="1:39" ht="14.2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row>
    <row r="775" spans="1:39" ht="14.2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row>
    <row r="776" spans="1:39" ht="14.2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row>
    <row r="777" spans="1:39" ht="14.2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row>
    <row r="778" spans="1:39" ht="14.2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row>
    <row r="779" spans="1:39" ht="14.2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row>
    <row r="780" spans="1:39" ht="14.2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row>
    <row r="781" spans="1:39" ht="14.2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row>
    <row r="782" spans="1:39" ht="14.2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row>
    <row r="783" spans="1:39" ht="14.2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row>
    <row r="784" spans="1:39" ht="14.2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row>
    <row r="785" spans="1:39" ht="14.2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row>
    <row r="786" spans="1:39" ht="14.2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row>
    <row r="787" spans="1:39" ht="14.2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row>
    <row r="788" spans="1:39" ht="14.2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row>
    <row r="789" spans="1:39" ht="14.2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row>
    <row r="790" spans="1:39" ht="14.2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row>
    <row r="791" spans="1:39" ht="14.2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row>
    <row r="792" spans="1:39" ht="14.2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row>
    <row r="793" spans="1:39" ht="14.2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row>
    <row r="794" spans="1:39" ht="14.2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row>
    <row r="795" spans="1:39" ht="14.2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row>
    <row r="796" spans="1:39" ht="14.2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row>
    <row r="797" spans="1:39" ht="14.2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row>
    <row r="798" spans="1:39" ht="14.2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row>
    <row r="799" spans="1:39" ht="14.2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row>
    <row r="800" spans="1:39" ht="14.2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row>
    <row r="801" spans="1:39" ht="14.2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row>
    <row r="802" spans="1:39" ht="14.2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row>
    <row r="803" spans="1:39" ht="14.2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row>
    <row r="804" spans="1:39" ht="14.2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row>
    <row r="805" spans="1:39" ht="14.2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row>
    <row r="806" spans="1:39" ht="14.2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row>
    <row r="807" spans="1:39" ht="14.2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row>
    <row r="808" spans="1:39" ht="14.2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row>
    <row r="809" spans="1:39" ht="14.2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row>
    <row r="810" spans="1:39" ht="14.2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row>
    <row r="811" spans="1:39" ht="14.2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row>
    <row r="812" spans="1:39" ht="14.2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row>
    <row r="813" spans="1:39" ht="14.2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row>
    <row r="814" spans="1:39" ht="14.2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row>
    <row r="815" spans="1:39" ht="14.2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row>
    <row r="816" spans="1:39" ht="14.2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row>
    <row r="817" spans="1:39" ht="14.2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row>
    <row r="818" spans="1:39" ht="14.2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row>
    <row r="819" spans="1:39" ht="14.2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row>
    <row r="820" spans="1:39" ht="14.2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row>
    <row r="821" spans="1:39" ht="14.2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row>
    <row r="822" spans="1:39" ht="14.2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row>
    <row r="823" spans="1:39" ht="14.2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row>
    <row r="824" spans="1:39" ht="14.2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row>
    <row r="825" spans="1:39" ht="14.2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row>
    <row r="826" spans="1:39" ht="14.2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row>
    <row r="827" spans="1:39" ht="14.2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row>
    <row r="828" spans="1:39" ht="14.2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row>
    <row r="829" spans="1:39" ht="14.2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row>
    <row r="830" spans="1:39" ht="14.2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row>
    <row r="831" spans="1:39" ht="14.2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row>
    <row r="832" spans="1:39" ht="14.2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row>
    <row r="833" spans="1:39" ht="14.2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row>
    <row r="834" spans="1:39" ht="14.2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row>
    <row r="835" spans="1:39" ht="14.2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row>
    <row r="836" spans="1:39" ht="14.2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row>
    <row r="837" spans="1:39" ht="14.2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row>
    <row r="838" spans="1:39" ht="14.2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row>
    <row r="839" spans="1:39" ht="14.2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row>
    <row r="840" spans="1:39" ht="14.2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row>
    <row r="841" spans="1:39" ht="14.2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row>
    <row r="842" spans="1:39" ht="14.2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row>
    <row r="843" spans="1:39" ht="14.2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row>
    <row r="844" spans="1:39" ht="14.2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row>
    <row r="845" spans="1:39" ht="14.2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row>
    <row r="846" spans="1:39" ht="14.2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row>
    <row r="847" spans="1:39" ht="14.2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row>
    <row r="848" spans="1:39" ht="14.2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row>
    <row r="849" spans="1:39" ht="14.2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row>
    <row r="850" spans="1:39" ht="14.2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row>
    <row r="851" spans="1:39" ht="14.2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row>
    <row r="852" spans="1:39" ht="14.2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row>
    <row r="853" spans="1:39" ht="14.2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row>
    <row r="854" spans="1:39" ht="14.2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row>
    <row r="855" spans="1:39" ht="14.2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row>
    <row r="856" spans="1:39" ht="14.2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row>
    <row r="857" spans="1:39" ht="14.2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row>
    <row r="858" spans="1:39" ht="14.2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row>
    <row r="859" spans="1:39" ht="14.2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row>
    <row r="860" spans="1:39" ht="14.2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row>
    <row r="861" spans="1:39" ht="14.2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row>
    <row r="862" spans="1:39" ht="14.2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row>
    <row r="863" spans="1:39" ht="14.2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row>
    <row r="864" spans="1:39" ht="14.2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row>
    <row r="865" spans="1:39" ht="14.2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row>
    <row r="866" spans="1:39" ht="14.2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row>
    <row r="867" spans="1:39" ht="14.2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row>
    <row r="868" spans="1:39" ht="14.2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row>
    <row r="869" spans="1:39" ht="14.2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row>
    <row r="870" spans="1:39" ht="14.2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row>
    <row r="871" spans="1:39" ht="14.2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row>
    <row r="872" spans="1:39" ht="14.2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row>
    <row r="873" spans="1:39" ht="14.2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row>
    <row r="874" spans="1:39" ht="14.2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row>
    <row r="875" spans="1:39" ht="14.2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row>
    <row r="876" spans="1:39" ht="14.2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row>
    <row r="877" spans="1:39" ht="14.2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row>
    <row r="878" spans="1:39" ht="14.2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row>
    <row r="879" spans="1:39" ht="14.2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row>
    <row r="880" spans="1:39" ht="14.2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row>
    <row r="881" spans="1:39" ht="14.2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row>
    <row r="882" spans="1:39" ht="14.2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row>
    <row r="883" spans="1:39" ht="14.2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row>
    <row r="884" spans="1:39" ht="14.2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row>
    <row r="885" spans="1:39" ht="14.2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row>
    <row r="886" spans="1:39" ht="14.2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row>
    <row r="887" spans="1:39" ht="14.2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row>
    <row r="888" spans="1:39" ht="14.2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row>
    <row r="889" spans="1:39" ht="14.2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row>
    <row r="890" spans="1:39" ht="14.2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row>
    <row r="891" spans="1:39" ht="14.2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row>
    <row r="892" spans="1:39" ht="14.2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row>
    <row r="893" spans="1:39" ht="14.2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row>
    <row r="894" spans="1:39" ht="14.2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row>
    <row r="895" spans="1:39" ht="14.2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row>
    <row r="896" spans="1:39" ht="14.2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row>
    <row r="897" spans="1:39" ht="14.2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row>
    <row r="898" spans="1:39" ht="14.2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row>
    <row r="899" spans="1:39" ht="14.2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row>
    <row r="900" spans="1:39" ht="14.2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row>
    <row r="901" spans="1:39" ht="14.2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row>
    <row r="902" spans="1:39" ht="14.2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row>
    <row r="903" spans="1:39" ht="14.2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row>
    <row r="904" spans="1:39" ht="14.2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row>
    <row r="905" spans="1:39" ht="14.2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row>
    <row r="906" spans="1:39" ht="14.2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row>
    <row r="907" spans="1:39" ht="14.2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row>
    <row r="908" spans="1:39" ht="14.2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row>
    <row r="909" spans="1:39" ht="14.2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row>
    <row r="910" spans="1:39" ht="14.2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row>
    <row r="911" spans="1:39" ht="14.2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row>
    <row r="912" spans="1:39" ht="14.2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row>
    <row r="913" spans="1:39" ht="14.2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row>
    <row r="914" spans="1:39" ht="14.2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row>
    <row r="915" spans="1:39" ht="14.2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row>
    <row r="916" spans="1:39" ht="14.2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row>
    <row r="917" spans="1:39" ht="14.2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row>
    <row r="918" spans="1:39" ht="14.2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row>
    <row r="919" spans="1:39" ht="14.2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row>
    <row r="920" spans="1:39" ht="14.2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row>
    <row r="921" spans="1:39" ht="14.2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row>
    <row r="922" spans="1:39" ht="14.2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row>
    <row r="923" spans="1:39" ht="14.2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row>
    <row r="924" spans="1:39" ht="14.2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row>
    <row r="925" spans="1:39" ht="14.2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row>
    <row r="926" spans="1:39" ht="14.2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row>
    <row r="927" spans="1:39" ht="14.2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row>
    <row r="928" spans="1:39" ht="14.2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row>
    <row r="929" spans="1:39" ht="14.2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row>
    <row r="930" spans="1:39" ht="14.2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row>
    <row r="931" spans="1:39" ht="14.2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row>
    <row r="932" spans="1:39" ht="14.2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row>
    <row r="933" spans="1:39" ht="14.2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row>
    <row r="934" spans="1:39" ht="14.2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row>
    <row r="935" spans="1:39" ht="14.2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row>
    <row r="936" spans="1:39" ht="14.2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row>
    <row r="937" spans="1:39" ht="14.2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row>
    <row r="938" spans="1:39" ht="14.2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row>
    <row r="939" spans="1:39" ht="14.2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row>
    <row r="940" spans="1:39" ht="14.2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row>
    <row r="941" spans="1:39" ht="14.2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row>
    <row r="942" spans="1:39" ht="14.2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row>
    <row r="943" spans="1:39" ht="14.2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row>
    <row r="944" spans="1:39" ht="14.2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row>
    <row r="945" spans="1:39" ht="14.2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row>
    <row r="946" spans="1:39" ht="14.2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row>
    <row r="947" spans="1:39" ht="14.2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row>
    <row r="948" spans="1:39" ht="14.2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row>
    <row r="949" spans="1:39" ht="14.2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row>
    <row r="950" spans="1:39" ht="14.2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row>
    <row r="951" spans="1:39" ht="14.2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row>
    <row r="952" spans="1:39" ht="14.2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row>
    <row r="953" spans="1:39" ht="14.2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row>
    <row r="954" spans="1:39" ht="14.2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row>
    <row r="955" spans="1:39" ht="14.2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row>
    <row r="956" spans="1:39" ht="14.2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row>
    <row r="957" spans="1:39" ht="14.2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row>
    <row r="958" spans="1:39" ht="14.2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row>
    <row r="959" spans="1:39" ht="14.2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row>
    <row r="960" spans="1:39" ht="14.2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row>
    <row r="961" spans="1:39" ht="14.2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row>
    <row r="962" spans="1:39" ht="14.2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row>
    <row r="963" spans="1:39" ht="14.2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row>
    <row r="964" spans="1:39" ht="14.2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row>
    <row r="965" spans="1:39" ht="14.2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row>
    <row r="966" spans="1:39" ht="14.2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row>
    <row r="967" spans="1:39" ht="14.2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row>
    <row r="968" spans="1:39" ht="14.2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row>
    <row r="969" spans="1:39" ht="14.2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row>
    <row r="970" spans="1:39" ht="14.2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row>
    <row r="971" spans="1:39" ht="14.2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row>
    <row r="972" spans="1:39" ht="14.2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row>
    <row r="973" spans="1:39" ht="14.2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row>
    <row r="974" spans="1:39" ht="14.2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row>
    <row r="975" spans="1:39" ht="14.2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row>
    <row r="976" spans="1:39" ht="14.2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row>
    <row r="977" spans="1:39" ht="14.2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row>
    <row r="978" spans="1:39" ht="14.2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row>
    <row r="979" spans="1:39" ht="14.2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row>
    <row r="980" spans="1:39" ht="14.2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row>
    <row r="981" spans="1:39" ht="14.2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row>
    <row r="982" spans="1:39" ht="14.2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row>
    <row r="983" spans="1:39" ht="14.2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row>
    <row r="984" spans="1:39" ht="14.2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row>
    <row r="985" spans="1:39" ht="14.2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row>
    <row r="986" spans="1:39" ht="14.2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row>
    <row r="987" spans="1:39" ht="14.2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row>
    <row r="988" spans="1:39" ht="14.2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row>
    <row r="989" spans="1:39" ht="14.2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row>
    <row r="990" spans="1:39" ht="14.2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row>
    <row r="991" spans="1:39" ht="14.2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row>
    <row r="992" spans="1:39" ht="14.2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row>
    <row r="993" spans="1:39" ht="14.2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row>
    <row r="994" spans="1:39" ht="14.2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row>
    <row r="995" spans="1:39" ht="14.2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row>
    <row r="996" spans="1:39" ht="14.2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row>
    <row r="997" spans="1:39" ht="14.2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row>
    <row r="998" spans="1:39" ht="14.2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row>
    <row r="999" spans="1:39" ht="14.2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row>
    <row r="1000" spans="1:39" ht="14.2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Y149"/>
  <sheetViews>
    <sheetView workbookViewId="0"/>
  </sheetViews>
  <sheetFormatPr defaultColWidth="14.453125" defaultRowHeight="15" customHeight="1"/>
  <cols>
    <col min="3" max="3" width="19.26953125" customWidth="1"/>
    <col min="4" max="5" width="23.81640625" customWidth="1"/>
    <col min="6" max="6" width="21.08984375" customWidth="1"/>
    <col min="8" max="8" width="25.7265625" customWidth="1"/>
    <col min="9" max="9" width="18.453125" customWidth="1"/>
    <col min="11" max="11" width="23" customWidth="1"/>
    <col min="12" max="12" width="18.453125" customWidth="1"/>
    <col min="15" max="15" width="16.54296875" customWidth="1"/>
    <col min="16" max="16" width="25.453125" customWidth="1"/>
    <col min="19" max="19" width="17.7265625" customWidth="1"/>
    <col min="26" max="26" width="15.7265625" customWidth="1"/>
    <col min="27" max="27" width="20" customWidth="1"/>
    <col min="28" max="28" width="27.81640625" customWidth="1"/>
    <col min="29" max="29" width="24.54296875" customWidth="1"/>
    <col min="30" max="30" width="18.81640625" customWidth="1"/>
    <col min="37" max="37" width="15.26953125" customWidth="1"/>
    <col min="38" max="38" width="27.81640625" customWidth="1"/>
    <col min="41" max="41" width="24.453125" customWidth="1"/>
    <col min="44" max="44" width="27.81640625" customWidth="1"/>
    <col min="48" max="48" width="21" customWidth="1"/>
  </cols>
  <sheetData>
    <row r="1" spans="1:51" ht="14.5">
      <c r="A1" s="25"/>
    </row>
    <row r="2" spans="1:51" ht="14.5">
      <c r="A2" s="26"/>
      <c r="N2" s="27">
        <f>L7*100/AY7</f>
        <v>95.477665044667731</v>
      </c>
    </row>
    <row r="3" spans="1:51" ht="14.5">
      <c r="A3" s="28"/>
      <c r="B3" s="29" t="s">
        <v>53</v>
      </c>
      <c r="C3" s="30" t="s">
        <v>62</v>
      </c>
      <c r="D3" s="31"/>
      <c r="E3" s="32"/>
      <c r="F3" s="31"/>
      <c r="G3" s="31"/>
      <c r="H3" s="32"/>
      <c r="I3" s="31"/>
      <c r="J3" s="31"/>
      <c r="K3" s="32"/>
      <c r="L3" s="33" t="s">
        <v>85</v>
      </c>
      <c r="M3" s="31" t="s">
        <v>66</v>
      </c>
      <c r="N3" s="31"/>
      <c r="O3" s="32"/>
      <c r="P3" s="31"/>
      <c r="Q3" s="31"/>
      <c r="R3" s="31"/>
      <c r="S3" s="32"/>
      <c r="T3" s="31"/>
      <c r="U3" s="31"/>
      <c r="V3" s="32"/>
      <c r="W3" s="33" t="s">
        <v>86</v>
      </c>
      <c r="X3" s="31" t="s">
        <v>70</v>
      </c>
      <c r="Y3" s="31"/>
      <c r="Z3" s="32"/>
      <c r="AA3" s="31"/>
      <c r="AB3" s="31"/>
      <c r="AC3" s="31"/>
      <c r="AD3" s="32"/>
      <c r="AE3" s="33" t="s">
        <v>87</v>
      </c>
      <c r="AF3" s="31" t="s">
        <v>72</v>
      </c>
      <c r="AG3" s="31"/>
      <c r="AH3" s="32"/>
      <c r="AI3" s="31"/>
      <c r="AJ3" s="31"/>
      <c r="AK3" s="32"/>
      <c r="AL3" s="31"/>
      <c r="AM3" s="31"/>
      <c r="AN3" s="32"/>
      <c r="AO3" s="33" t="s">
        <v>88</v>
      </c>
      <c r="AP3" s="31" t="s">
        <v>78</v>
      </c>
      <c r="AQ3" s="31"/>
      <c r="AR3" s="32"/>
      <c r="AS3" s="31"/>
      <c r="AT3" s="31"/>
      <c r="AU3" s="32"/>
      <c r="AV3" s="33" t="s">
        <v>89</v>
      </c>
      <c r="AW3" s="32" t="s">
        <v>60</v>
      </c>
      <c r="AX3" s="33" t="s">
        <v>90</v>
      </c>
      <c r="AY3" s="34" t="s">
        <v>91</v>
      </c>
    </row>
    <row r="4" spans="1:51" ht="14.5">
      <c r="A4" s="35"/>
      <c r="B4" s="36" t="s">
        <v>55</v>
      </c>
      <c r="C4" s="37" t="s">
        <v>63</v>
      </c>
      <c r="D4" s="33" t="s">
        <v>92</v>
      </c>
      <c r="E4" s="33"/>
      <c r="F4" s="37" t="s">
        <v>64</v>
      </c>
      <c r="G4" s="33" t="s">
        <v>93</v>
      </c>
      <c r="H4" s="33"/>
      <c r="I4" s="37" t="s">
        <v>65</v>
      </c>
      <c r="J4" s="33" t="s">
        <v>94</v>
      </c>
      <c r="K4" s="33"/>
      <c r="L4" s="33"/>
      <c r="M4" s="37" t="s">
        <v>67</v>
      </c>
      <c r="N4" s="33" t="s">
        <v>95</v>
      </c>
      <c r="O4" s="33"/>
      <c r="P4" s="38"/>
      <c r="Q4" s="37" t="s">
        <v>68</v>
      </c>
      <c r="R4" s="33" t="s">
        <v>96</v>
      </c>
      <c r="S4" s="33"/>
      <c r="T4" s="37" t="s">
        <v>76</v>
      </c>
      <c r="U4" s="33" t="s">
        <v>97</v>
      </c>
      <c r="V4" s="33"/>
      <c r="W4" s="33"/>
      <c r="X4" s="37" t="s">
        <v>71</v>
      </c>
      <c r="Y4" s="33" t="s">
        <v>98</v>
      </c>
      <c r="Z4" s="33"/>
      <c r="AA4" s="37" t="s">
        <v>82</v>
      </c>
      <c r="AB4" s="37"/>
      <c r="AC4" s="33" t="s">
        <v>99</v>
      </c>
      <c r="AD4" s="33"/>
      <c r="AE4" s="33"/>
      <c r="AF4" s="37" t="s">
        <v>73</v>
      </c>
      <c r="AG4" s="33" t="s">
        <v>100</v>
      </c>
      <c r="AH4" s="33"/>
      <c r="AI4" s="37" t="s">
        <v>77</v>
      </c>
      <c r="AJ4" s="33" t="s">
        <v>101</v>
      </c>
      <c r="AK4" s="33"/>
      <c r="AL4" s="37" t="s">
        <v>75</v>
      </c>
      <c r="AM4" s="33" t="s">
        <v>102</v>
      </c>
      <c r="AN4" s="33"/>
      <c r="AO4" s="33"/>
      <c r="AP4" s="37" t="s">
        <v>80</v>
      </c>
      <c r="AQ4" s="33" t="s">
        <v>103</v>
      </c>
      <c r="AR4" s="33"/>
      <c r="AS4" s="37" t="s">
        <v>79</v>
      </c>
      <c r="AT4" s="33" t="s">
        <v>104</v>
      </c>
      <c r="AU4" s="33"/>
      <c r="AV4" s="33"/>
      <c r="AW4" s="33"/>
      <c r="AX4" s="33"/>
      <c r="AY4" s="39"/>
    </row>
    <row r="5" spans="1:51" ht="14.5">
      <c r="A5" s="35"/>
      <c r="B5" s="36" t="s">
        <v>56</v>
      </c>
      <c r="C5" s="40" t="s">
        <v>63</v>
      </c>
      <c r="D5" s="33"/>
      <c r="E5" s="33"/>
      <c r="F5" s="40" t="s">
        <v>64</v>
      </c>
      <c r="G5" s="33"/>
      <c r="H5" s="33"/>
      <c r="I5" s="40" t="s">
        <v>65</v>
      </c>
      <c r="J5" s="33"/>
      <c r="K5" s="33"/>
      <c r="L5" s="33"/>
      <c r="M5" s="40" t="s">
        <v>67</v>
      </c>
      <c r="N5" s="33"/>
      <c r="O5" s="33"/>
      <c r="P5" s="38"/>
      <c r="Q5" s="40" t="s">
        <v>68</v>
      </c>
      <c r="R5" s="33"/>
      <c r="S5" s="33"/>
      <c r="T5" s="40" t="s">
        <v>76</v>
      </c>
      <c r="U5" s="33"/>
      <c r="V5" s="33"/>
      <c r="W5" s="33"/>
      <c r="X5" s="40" t="s">
        <v>71</v>
      </c>
      <c r="Y5" s="33"/>
      <c r="Z5" s="33"/>
      <c r="AA5" s="40" t="s">
        <v>83</v>
      </c>
      <c r="AB5" s="40" t="s">
        <v>84</v>
      </c>
      <c r="AC5" s="33"/>
      <c r="AD5" s="33"/>
      <c r="AE5" s="33"/>
      <c r="AF5" s="40" t="s">
        <v>73</v>
      </c>
      <c r="AG5" s="33"/>
      <c r="AH5" s="33"/>
      <c r="AI5" s="40" t="s">
        <v>77</v>
      </c>
      <c r="AJ5" s="33"/>
      <c r="AK5" s="33"/>
      <c r="AL5" s="40" t="s">
        <v>75</v>
      </c>
      <c r="AM5" s="33"/>
      <c r="AN5" s="33"/>
      <c r="AO5" s="33"/>
      <c r="AP5" s="40" t="s">
        <v>80</v>
      </c>
      <c r="AQ5" s="33"/>
      <c r="AR5" s="33"/>
      <c r="AS5" s="40" t="s">
        <v>79</v>
      </c>
      <c r="AT5" s="33"/>
      <c r="AU5" s="33"/>
      <c r="AV5" s="33"/>
      <c r="AW5" s="33"/>
      <c r="AX5" s="33"/>
      <c r="AY5" s="39"/>
    </row>
    <row r="6" spans="1:51" ht="14.5">
      <c r="A6" s="41"/>
      <c r="B6" s="42" t="s">
        <v>54</v>
      </c>
      <c r="C6" s="30" t="s">
        <v>105</v>
      </c>
      <c r="D6" s="40"/>
      <c r="E6" s="29" t="s">
        <v>106</v>
      </c>
      <c r="F6" s="37" t="s">
        <v>64</v>
      </c>
      <c r="G6" s="40"/>
      <c r="H6" s="29" t="s">
        <v>107</v>
      </c>
      <c r="I6" s="37" t="s">
        <v>65</v>
      </c>
      <c r="J6" s="40"/>
      <c r="K6" s="29" t="s">
        <v>108</v>
      </c>
      <c r="L6" s="33"/>
      <c r="M6" s="37" t="s">
        <v>67</v>
      </c>
      <c r="N6" s="40"/>
      <c r="O6" s="29" t="s">
        <v>109</v>
      </c>
      <c r="P6" s="43" t="s">
        <v>110</v>
      </c>
      <c r="Q6" s="37" t="s">
        <v>68</v>
      </c>
      <c r="R6" s="40"/>
      <c r="S6" s="29" t="s">
        <v>111</v>
      </c>
      <c r="T6" s="37" t="s">
        <v>76</v>
      </c>
      <c r="U6" s="40"/>
      <c r="V6" s="29" t="s">
        <v>112</v>
      </c>
      <c r="W6" s="33"/>
      <c r="X6" s="37" t="s">
        <v>71</v>
      </c>
      <c r="Y6" s="40"/>
      <c r="Z6" s="29" t="s">
        <v>111</v>
      </c>
      <c r="AA6" s="37" t="s">
        <v>81</v>
      </c>
      <c r="AB6" s="37"/>
      <c r="AC6" s="40"/>
      <c r="AD6" s="29" t="s">
        <v>113</v>
      </c>
      <c r="AE6" s="33"/>
      <c r="AF6" s="37" t="s">
        <v>73</v>
      </c>
      <c r="AG6" s="40"/>
      <c r="AH6" s="29" t="s">
        <v>114</v>
      </c>
      <c r="AI6" s="37" t="s">
        <v>77</v>
      </c>
      <c r="AJ6" s="40"/>
      <c r="AK6" s="29" t="s">
        <v>115</v>
      </c>
      <c r="AL6" s="37" t="s">
        <v>75</v>
      </c>
      <c r="AM6" s="40"/>
      <c r="AN6" s="29" t="s">
        <v>116</v>
      </c>
      <c r="AO6" s="33"/>
      <c r="AP6" s="37" t="s">
        <v>80</v>
      </c>
      <c r="AQ6" s="40"/>
      <c r="AR6" s="29" t="s">
        <v>117</v>
      </c>
      <c r="AS6" s="30" t="s">
        <v>118</v>
      </c>
      <c r="AT6" s="40"/>
      <c r="AU6" s="33" t="s">
        <v>104</v>
      </c>
      <c r="AV6" s="33"/>
      <c r="AW6" s="29" t="s">
        <v>119</v>
      </c>
      <c r="AX6" s="33"/>
      <c r="AY6" s="44" t="s">
        <v>120</v>
      </c>
    </row>
    <row r="7" spans="1:51" ht="14.5">
      <c r="A7" s="26"/>
      <c r="B7" s="45">
        <v>1985</v>
      </c>
      <c r="C7" s="46">
        <v>40968484.074216299</v>
      </c>
      <c r="D7" s="47">
        <v>40968484.074216299</v>
      </c>
      <c r="E7" s="47">
        <v>40968484.074216299</v>
      </c>
      <c r="F7" s="46">
        <v>35213.135008655001</v>
      </c>
      <c r="G7" s="47">
        <v>35213.135008655001</v>
      </c>
      <c r="H7" s="47">
        <v>35213.135008655001</v>
      </c>
      <c r="I7" s="46">
        <v>2732679.7824441101</v>
      </c>
      <c r="J7" s="47">
        <v>2732679.7824441101</v>
      </c>
      <c r="K7" s="47">
        <v>2732679.7824441101</v>
      </c>
      <c r="L7" s="47">
        <v>43736376.991669066</v>
      </c>
      <c r="M7" s="46">
        <v>225412.13776526501</v>
      </c>
      <c r="N7" s="47">
        <v>225412.13776526501</v>
      </c>
      <c r="O7" s="47">
        <v>225412.13776526501</v>
      </c>
      <c r="P7" s="48">
        <v>600007</v>
      </c>
      <c r="Q7" s="46">
        <v>600006.92684698699</v>
      </c>
      <c r="R7" s="47">
        <v>600006.92684698699</v>
      </c>
      <c r="S7" s="47">
        <v>600006.92684698699</v>
      </c>
      <c r="T7" s="46">
        <v>14273.5663288208</v>
      </c>
      <c r="U7" s="47">
        <v>14273.5663288208</v>
      </c>
      <c r="V7" s="47">
        <v>14273.5663288208</v>
      </c>
      <c r="W7" s="47">
        <v>839692.63094107271</v>
      </c>
      <c r="X7" s="46">
        <v>713921.42479003803</v>
      </c>
      <c r="Y7" s="47">
        <v>713921.42479003803</v>
      </c>
      <c r="Z7" s="47">
        <v>713921.42479003803</v>
      </c>
      <c r="AA7" s="46">
        <v>0</v>
      </c>
      <c r="AB7" s="46">
        <v>28.8538614501953</v>
      </c>
      <c r="AC7" s="47">
        <v>28.8538614501953</v>
      </c>
      <c r="AD7" s="47">
        <v>28.8538614501953</v>
      </c>
      <c r="AE7" s="47">
        <v>713950.27865148825</v>
      </c>
      <c r="AF7" s="46">
        <v>25120.266687072199</v>
      </c>
      <c r="AG7" s="47">
        <v>25120.266687072199</v>
      </c>
      <c r="AH7" s="47">
        <v>25120.266687072199</v>
      </c>
      <c r="AI7" s="46">
        <v>4194.9426582031501</v>
      </c>
      <c r="AJ7" s="47">
        <v>4194.9426582031501</v>
      </c>
      <c r="AK7" s="47">
        <v>4194.9426582031501</v>
      </c>
      <c r="AL7" s="46">
        <v>199.45452553710899</v>
      </c>
      <c r="AM7" s="47">
        <v>199.45452553710899</v>
      </c>
      <c r="AN7" s="47">
        <v>199.45452553710899</v>
      </c>
      <c r="AO7" s="47">
        <v>29514.663870812459</v>
      </c>
      <c r="AP7" s="46">
        <v>488369.222120455</v>
      </c>
      <c r="AQ7" s="47">
        <v>488369.222120455</v>
      </c>
      <c r="AR7" s="47">
        <v>488369.222120455</v>
      </c>
      <c r="AS7" s="46">
        <v>0</v>
      </c>
      <c r="AT7" s="47">
        <v>0</v>
      </c>
      <c r="AU7" s="47">
        <v>0</v>
      </c>
      <c r="AV7" s="47">
        <v>488369.222120455</v>
      </c>
      <c r="AW7" s="47">
        <v>62.893967974853503</v>
      </c>
      <c r="AX7" s="47">
        <v>62.893967974853503</v>
      </c>
      <c r="AY7" s="49">
        <v>45807966.681220874</v>
      </c>
    </row>
    <row r="8" spans="1:51" ht="14.5">
      <c r="A8" s="50"/>
      <c r="B8" s="45">
        <v>1986</v>
      </c>
      <c r="C8" s="46">
        <v>40863314.194848597</v>
      </c>
      <c r="D8" s="47">
        <v>40863314.194848597</v>
      </c>
      <c r="E8" s="47">
        <v>40863314.194848597</v>
      </c>
      <c r="F8" s="46">
        <v>35073.582379767002</v>
      </c>
      <c r="G8" s="47">
        <v>35073.582379767002</v>
      </c>
      <c r="H8" s="47">
        <v>35073.582379767002</v>
      </c>
      <c r="I8" s="46">
        <v>2723269.5096170702</v>
      </c>
      <c r="J8" s="47">
        <v>2723269.5096170702</v>
      </c>
      <c r="K8" s="47">
        <v>2723269.5096170702</v>
      </c>
      <c r="L8" s="47">
        <v>43621657.286845431</v>
      </c>
      <c r="M8" s="46">
        <v>214665.776695893</v>
      </c>
      <c r="N8" s="47">
        <v>214665.776695893</v>
      </c>
      <c r="O8" s="47">
        <v>214665.776695893</v>
      </c>
      <c r="P8" s="48">
        <v>584413</v>
      </c>
      <c r="Q8" s="46">
        <v>584413.10441705701</v>
      </c>
      <c r="R8" s="47">
        <v>584413.10441705701</v>
      </c>
      <c r="S8" s="47">
        <v>584413.10441705701</v>
      </c>
      <c r="T8" s="46">
        <v>14286.7704170288</v>
      </c>
      <c r="U8" s="47">
        <v>14286.7704170288</v>
      </c>
      <c r="V8" s="47">
        <v>14286.7704170288</v>
      </c>
      <c r="W8" s="47">
        <v>813365.65152997884</v>
      </c>
      <c r="X8" s="46">
        <v>839555.84455129702</v>
      </c>
      <c r="Y8" s="47">
        <v>839555.84455129702</v>
      </c>
      <c r="Z8" s="47">
        <v>839555.84455129702</v>
      </c>
      <c r="AA8" s="46">
        <v>0</v>
      </c>
      <c r="AB8" s="46">
        <v>0.88186422119140595</v>
      </c>
      <c r="AC8" s="47">
        <v>0.88186422119140595</v>
      </c>
      <c r="AD8" s="47">
        <v>0.88186422119140595</v>
      </c>
      <c r="AE8" s="47">
        <v>839556.72641551821</v>
      </c>
      <c r="AF8" s="46">
        <v>26929.653094964</v>
      </c>
      <c r="AG8" s="47">
        <v>26929.653094964</v>
      </c>
      <c r="AH8" s="47">
        <v>26929.653094964</v>
      </c>
      <c r="AI8" s="46">
        <v>4771.08619386597</v>
      </c>
      <c r="AJ8" s="47">
        <v>4771.08619386597</v>
      </c>
      <c r="AK8" s="47">
        <v>4771.08619386597</v>
      </c>
      <c r="AL8" s="46">
        <v>134.67418992309601</v>
      </c>
      <c r="AM8" s="47">
        <v>134.67418992309601</v>
      </c>
      <c r="AN8" s="47">
        <v>134.67418992309601</v>
      </c>
      <c r="AO8" s="47">
        <v>31835.413478753064</v>
      </c>
      <c r="AP8" s="46">
        <v>501487.038023306</v>
      </c>
      <c r="AQ8" s="47">
        <v>501487.038023306</v>
      </c>
      <c r="AR8" s="47">
        <v>501487.038023306</v>
      </c>
      <c r="AS8" s="46">
        <v>0</v>
      </c>
      <c r="AT8" s="47">
        <v>0</v>
      </c>
      <c r="AU8" s="47">
        <v>0</v>
      </c>
      <c r="AV8" s="47">
        <v>501487.038023306</v>
      </c>
      <c r="AW8" s="47">
        <v>64.564927954101606</v>
      </c>
      <c r="AX8" s="47">
        <v>64.564927954101606</v>
      </c>
      <c r="AY8" s="49">
        <v>45807966.681220934</v>
      </c>
    </row>
    <row r="9" spans="1:51" ht="14.5">
      <c r="A9" s="26"/>
      <c r="B9" s="45">
        <v>1987</v>
      </c>
      <c r="C9" s="46">
        <v>40773748.178493902</v>
      </c>
      <c r="D9" s="47">
        <v>40773748.178493902</v>
      </c>
      <c r="E9" s="47">
        <v>40773748.178493902</v>
      </c>
      <c r="F9" s="46">
        <v>34827.110158624397</v>
      </c>
      <c r="G9" s="47">
        <v>34827.110158624397</v>
      </c>
      <c r="H9" s="47">
        <v>34827.110158624397</v>
      </c>
      <c r="I9" s="46">
        <v>2721303.7020390802</v>
      </c>
      <c r="J9" s="47">
        <v>2721303.7020390802</v>
      </c>
      <c r="K9" s="47">
        <v>2721303.7020390802</v>
      </c>
      <c r="L9" s="47">
        <v>43529878.990691602</v>
      </c>
      <c r="M9" s="46">
        <v>217346.855209954</v>
      </c>
      <c r="N9" s="47">
        <v>217346.855209954</v>
      </c>
      <c r="O9" s="47">
        <v>217346.855209954</v>
      </c>
      <c r="P9" s="48">
        <v>579408</v>
      </c>
      <c r="Q9" s="46">
        <v>579408.26153726794</v>
      </c>
      <c r="R9" s="47">
        <v>579408.26153726794</v>
      </c>
      <c r="S9" s="47">
        <v>579408.26153726794</v>
      </c>
      <c r="T9" s="46">
        <v>14290.031086065699</v>
      </c>
      <c r="U9" s="47">
        <v>14290.031086065699</v>
      </c>
      <c r="V9" s="47">
        <v>14290.031086065699</v>
      </c>
      <c r="W9" s="47">
        <v>811045.1478332876</v>
      </c>
      <c r="X9" s="46">
        <v>934121.61600783095</v>
      </c>
      <c r="Y9" s="47">
        <v>934121.61600783095</v>
      </c>
      <c r="Z9" s="47">
        <v>934121.61600783095</v>
      </c>
      <c r="AA9" s="46">
        <v>0</v>
      </c>
      <c r="AB9" s="46">
        <v>15.2370533020019</v>
      </c>
      <c r="AC9" s="47">
        <v>15.2370533020019</v>
      </c>
      <c r="AD9" s="47">
        <v>15.2370533020019</v>
      </c>
      <c r="AE9" s="47">
        <v>934136.85306113295</v>
      </c>
      <c r="AF9" s="46">
        <v>27758.324837480999</v>
      </c>
      <c r="AG9" s="47">
        <v>27758.324837480999</v>
      </c>
      <c r="AH9" s="47">
        <v>27758.324837480999</v>
      </c>
      <c r="AI9" s="46">
        <v>5295.7065763977098</v>
      </c>
      <c r="AJ9" s="47">
        <v>5295.7065763977098</v>
      </c>
      <c r="AK9" s="47">
        <v>5295.7065763977098</v>
      </c>
      <c r="AL9" s="46">
        <v>204.58919179687501</v>
      </c>
      <c r="AM9" s="47">
        <v>204.58919179687501</v>
      </c>
      <c r="AN9" s="47">
        <v>204.58919179687501</v>
      </c>
      <c r="AO9" s="47">
        <v>33258.620605675584</v>
      </c>
      <c r="AP9" s="46">
        <v>499575.81709053699</v>
      </c>
      <c r="AQ9" s="47">
        <v>499575.81709053699</v>
      </c>
      <c r="AR9" s="47">
        <v>499575.81709053699</v>
      </c>
      <c r="AS9" s="46">
        <v>0</v>
      </c>
      <c r="AT9" s="47">
        <v>0</v>
      </c>
      <c r="AU9" s="47">
        <v>0</v>
      </c>
      <c r="AV9" s="47">
        <v>499575.81709053699</v>
      </c>
      <c r="AW9" s="47">
        <v>71.251938879394601</v>
      </c>
      <c r="AX9" s="47">
        <v>71.251938879394601</v>
      </c>
      <c r="AY9" s="49">
        <v>45807966.681221113</v>
      </c>
    </row>
    <row r="10" spans="1:51" ht="14.5">
      <c r="A10" s="26"/>
      <c r="B10" s="45">
        <v>1988</v>
      </c>
      <c r="C10" s="46">
        <v>40704686.322783001</v>
      </c>
      <c r="D10" s="47">
        <v>40704686.322783001</v>
      </c>
      <c r="E10" s="47">
        <v>40704686.322783001</v>
      </c>
      <c r="F10" s="46">
        <v>34317.418416839602</v>
      </c>
      <c r="G10" s="47">
        <v>34317.418416839602</v>
      </c>
      <c r="H10" s="47">
        <v>34317.418416839602</v>
      </c>
      <c r="I10" s="46">
        <v>2721571.3441892499</v>
      </c>
      <c r="J10" s="47">
        <v>2721571.3441892499</v>
      </c>
      <c r="K10" s="47">
        <v>2721571.3441892499</v>
      </c>
      <c r="L10" s="47">
        <v>43460575.085389093</v>
      </c>
      <c r="M10" s="46">
        <v>212557.74089131501</v>
      </c>
      <c r="N10" s="47">
        <v>212557.74089131501</v>
      </c>
      <c r="O10" s="47">
        <v>212557.74089131501</v>
      </c>
      <c r="P10" s="48">
        <v>583097</v>
      </c>
      <c r="Q10" s="46">
        <v>583096.83584023605</v>
      </c>
      <c r="R10" s="47">
        <v>583096.83584023605</v>
      </c>
      <c r="S10" s="47">
        <v>583096.83584023605</v>
      </c>
      <c r="T10" s="46">
        <v>14283.865112884499</v>
      </c>
      <c r="U10" s="47">
        <v>14283.865112884499</v>
      </c>
      <c r="V10" s="47">
        <v>14283.865112884499</v>
      </c>
      <c r="W10" s="47">
        <v>809938.44184443564</v>
      </c>
      <c r="X10" s="46">
        <v>1002533.31122898</v>
      </c>
      <c r="Y10" s="47">
        <v>1002533.31122898</v>
      </c>
      <c r="Z10" s="47">
        <v>1002533.31122898</v>
      </c>
      <c r="AA10" s="46">
        <v>0</v>
      </c>
      <c r="AB10" s="46">
        <v>15.490954162597699</v>
      </c>
      <c r="AC10" s="47">
        <v>15.490954162597699</v>
      </c>
      <c r="AD10" s="47">
        <v>15.490954162597699</v>
      </c>
      <c r="AE10" s="47">
        <v>1002548.8021831425</v>
      </c>
      <c r="AF10" s="46">
        <v>28670.2249754203</v>
      </c>
      <c r="AG10" s="47">
        <v>28670.2249754203</v>
      </c>
      <c r="AH10" s="47">
        <v>28670.2249754203</v>
      </c>
      <c r="AI10" s="46">
        <v>5899.7181185790696</v>
      </c>
      <c r="AJ10" s="47">
        <v>5899.7181185790696</v>
      </c>
      <c r="AK10" s="47">
        <v>5899.7181185790696</v>
      </c>
      <c r="AL10" s="46">
        <v>192.32502563476601</v>
      </c>
      <c r="AM10" s="47">
        <v>192.32502563476601</v>
      </c>
      <c r="AN10" s="47">
        <v>192.32502563476601</v>
      </c>
      <c r="AO10" s="47">
        <v>34762.268119634136</v>
      </c>
      <c r="AP10" s="46">
        <v>500075.66438647802</v>
      </c>
      <c r="AQ10" s="47">
        <v>500075.66438647802</v>
      </c>
      <c r="AR10" s="47">
        <v>500075.66438647802</v>
      </c>
      <c r="AS10" s="46">
        <v>0</v>
      </c>
      <c r="AT10" s="47">
        <v>0</v>
      </c>
      <c r="AU10" s="47">
        <v>0</v>
      </c>
      <c r="AV10" s="47">
        <v>500075.66438647802</v>
      </c>
      <c r="AW10" s="47">
        <v>66.419298321533205</v>
      </c>
      <c r="AX10" s="47">
        <v>66.419298321533205</v>
      </c>
      <c r="AY10" s="49">
        <v>45807966.681221105</v>
      </c>
    </row>
    <row r="11" spans="1:51" ht="14.5">
      <c r="A11" s="50"/>
      <c r="B11" s="45">
        <v>1989</v>
      </c>
      <c r="C11" s="46">
        <v>40640708.413202398</v>
      </c>
      <c r="D11" s="47">
        <v>40640708.413202398</v>
      </c>
      <c r="E11" s="47">
        <v>40640708.413202398</v>
      </c>
      <c r="F11" s="46">
        <v>34087.237950738599</v>
      </c>
      <c r="G11" s="47">
        <v>34087.237950738599</v>
      </c>
      <c r="H11" s="47">
        <v>34087.237950738599</v>
      </c>
      <c r="I11" s="46">
        <v>2708272.7827866799</v>
      </c>
      <c r="J11" s="47">
        <v>2708272.7827866799</v>
      </c>
      <c r="K11" s="47">
        <v>2708272.7827866799</v>
      </c>
      <c r="L11" s="47">
        <v>43383068.433939822</v>
      </c>
      <c r="M11" s="46">
        <v>220095.62134967701</v>
      </c>
      <c r="N11" s="47">
        <v>220095.62134967701</v>
      </c>
      <c r="O11" s="47">
        <v>220095.62134967701</v>
      </c>
      <c r="P11" s="48">
        <v>570060</v>
      </c>
      <c r="Q11" s="46">
        <v>570059.65292509901</v>
      </c>
      <c r="R11" s="47">
        <v>570059.65292509901</v>
      </c>
      <c r="S11" s="47">
        <v>570059.65292509901</v>
      </c>
      <c r="T11" s="46">
        <v>14277.079944757101</v>
      </c>
      <c r="U11" s="47">
        <v>14277.079944757101</v>
      </c>
      <c r="V11" s="47">
        <v>14277.079944757101</v>
      </c>
      <c r="W11" s="47">
        <v>804432.35421953304</v>
      </c>
      <c r="X11" s="46">
        <v>1049985.99338368</v>
      </c>
      <c r="Y11" s="47">
        <v>1049985.99338368</v>
      </c>
      <c r="Z11" s="47">
        <v>1049985.99338368</v>
      </c>
      <c r="AA11" s="46">
        <v>0</v>
      </c>
      <c r="AB11" s="46">
        <v>37.582983630371103</v>
      </c>
      <c r="AC11" s="47">
        <v>37.582983630371103</v>
      </c>
      <c r="AD11" s="47">
        <v>37.582983630371103</v>
      </c>
      <c r="AE11" s="47">
        <v>1050023.5763673105</v>
      </c>
      <c r="AF11" s="46">
        <v>29497.127658348501</v>
      </c>
      <c r="AG11" s="47">
        <v>29497.127658348501</v>
      </c>
      <c r="AH11" s="47">
        <v>29497.127658348501</v>
      </c>
      <c r="AI11" s="46">
        <v>6698.12305480342</v>
      </c>
      <c r="AJ11" s="47">
        <v>6698.12305480342</v>
      </c>
      <c r="AK11" s="47">
        <v>6698.12305480342</v>
      </c>
      <c r="AL11" s="46">
        <v>115.43122400512701</v>
      </c>
      <c r="AM11" s="47">
        <v>115.43122400512701</v>
      </c>
      <c r="AN11" s="47">
        <v>115.43122400512701</v>
      </c>
      <c r="AO11" s="47">
        <v>36310.681937157045</v>
      </c>
      <c r="AP11" s="46">
        <v>534066.54722630302</v>
      </c>
      <c r="AQ11" s="47">
        <v>534066.54722630302</v>
      </c>
      <c r="AR11" s="47">
        <v>534066.54722630302</v>
      </c>
      <c r="AS11" s="46">
        <v>0</v>
      </c>
      <c r="AT11" s="47">
        <v>0</v>
      </c>
      <c r="AU11" s="47">
        <v>0</v>
      </c>
      <c r="AV11" s="47">
        <v>534066.54722630302</v>
      </c>
      <c r="AW11" s="47">
        <v>65.087531048583998</v>
      </c>
      <c r="AX11" s="47">
        <v>65.087531048583998</v>
      </c>
      <c r="AY11" s="49">
        <v>45807966.681221165</v>
      </c>
    </row>
    <row r="12" spans="1:51" ht="14.5">
      <c r="A12" s="50"/>
      <c r="B12" s="45">
        <v>1990</v>
      </c>
      <c r="C12" s="46">
        <v>40621183.024406403</v>
      </c>
      <c r="D12" s="47">
        <v>40621183.024406403</v>
      </c>
      <c r="E12" s="47">
        <v>40621183.024406403</v>
      </c>
      <c r="F12" s="46">
        <v>34230.711183313098</v>
      </c>
      <c r="G12" s="47">
        <v>34230.711183313098</v>
      </c>
      <c r="H12" s="47">
        <v>34230.711183313098</v>
      </c>
      <c r="I12" s="46">
        <v>2710618.7174681202</v>
      </c>
      <c r="J12" s="47">
        <v>2710618.7174681202</v>
      </c>
      <c r="K12" s="47">
        <v>2710618.7174681202</v>
      </c>
      <c r="L12" s="47">
        <v>43366032.453057833</v>
      </c>
      <c r="M12" s="46">
        <v>200439.885692176</v>
      </c>
      <c r="N12" s="47">
        <v>200439.885692176</v>
      </c>
      <c r="O12" s="47">
        <v>200439.885692176</v>
      </c>
      <c r="P12" s="48">
        <v>572454</v>
      </c>
      <c r="Q12" s="46">
        <v>572454.14029105206</v>
      </c>
      <c r="R12" s="47">
        <v>572454.14029105206</v>
      </c>
      <c r="S12" s="47">
        <v>572454.14029105206</v>
      </c>
      <c r="T12" s="46">
        <v>14275.6680660644</v>
      </c>
      <c r="U12" s="47">
        <v>14275.6680660644</v>
      </c>
      <c r="V12" s="47">
        <v>14275.6680660644</v>
      </c>
      <c r="W12" s="47">
        <v>787169.69404929248</v>
      </c>
      <c r="X12" s="46">
        <v>1080153.0448418399</v>
      </c>
      <c r="Y12" s="47">
        <v>1080153.0448418399</v>
      </c>
      <c r="Z12" s="47">
        <v>1080153.0448418399</v>
      </c>
      <c r="AA12" s="46">
        <v>0</v>
      </c>
      <c r="AB12" s="46">
        <v>21.458181542968799</v>
      </c>
      <c r="AC12" s="47">
        <v>21.458181542968799</v>
      </c>
      <c r="AD12" s="47">
        <v>21.458181542968799</v>
      </c>
      <c r="AE12" s="47">
        <v>1080174.503023383</v>
      </c>
      <c r="AF12" s="46">
        <v>30335.134271532101</v>
      </c>
      <c r="AG12" s="47">
        <v>30335.134271532101</v>
      </c>
      <c r="AH12" s="47">
        <v>30335.134271532101</v>
      </c>
      <c r="AI12" s="46">
        <v>7159.9107375548801</v>
      </c>
      <c r="AJ12" s="47">
        <v>7159.9107375548801</v>
      </c>
      <c r="AK12" s="47">
        <v>7159.9107375548801</v>
      </c>
      <c r="AL12" s="46">
        <v>119.943780261231</v>
      </c>
      <c r="AM12" s="47">
        <v>119.943780261231</v>
      </c>
      <c r="AN12" s="47">
        <v>119.943780261231</v>
      </c>
      <c r="AO12" s="47">
        <v>37614.988789348208</v>
      </c>
      <c r="AP12" s="46">
        <v>536906.43063937896</v>
      </c>
      <c r="AQ12" s="47">
        <v>536906.43063937896</v>
      </c>
      <c r="AR12" s="47">
        <v>536906.43063937896</v>
      </c>
      <c r="AS12" s="46">
        <v>0</v>
      </c>
      <c r="AT12" s="47">
        <v>0</v>
      </c>
      <c r="AU12" s="47">
        <v>0</v>
      </c>
      <c r="AV12" s="47">
        <v>536906.43063937896</v>
      </c>
      <c r="AW12" s="47">
        <v>68.611661907959004</v>
      </c>
      <c r="AX12" s="47">
        <v>68.611661907959004</v>
      </c>
      <c r="AY12" s="49">
        <v>45807966.681221142</v>
      </c>
    </row>
    <row r="13" spans="1:51" ht="14.5">
      <c r="A13" s="26"/>
      <c r="B13" s="45">
        <v>1991</v>
      </c>
      <c r="C13" s="46">
        <v>40568483.255478099</v>
      </c>
      <c r="D13" s="47">
        <v>40568483.255478099</v>
      </c>
      <c r="E13" s="47">
        <v>40568483.255478099</v>
      </c>
      <c r="F13" s="46">
        <v>34040.259408294703</v>
      </c>
      <c r="G13" s="47">
        <v>34040.259408294703</v>
      </c>
      <c r="H13" s="47">
        <v>34040.259408294703</v>
      </c>
      <c r="I13" s="46">
        <v>2707324.03414049</v>
      </c>
      <c r="J13" s="47">
        <v>2707324.03414049</v>
      </c>
      <c r="K13" s="47">
        <v>2707324.03414049</v>
      </c>
      <c r="L13" s="47">
        <v>43309847.549026884</v>
      </c>
      <c r="M13" s="46">
        <v>189804.89066360501</v>
      </c>
      <c r="N13" s="47">
        <v>189804.89066360501</v>
      </c>
      <c r="O13" s="47">
        <v>189804.89066360501</v>
      </c>
      <c r="P13" s="48">
        <v>571747</v>
      </c>
      <c r="Q13" s="46">
        <v>571746.54385752603</v>
      </c>
      <c r="R13" s="47">
        <v>571746.54385752603</v>
      </c>
      <c r="S13" s="47">
        <v>571746.54385752603</v>
      </c>
      <c r="T13" s="46">
        <v>14278.4823860779</v>
      </c>
      <c r="U13" s="47">
        <v>14278.4823860779</v>
      </c>
      <c r="V13" s="47">
        <v>14278.4823860779</v>
      </c>
      <c r="W13" s="47">
        <v>775829.91690720886</v>
      </c>
      <c r="X13" s="46">
        <v>1131078.3274391</v>
      </c>
      <c r="Y13" s="47">
        <v>1131078.3274391</v>
      </c>
      <c r="Z13" s="47">
        <v>1131078.3274391</v>
      </c>
      <c r="AA13" s="46">
        <v>0</v>
      </c>
      <c r="AB13" s="46">
        <v>5.94172261352539</v>
      </c>
      <c r="AC13" s="47">
        <v>5.94172261352539</v>
      </c>
      <c r="AD13" s="47">
        <v>5.94172261352539</v>
      </c>
      <c r="AE13" s="47">
        <v>1131084.2691617135</v>
      </c>
      <c r="AF13" s="46">
        <v>31271.403904612602</v>
      </c>
      <c r="AG13" s="47">
        <v>31271.403904612602</v>
      </c>
      <c r="AH13" s="47">
        <v>31271.403904612602</v>
      </c>
      <c r="AI13" s="46">
        <v>7348.5365991332801</v>
      </c>
      <c r="AJ13" s="47">
        <v>7348.5365991332801</v>
      </c>
      <c r="AK13" s="47">
        <v>7348.5365991332801</v>
      </c>
      <c r="AL13" s="46">
        <v>120.737303173828</v>
      </c>
      <c r="AM13" s="47">
        <v>120.737303173828</v>
      </c>
      <c r="AN13" s="47">
        <v>120.737303173828</v>
      </c>
      <c r="AO13" s="47">
        <v>38740.67780691971</v>
      </c>
      <c r="AP13" s="46">
        <v>552399.45297222096</v>
      </c>
      <c r="AQ13" s="47">
        <v>552399.45297222096</v>
      </c>
      <c r="AR13" s="47">
        <v>552399.45297222096</v>
      </c>
      <c r="AS13" s="46">
        <v>0</v>
      </c>
      <c r="AT13" s="47">
        <v>0</v>
      </c>
      <c r="AU13" s="47">
        <v>0</v>
      </c>
      <c r="AV13" s="47">
        <v>552399.45297222096</v>
      </c>
      <c r="AW13" s="47">
        <v>64.8153463012695</v>
      </c>
      <c r="AX13" s="47">
        <v>64.8153463012695</v>
      </c>
      <c r="AY13" s="49">
        <v>45807966.681221247</v>
      </c>
    </row>
    <row r="14" spans="1:51" ht="14.5">
      <c r="A14" s="26"/>
      <c r="B14" s="45">
        <v>1992</v>
      </c>
      <c r="C14" s="46">
        <v>40492312.682636797</v>
      </c>
      <c r="D14" s="47">
        <v>40492312.682636797</v>
      </c>
      <c r="E14" s="47">
        <v>40492312.682636797</v>
      </c>
      <c r="F14" s="46">
        <v>33695.491563391202</v>
      </c>
      <c r="G14" s="47">
        <v>33695.491563391202</v>
      </c>
      <c r="H14" s="47">
        <v>33695.491563391202</v>
      </c>
      <c r="I14" s="46">
        <v>2701471.3168912502</v>
      </c>
      <c r="J14" s="47">
        <v>2701471.3168912502</v>
      </c>
      <c r="K14" s="47">
        <v>2701471.3168912502</v>
      </c>
      <c r="L14" s="47">
        <v>43227479.491091445</v>
      </c>
      <c r="M14" s="46">
        <v>188290.89703423501</v>
      </c>
      <c r="N14" s="47">
        <v>188290.89703423501</v>
      </c>
      <c r="O14" s="47">
        <v>188290.89703423501</v>
      </c>
      <c r="P14" s="48">
        <v>570178</v>
      </c>
      <c r="Q14" s="46">
        <v>570178.43097595102</v>
      </c>
      <c r="R14" s="47">
        <v>570178.43097595102</v>
      </c>
      <c r="S14" s="47">
        <v>570178.43097595102</v>
      </c>
      <c r="T14" s="46">
        <v>14279.6210626953</v>
      </c>
      <c r="U14" s="47">
        <v>14279.6210626953</v>
      </c>
      <c r="V14" s="47">
        <v>14279.6210626953</v>
      </c>
      <c r="W14" s="47">
        <v>772748.94907288137</v>
      </c>
      <c r="X14" s="46">
        <v>1211652.34634024</v>
      </c>
      <c r="Y14" s="47">
        <v>1211652.34634024</v>
      </c>
      <c r="Z14" s="47">
        <v>1211652.34634024</v>
      </c>
      <c r="AA14" s="46">
        <v>0</v>
      </c>
      <c r="AB14" s="46">
        <v>2.2164209716796899</v>
      </c>
      <c r="AC14" s="47">
        <v>2.2164209716796899</v>
      </c>
      <c r="AD14" s="47">
        <v>2.2164209716796899</v>
      </c>
      <c r="AE14" s="47">
        <v>1211654.5627612118</v>
      </c>
      <c r="AF14" s="46">
        <v>31519.857398649499</v>
      </c>
      <c r="AG14" s="47">
        <v>31519.857398649499</v>
      </c>
      <c r="AH14" s="47">
        <v>31519.857398649499</v>
      </c>
      <c r="AI14" s="46">
        <v>7558.1547394958798</v>
      </c>
      <c r="AJ14" s="47">
        <v>7558.1547394958798</v>
      </c>
      <c r="AK14" s="47">
        <v>7558.1547394958798</v>
      </c>
      <c r="AL14" s="46">
        <v>139.095511663818</v>
      </c>
      <c r="AM14" s="47">
        <v>139.095511663818</v>
      </c>
      <c r="AN14" s="47">
        <v>139.095511663818</v>
      </c>
      <c r="AO14" s="47">
        <v>39217.107649809201</v>
      </c>
      <c r="AP14" s="46">
        <v>556799.02394669398</v>
      </c>
      <c r="AQ14" s="47">
        <v>556799.02394669398</v>
      </c>
      <c r="AR14" s="47">
        <v>556799.02394669398</v>
      </c>
      <c r="AS14" s="46">
        <v>0</v>
      </c>
      <c r="AT14" s="47">
        <v>0</v>
      </c>
      <c r="AU14" s="47">
        <v>0</v>
      </c>
      <c r="AV14" s="47">
        <v>556799.02394669398</v>
      </c>
      <c r="AW14" s="47">
        <v>67.546699072265596</v>
      </c>
      <c r="AX14" s="47">
        <v>67.546699072265596</v>
      </c>
      <c r="AY14" s="49">
        <v>45807966.68122112</v>
      </c>
    </row>
    <row r="15" spans="1:51" ht="14.5">
      <c r="A15" s="50"/>
      <c r="B15" s="45">
        <v>1993</v>
      </c>
      <c r="C15" s="46">
        <v>40389063.975862399</v>
      </c>
      <c r="D15" s="47">
        <v>40389063.975862399</v>
      </c>
      <c r="E15" s="47">
        <v>40389063.975862399</v>
      </c>
      <c r="F15" s="46">
        <v>33410.595598211701</v>
      </c>
      <c r="G15" s="47">
        <v>33410.595598211701</v>
      </c>
      <c r="H15" s="47">
        <v>33410.595598211701</v>
      </c>
      <c r="I15" s="46">
        <v>2691674.60364467</v>
      </c>
      <c r="J15" s="47">
        <v>2691674.60364467</v>
      </c>
      <c r="K15" s="47">
        <v>2691674.60364467</v>
      </c>
      <c r="L15" s="47">
        <v>43114149.175105281</v>
      </c>
      <c r="M15" s="46">
        <v>188820.11663205599</v>
      </c>
      <c r="N15" s="47">
        <v>188820.11663205599</v>
      </c>
      <c r="O15" s="47">
        <v>188820.11663205599</v>
      </c>
      <c r="P15" s="48">
        <v>577084</v>
      </c>
      <c r="Q15" s="46">
        <v>577083.97375212295</v>
      </c>
      <c r="R15" s="47">
        <v>577083.97375212295</v>
      </c>
      <c r="S15" s="47">
        <v>577083.97375212295</v>
      </c>
      <c r="T15" s="46">
        <v>14284.374881683299</v>
      </c>
      <c r="U15" s="47">
        <v>14284.374881683299</v>
      </c>
      <c r="V15" s="47">
        <v>14284.374881683299</v>
      </c>
      <c r="W15" s="47">
        <v>780188.46526586218</v>
      </c>
      <c r="X15" s="46">
        <v>1322000.2001874901</v>
      </c>
      <c r="Y15" s="47">
        <v>1322000.2001874901</v>
      </c>
      <c r="Z15" s="47">
        <v>1322000.2001874901</v>
      </c>
      <c r="AA15" s="46">
        <v>0</v>
      </c>
      <c r="AB15" s="46">
        <v>1.4183148925781199</v>
      </c>
      <c r="AC15" s="47">
        <v>1.4183148925781199</v>
      </c>
      <c r="AD15" s="47">
        <v>1.4183148925781199</v>
      </c>
      <c r="AE15" s="47">
        <v>1322001.6185023827</v>
      </c>
      <c r="AF15" s="46">
        <v>31787.143801566901</v>
      </c>
      <c r="AG15" s="47">
        <v>31787.143801566901</v>
      </c>
      <c r="AH15" s="47">
        <v>31787.143801566901</v>
      </c>
      <c r="AI15" s="46">
        <v>7720.3143349304701</v>
      </c>
      <c r="AJ15" s="47">
        <v>7720.3143349304701</v>
      </c>
      <c r="AK15" s="47">
        <v>7720.3143349304701</v>
      </c>
      <c r="AL15" s="46">
        <v>197.10696195678699</v>
      </c>
      <c r="AM15" s="47">
        <v>197.10696195678699</v>
      </c>
      <c r="AN15" s="47">
        <v>197.10696195678699</v>
      </c>
      <c r="AO15" s="47">
        <v>39704.565098454157</v>
      </c>
      <c r="AP15" s="46">
        <v>551854.24842545099</v>
      </c>
      <c r="AQ15" s="47">
        <v>551854.24842545099</v>
      </c>
      <c r="AR15" s="47">
        <v>551854.24842545099</v>
      </c>
      <c r="AS15" s="46">
        <v>0</v>
      </c>
      <c r="AT15" s="47">
        <v>0</v>
      </c>
      <c r="AU15" s="47">
        <v>0</v>
      </c>
      <c r="AV15" s="47">
        <v>551854.24842545099</v>
      </c>
      <c r="AW15" s="47">
        <v>68.608823803710905</v>
      </c>
      <c r="AX15" s="47">
        <v>68.608823803710905</v>
      </c>
      <c r="AY15" s="49">
        <v>45807966.681221247</v>
      </c>
    </row>
    <row r="16" spans="1:51" ht="14.5">
      <c r="A16" s="26"/>
      <c r="B16" s="45">
        <v>1994</v>
      </c>
      <c r="C16" s="46">
        <v>40239349.4947799</v>
      </c>
      <c r="D16" s="47">
        <v>40239349.4947799</v>
      </c>
      <c r="E16" s="47">
        <v>40239349.4947799</v>
      </c>
      <c r="F16" s="46">
        <v>33378.505842065402</v>
      </c>
      <c r="G16" s="47">
        <v>33378.505842065402</v>
      </c>
      <c r="H16" s="47">
        <v>33378.505842065402</v>
      </c>
      <c r="I16" s="46">
        <v>2694563.1809530798</v>
      </c>
      <c r="J16" s="47">
        <v>2694563.1809530798</v>
      </c>
      <c r="K16" s="47">
        <v>2694563.1809530798</v>
      </c>
      <c r="L16" s="47">
        <v>42967291.181575045</v>
      </c>
      <c r="M16" s="46">
        <v>189686.81330581801</v>
      </c>
      <c r="N16" s="47">
        <v>189686.81330581801</v>
      </c>
      <c r="O16" s="47">
        <v>189686.81330581801</v>
      </c>
      <c r="P16" s="48">
        <v>572663</v>
      </c>
      <c r="Q16" s="46">
        <v>572662.57153153105</v>
      </c>
      <c r="R16" s="47">
        <v>572662.57153153105</v>
      </c>
      <c r="S16" s="47">
        <v>572662.57153153105</v>
      </c>
      <c r="T16" s="46">
        <v>14280.859637060499</v>
      </c>
      <c r="U16" s="47">
        <v>14280.859637060499</v>
      </c>
      <c r="V16" s="47">
        <v>14280.859637060499</v>
      </c>
      <c r="W16" s="47">
        <v>776630.24447440961</v>
      </c>
      <c r="X16" s="46">
        <v>1478470.62622221</v>
      </c>
      <c r="Y16" s="47">
        <v>1478470.62622221</v>
      </c>
      <c r="Z16" s="47">
        <v>1478470.62622221</v>
      </c>
      <c r="AA16" s="46">
        <v>0</v>
      </c>
      <c r="AB16" s="46">
        <v>18.352381457519499</v>
      </c>
      <c r="AC16" s="47">
        <v>18.352381457519499</v>
      </c>
      <c r="AD16" s="47">
        <v>18.352381457519499</v>
      </c>
      <c r="AE16" s="47">
        <v>1478488.9786036676</v>
      </c>
      <c r="AF16" s="46">
        <v>32068.6151533431</v>
      </c>
      <c r="AG16" s="47">
        <v>32068.6151533431</v>
      </c>
      <c r="AH16" s="47">
        <v>32068.6151533431</v>
      </c>
      <c r="AI16" s="46">
        <v>7868.33831123662</v>
      </c>
      <c r="AJ16" s="47">
        <v>7868.33831123662</v>
      </c>
      <c r="AK16" s="47">
        <v>7868.33831123662</v>
      </c>
      <c r="AL16" s="46">
        <v>195.11737352295</v>
      </c>
      <c r="AM16" s="47">
        <v>195.11737352295</v>
      </c>
      <c r="AN16" s="47">
        <v>195.11737352295</v>
      </c>
      <c r="AO16" s="47">
        <v>40132.070838102671</v>
      </c>
      <c r="AP16" s="46">
        <v>545360.08645411499</v>
      </c>
      <c r="AQ16" s="47">
        <v>545360.08645411499</v>
      </c>
      <c r="AR16" s="47">
        <v>545360.08645411499</v>
      </c>
      <c r="AS16" s="46">
        <v>0</v>
      </c>
      <c r="AT16" s="47">
        <v>0</v>
      </c>
      <c r="AU16" s="47">
        <v>0</v>
      </c>
      <c r="AV16" s="47">
        <v>545360.08645411499</v>
      </c>
      <c r="AW16" s="47">
        <v>64.119276025390604</v>
      </c>
      <c r="AX16" s="47">
        <v>64.119276025390604</v>
      </c>
      <c r="AY16" s="49">
        <v>45807966.681221373</v>
      </c>
    </row>
    <row r="17" spans="1:51" ht="14.5">
      <c r="A17" s="26"/>
      <c r="B17" s="45">
        <v>1995</v>
      </c>
      <c r="C17" s="46">
        <v>40049120.983015098</v>
      </c>
      <c r="D17" s="47">
        <v>40049120.983015098</v>
      </c>
      <c r="E17" s="47">
        <v>40049120.983015098</v>
      </c>
      <c r="F17" s="46">
        <v>33213.213137603801</v>
      </c>
      <c r="G17" s="47">
        <v>33213.213137603801</v>
      </c>
      <c r="H17" s="47">
        <v>33213.213137603801</v>
      </c>
      <c r="I17" s="46">
        <v>2698114.6976127499</v>
      </c>
      <c r="J17" s="47">
        <v>2698114.6976127499</v>
      </c>
      <c r="K17" s="47">
        <v>2698114.6976127499</v>
      </c>
      <c r="L17" s="47">
        <v>42780448.89376545</v>
      </c>
      <c r="M17" s="46">
        <v>188431.04085066001</v>
      </c>
      <c r="N17" s="47">
        <v>188431.04085066001</v>
      </c>
      <c r="O17" s="47">
        <v>188431.04085066001</v>
      </c>
      <c r="P17" s="48">
        <v>573332</v>
      </c>
      <c r="Q17" s="46">
        <v>573331.83536578994</v>
      </c>
      <c r="R17" s="47">
        <v>573331.83536578994</v>
      </c>
      <c r="S17" s="47">
        <v>573331.83536578994</v>
      </c>
      <c r="T17" s="46">
        <v>14280.2436804931</v>
      </c>
      <c r="U17" s="47">
        <v>14280.2436804931</v>
      </c>
      <c r="V17" s="47">
        <v>14280.2436804931</v>
      </c>
      <c r="W17" s="47">
        <v>776043.1198969431</v>
      </c>
      <c r="X17" s="46">
        <v>1670918.9910415099</v>
      </c>
      <c r="Y17" s="47">
        <v>1670918.9910415099</v>
      </c>
      <c r="Z17" s="47">
        <v>1670918.9910415099</v>
      </c>
      <c r="AA17" s="46">
        <v>0</v>
      </c>
      <c r="AB17" s="46">
        <v>3.3672435729980501</v>
      </c>
      <c r="AC17" s="47">
        <v>3.3672435729980501</v>
      </c>
      <c r="AD17" s="47">
        <v>3.3672435729980501</v>
      </c>
      <c r="AE17" s="47">
        <v>1670922.358285083</v>
      </c>
      <c r="AF17" s="46">
        <v>32317.6806272748</v>
      </c>
      <c r="AG17" s="47">
        <v>32317.6806272748</v>
      </c>
      <c r="AH17" s="47">
        <v>32317.6806272748</v>
      </c>
      <c r="AI17" s="46">
        <v>8080.3614979004196</v>
      </c>
      <c r="AJ17" s="47">
        <v>8080.3614979004196</v>
      </c>
      <c r="AK17" s="47">
        <v>8080.3614979004196</v>
      </c>
      <c r="AL17" s="46">
        <v>217.43595628051699</v>
      </c>
      <c r="AM17" s="47">
        <v>217.43595628051699</v>
      </c>
      <c r="AN17" s="47">
        <v>217.43595628051699</v>
      </c>
      <c r="AO17" s="47">
        <v>40615.478081455738</v>
      </c>
      <c r="AP17" s="46">
        <v>539872.79659834097</v>
      </c>
      <c r="AQ17" s="47">
        <v>539872.79659834097</v>
      </c>
      <c r="AR17" s="47">
        <v>539872.79659834097</v>
      </c>
      <c r="AS17" s="46">
        <v>0</v>
      </c>
      <c r="AT17" s="47">
        <v>0</v>
      </c>
      <c r="AU17" s="47">
        <v>0</v>
      </c>
      <c r="AV17" s="47">
        <v>539872.79659834097</v>
      </c>
      <c r="AW17" s="47">
        <v>64.034594158935604</v>
      </c>
      <c r="AX17" s="47">
        <v>64.034594158935604</v>
      </c>
      <c r="AY17" s="49">
        <v>45807966.681221418</v>
      </c>
    </row>
    <row r="18" spans="1:51" ht="14.5">
      <c r="A18" s="50"/>
      <c r="B18" s="45">
        <v>1996</v>
      </c>
      <c r="C18" s="46">
        <v>39838855.450179704</v>
      </c>
      <c r="D18" s="47">
        <v>39838855.450179704</v>
      </c>
      <c r="E18" s="47">
        <v>39838855.450179704</v>
      </c>
      <c r="F18" s="46">
        <v>32720.761651019198</v>
      </c>
      <c r="G18" s="47">
        <v>32720.761651019198</v>
      </c>
      <c r="H18" s="47">
        <v>32720.761651019198</v>
      </c>
      <c r="I18" s="46">
        <v>2690683.0962168002</v>
      </c>
      <c r="J18" s="47">
        <v>2690683.0962168002</v>
      </c>
      <c r="K18" s="47">
        <v>2690683.0962168002</v>
      </c>
      <c r="L18" s="47">
        <v>42562259.308047518</v>
      </c>
      <c r="M18" s="46">
        <v>197373.76104431899</v>
      </c>
      <c r="N18" s="47">
        <v>197373.76104431899</v>
      </c>
      <c r="O18" s="47">
        <v>197373.76104431899</v>
      </c>
      <c r="P18" s="48">
        <v>572162</v>
      </c>
      <c r="Q18" s="46">
        <v>572162.24814364302</v>
      </c>
      <c r="R18" s="47">
        <v>572162.24814364302</v>
      </c>
      <c r="S18" s="47">
        <v>572162.24814364302</v>
      </c>
      <c r="T18" s="46">
        <v>14284.821617114199</v>
      </c>
      <c r="U18" s="47">
        <v>14284.821617114199</v>
      </c>
      <c r="V18" s="47">
        <v>14284.821617114199</v>
      </c>
      <c r="W18" s="47">
        <v>783820.83080507629</v>
      </c>
      <c r="X18" s="46">
        <v>1892857.78382532</v>
      </c>
      <c r="Y18" s="47">
        <v>1892857.78382532</v>
      </c>
      <c r="Z18" s="47">
        <v>1892857.78382532</v>
      </c>
      <c r="AA18" s="46">
        <v>0</v>
      </c>
      <c r="AB18" s="46">
        <v>0.35282670288085899</v>
      </c>
      <c r="AC18" s="47">
        <v>0.35282670288085899</v>
      </c>
      <c r="AD18" s="47">
        <v>0.35282670288085899</v>
      </c>
      <c r="AE18" s="47">
        <v>1892858.1366520228</v>
      </c>
      <c r="AF18" s="46">
        <v>32670.358418583601</v>
      </c>
      <c r="AG18" s="47">
        <v>32670.358418583601</v>
      </c>
      <c r="AH18" s="47">
        <v>32670.358418583601</v>
      </c>
      <c r="AI18" s="46">
        <v>8217.4092974853793</v>
      </c>
      <c r="AJ18" s="47">
        <v>8217.4092974853793</v>
      </c>
      <c r="AK18" s="47">
        <v>8217.4092974853793</v>
      </c>
      <c r="AL18" s="46">
        <v>216.08467578125001</v>
      </c>
      <c r="AM18" s="47">
        <v>216.08467578125001</v>
      </c>
      <c r="AN18" s="47">
        <v>216.08467578125001</v>
      </c>
      <c r="AO18" s="47">
        <v>41103.852391850225</v>
      </c>
      <c r="AP18" s="46">
        <v>527856.73751191702</v>
      </c>
      <c r="AQ18" s="47">
        <v>527856.73751191702</v>
      </c>
      <c r="AR18" s="47">
        <v>527856.73751191702</v>
      </c>
      <c r="AS18" s="46">
        <v>0</v>
      </c>
      <c r="AT18" s="47">
        <v>0</v>
      </c>
      <c r="AU18" s="47">
        <v>0</v>
      </c>
      <c r="AV18" s="47">
        <v>527856.73751191702</v>
      </c>
      <c r="AW18" s="47">
        <v>67.815812817382806</v>
      </c>
      <c r="AX18" s="47">
        <v>67.815812817382806</v>
      </c>
      <c r="AY18" s="49">
        <v>45807966.681221202</v>
      </c>
    </row>
    <row r="19" spans="1:51" ht="14.5">
      <c r="A19" s="26"/>
      <c r="B19" s="45">
        <v>1997</v>
      </c>
      <c r="C19" s="46">
        <v>39665423.265713997</v>
      </c>
      <c r="D19" s="47">
        <v>39665423.265713997</v>
      </c>
      <c r="E19" s="47">
        <v>39665423.265713997</v>
      </c>
      <c r="F19" s="46">
        <v>32148.966776818699</v>
      </c>
      <c r="G19" s="47">
        <v>32148.966776818699</v>
      </c>
      <c r="H19" s="47">
        <v>32148.966776818699</v>
      </c>
      <c r="I19" s="46">
        <v>2683731.0898621199</v>
      </c>
      <c r="J19" s="47">
        <v>2683731.0898621199</v>
      </c>
      <c r="K19" s="47">
        <v>2683731.0898621199</v>
      </c>
      <c r="L19" s="47">
        <v>42381303.322352938</v>
      </c>
      <c r="M19" s="46">
        <v>209082.52452763199</v>
      </c>
      <c r="N19" s="47">
        <v>209082.52452763199</v>
      </c>
      <c r="O19" s="47">
        <v>209082.52452763199</v>
      </c>
      <c r="P19" s="48">
        <v>570027</v>
      </c>
      <c r="Q19" s="46">
        <v>570026.88019476796</v>
      </c>
      <c r="R19" s="47">
        <v>570026.88019476796</v>
      </c>
      <c r="S19" s="47">
        <v>570026.88019476796</v>
      </c>
      <c r="T19" s="46">
        <v>14288.958214025901</v>
      </c>
      <c r="U19" s="47">
        <v>14288.958214025901</v>
      </c>
      <c r="V19" s="47">
        <v>14288.958214025901</v>
      </c>
      <c r="W19" s="47">
        <v>793398.36293642595</v>
      </c>
      <c r="X19" s="46">
        <v>2075141.8501265601</v>
      </c>
      <c r="Y19" s="47">
        <v>2075141.8501265601</v>
      </c>
      <c r="Z19" s="47">
        <v>2075141.8501265601</v>
      </c>
      <c r="AA19" s="46">
        <v>0</v>
      </c>
      <c r="AB19" s="46">
        <v>0.35282670288085899</v>
      </c>
      <c r="AC19" s="47">
        <v>0.35282670288085899</v>
      </c>
      <c r="AD19" s="47">
        <v>0.35282670288085899</v>
      </c>
      <c r="AE19" s="47">
        <v>2075142.202953263</v>
      </c>
      <c r="AF19" s="46">
        <v>33205.362462272496</v>
      </c>
      <c r="AG19" s="47">
        <v>33205.362462272496</v>
      </c>
      <c r="AH19" s="47">
        <v>33205.362462272496</v>
      </c>
      <c r="AI19" s="46">
        <v>8369.4234565857496</v>
      </c>
      <c r="AJ19" s="47">
        <v>8369.4234565857496</v>
      </c>
      <c r="AK19" s="47">
        <v>8369.4234565857496</v>
      </c>
      <c r="AL19" s="46">
        <v>219.471640771484</v>
      </c>
      <c r="AM19" s="47">
        <v>219.471640771484</v>
      </c>
      <c r="AN19" s="47">
        <v>219.471640771484</v>
      </c>
      <c r="AO19" s="47">
        <v>41794.257559629725</v>
      </c>
      <c r="AP19" s="46">
        <v>516255.964641992</v>
      </c>
      <c r="AQ19" s="47">
        <v>516255.964641992</v>
      </c>
      <c r="AR19" s="47">
        <v>516255.964641992</v>
      </c>
      <c r="AS19" s="46">
        <v>0</v>
      </c>
      <c r="AT19" s="47">
        <v>0</v>
      </c>
      <c r="AU19" s="47">
        <v>0</v>
      </c>
      <c r="AV19" s="47">
        <v>516255.964641992</v>
      </c>
      <c r="AW19" s="47">
        <v>72.570776983642602</v>
      </c>
      <c r="AX19" s="47">
        <v>72.570776983642602</v>
      </c>
      <c r="AY19" s="49">
        <v>45807966.681221232</v>
      </c>
    </row>
    <row r="20" spans="1:51" ht="14.5">
      <c r="A20" s="26"/>
      <c r="B20" s="45">
        <v>1998</v>
      </c>
      <c r="C20" s="46">
        <v>39507871.707887001</v>
      </c>
      <c r="D20" s="47">
        <v>39507871.707887001</v>
      </c>
      <c r="E20" s="47">
        <v>39507871.707887001</v>
      </c>
      <c r="F20" s="46">
        <v>31954.589852526798</v>
      </c>
      <c r="G20" s="47">
        <v>31954.589852526798</v>
      </c>
      <c r="H20" s="47">
        <v>31954.589852526798</v>
      </c>
      <c r="I20" s="46">
        <v>2677262.1323273601</v>
      </c>
      <c r="J20" s="47">
        <v>2677262.1323273601</v>
      </c>
      <c r="K20" s="47">
        <v>2677262.1323273601</v>
      </c>
      <c r="L20" s="47">
        <v>42217088.430066891</v>
      </c>
      <c r="M20" s="46">
        <v>201197.209812708</v>
      </c>
      <c r="N20" s="47">
        <v>201197.209812708</v>
      </c>
      <c r="O20" s="47">
        <v>201197.209812708</v>
      </c>
      <c r="P20" s="48">
        <v>564139</v>
      </c>
      <c r="Q20" s="46">
        <v>564138.68874918099</v>
      </c>
      <c r="R20" s="47">
        <v>564138.68874918099</v>
      </c>
      <c r="S20" s="47">
        <v>564138.68874918099</v>
      </c>
      <c r="T20" s="46">
        <v>14297.143751739501</v>
      </c>
      <c r="U20" s="47">
        <v>14297.143751739501</v>
      </c>
      <c r="V20" s="47">
        <v>14297.143751739501</v>
      </c>
      <c r="W20" s="47">
        <v>779633.04231362848</v>
      </c>
      <c r="X20" s="46">
        <v>2242024.8167673801</v>
      </c>
      <c r="Y20" s="47">
        <v>2242024.8167673801</v>
      </c>
      <c r="Z20" s="47">
        <v>2242024.8167673801</v>
      </c>
      <c r="AA20" s="46">
        <v>0</v>
      </c>
      <c r="AB20" s="46">
        <v>0</v>
      </c>
      <c r="AC20" s="47">
        <v>0</v>
      </c>
      <c r="AD20" s="47">
        <v>0</v>
      </c>
      <c r="AE20" s="47">
        <v>2242024.8167673801</v>
      </c>
      <c r="AF20" s="46">
        <v>33652.658927085598</v>
      </c>
      <c r="AG20" s="47">
        <v>33652.658927085598</v>
      </c>
      <c r="AH20" s="47">
        <v>33652.658927085598</v>
      </c>
      <c r="AI20" s="46">
        <v>8521.1981465881508</v>
      </c>
      <c r="AJ20" s="47">
        <v>8521.1981465881508</v>
      </c>
      <c r="AK20" s="47">
        <v>8521.1981465881508</v>
      </c>
      <c r="AL20" s="46">
        <v>238.249652954102</v>
      </c>
      <c r="AM20" s="47">
        <v>238.249652954102</v>
      </c>
      <c r="AN20" s="47">
        <v>238.249652954102</v>
      </c>
      <c r="AO20" s="47">
        <v>42412.106726627855</v>
      </c>
      <c r="AP20" s="46">
        <v>526737.03600576299</v>
      </c>
      <c r="AQ20" s="47">
        <v>526737.03600576299</v>
      </c>
      <c r="AR20" s="47">
        <v>526737.03600576299</v>
      </c>
      <c r="AS20" s="46">
        <v>0</v>
      </c>
      <c r="AT20" s="47">
        <v>0</v>
      </c>
      <c r="AU20" s="47">
        <v>0</v>
      </c>
      <c r="AV20" s="47">
        <v>526737.03600576299</v>
      </c>
      <c r="AW20" s="47">
        <v>71.249340917968794</v>
      </c>
      <c r="AX20" s="47">
        <v>71.249340917968794</v>
      </c>
      <c r="AY20" s="49">
        <v>45807966.681221209</v>
      </c>
    </row>
    <row r="21" spans="1:51" ht="14.5">
      <c r="A21" s="50"/>
      <c r="B21" s="45">
        <v>1999</v>
      </c>
      <c r="C21" s="46">
        <v>39340995.130427703</v>
      </c>
      <c r="D21" s="47">
        <v>39340995.130427703</v>
      </c>
      <c r="E21" s="47">
        <v>39340995.130427703</v>
      </c>
      <c r="F21" s="46">
        <v>32085.588897253299</v>
      </c>
      <c r="G21" s="47">
        <v>32085.588897253299</v>
      </c>
      <c r="H21" s="47">
        <v>32085.588897253299</v>
      </c>
      <c r="I21" s="46">
        <v>2672402.2614704501</v>
      </c>
      <c r="J21" s="47">
        <v>2672402.2614704501</v>
      </c>
      <c r="K21" s="47">
        <v>2672402.2614704501</v>
      </c>
      <c r="L21" s="47">
        <v>42045482.980795406</v>
      </c>
      <c r="M21" s="46">
        <v>211731.511989586</v>
      </c>
      <c r="N21" s="47">
        <v>211731.511989586</v>
      </c>
      <c r="O21" s="47">
        <v>211731.511989586</v>
      </c>
      <c r="P21" s="48">
        <v>562043</v>
      </c>
      <c r="Q21" s="46">
        <v>562042.88198506006</v>
      </c>
      <c r="R21" s="47">
        <v>562042.88198506006</v>
      </c>
      <c r="S21" s="47">
        <v>562042.88198506006</v>
      </c>
      <c r="T21" s="46">
        <v>14293.6200289673</v>
      </c>
      <c r="U21" s="47">
        <v>14293.6200289673</v>
      </c>
      <c r="V21" s="47">
        <v>14293.6200289673</v>
      </c>
      <c r="W21" s="47">
        <v>788068.01400361327</v>
      </c>
      <c r="X21" s="46">
        <v>2413661.1720493902</v>
      </c>
      <c r="Y21" s="47">
        <v>2413661.1720493902</v>
      </c>
      <c r="Z21" s="47">
        <v>2413661.1720493902</v>
      </c>
      <c r="AA21" s="46">
        <v>0</v>
      </c>
      <c r="AB21" s="46">
        <v>0</v>
      </c>
      <c r="AC21" s="47">
        <v>0</v>
      </c>
      <c r="AD21" s="47">
        <v>0</v>
      </c>
      <c r="AE21" s="47">
        <v>2413661.1720493902</v>
      </c>
      <c r="AF21" s="46">
        <v>34001.209910318998</v>
      </c>
      <c r="AG21" s="47">
        <v>34001.209910318998</v>
      </c>
      <c r="AH21" s="47">
        <v>34001.209910318998</v>
      </c>
      <c r="AI21" s="46">
        <v>8422.69498878175</v>
      </c>
      <c r="AJ21" s="47">
        <v>8422.69498878175</v>
      </c>
      <c r="AK21" s="47">
        <v>8422.69498878175</v>
      </c>
      <c r="AL21" s="46">
        <v>257.05079431152399</v>
      </c>
      <c r="AM21" s="47">
        <v>257.05079431152399</v>
      </c>
      <c r="AN21" s="47">
        <v>257.05079431152399</v>
      </c>
      <c r="AO21" s="47">
        <v>42680.955693412267</v>
      </c>
      <c r="AP21" s="46">
        <v>518010.75016125699</v>
      </c>
      <c r="AQ21" s="47">
        <v>518010.75016125699</v>
      </c>
      <c r="AR21" s="47">
        <v>518010.75016125699</v>
      </c>
      <c r="AS21" s="46">
        <v>0</v>
      </c>
      <c r="AT21" s="47">
        <v>0</v>
      </c>
      <c r="AU21" s="47">
        <v>0</v>
      </c>
      <c r="AV21" s="47">
        <v>518010.75016125699</v>
      </c>
      <c r="AW21" s="47">
        <v>62.808518206787099</v>
      </c>
      <c r="AX21" s="47">
        <v>62.808518206787099</v>
      </c>
      <c r="AY21" s="49">
        <v>45807966.681221284</v>
      </c>
    </row>
    <row r="22" spans="1:51" ht="14.5">
      <c r="A22" s="50"/>
      <c r="B22" s="45">
        <v>2000</v>
      </c>
      <c r="C22" s="46">
        <v>39184373.1666696</v>
      </c>
      <c r="D22" s="47">
        <v>39184373.1666696</v>
      </c>
      <c r="E22" s="47">
        <v>39184373.1666696</v>
      </c>
      <c r="F22" s="46">
        <v>32070.227411053402</v>
      </c>
      <c r="G22" s="47">
        <v>32070.227411053402</v>
      </c>
      <c r="H22" s="47">
        <v>32070.227411053402</v>
      </c>
      <c r="I22" s="46">
        <v>2704623.0565040899</v>
      </c>
      <c r="J22" s="47">
        <v>2704623.0565040899</v>
      </c>
      <c r="K22" s="47">
        <v>2704623.0565040899</v>
      </c>
      <c r="L22" s="47">
        <v>41921066.450584747</v>
      </c>
      <c r="M22" s="46">
        <v>222747.26898337499</v>
      </c>
      <c r="N22" s="47">
        <v>222747.26898337499</v>
      </c>
      <c r="O22" s="47">
        <v>222747.26898337499</v>
      </c>
      <c r="P22" s="48">
        <v>567435</v>
      </c>
      <c r="Q22" s="46">
        <v>567435.05021406699</v>
      </c>
      <c r="R22" s="47">
        <v>567435.05021406699</v>
      </c>
      <c r="S22" s="47">
        <v>567435.05021406699</v>
      </c>
      <c r="T22" s="46">
        <v>14290.095478442399</v>
      </c>
      <c r="U22" s="47">
        <v>14290.095478442399</v>
      </c>
      <c r="V22" s="47">
        <v>14290.095478442399</v>
      </c>
      <c r="W22" s="47">
        <v>804472.4146758843</v>
      </c>
      <c r="X22" s="46">
        <v>2567644.9395061098</v>
      </c>
      <c r="Y22" s="47">
        <v>2567644.9395061098</v>
      </c>
      <c r="Z22" s="47">
        <v>2567644.9395061098</v>
      </c>
      <c r="AA22" s="46">
        <v>2.2911115234374999</v>
      </c>
      <c r="AB22" s="46">
        <v>155.88571005249</v>
      </c>
      <c r="AC22" s="47">
        <v>158.17682157592751</v>
      </c>
      <c r="AD22" s="47">
        <v>158.17682157592751</v>
      </c>
      <c r="AE22" s="47">
        <v>2567803.1163276858</v>
      </c>
      <c r="AF22" s="46">
        <v>34404.803385477702</v>
      </c>
      <c r="AG22" s="47">
        <v>34404.803385477702</v>
      </c>
      <c r="AH22" s="47">
        <v>34404.803385477702</v>
      </c>
      <c r="AI22" s="46">
        <v>8984.1981875975598</v>
      </c>
      <c r="AJ22" s="47">
        <v>8984.1981875975598</v>
      </c>
      <c r="AK22" s="47">
        <v>8984.1981875975598</v>
      </c>
      <c r="AL22" s="46">
        <v>231.409389886475</v>
      </c>
      <c r="AM22" s="47">
        <v>231.409389886475</v>
      </c>
      <c r="AN22" s="47">
        <v>231.409389886475</v>
      </c>
      <c r="AO22" s="47">
        <v>43620.410962961738</v>
      </c>
      <c r="AP22" s="46">
        <v>470905.78880739701</v>
      </c>
      <c r="AQ22" s="47">
        <v>470905.78880739701</v>
      </c>
      <c r="AR22" s="47">
        <v>470905.78880739701</v>
      </c>
      <c r="AS22" s="46">
        <v>0</v>
      </c>
      <c r="AT22" s="47">
        <v>0</v>
      </c>
      <c r="AU22" s="47">
        <v>0</v>
      </c>
      <c r="AV22" s="47">
        <v>470905.78880739701</v>
      </c>
      <c r="AW22" s="47">
        <v>98.499862518310593</v>
      </c>
      <c r="AX22" s="47">
        <v>98.499862518310593</v>
      </c>
      <c r="AY22" s="49">
        <v>45807966.681221202</v>
      </c>
    </row>
    <row r="23" spans="1:51" ht="14.5">
      <c r="A23" s="26"/>
      <c r="B23" s="45">
        <v>2001</v>
      </c>
      <c r="C23" s="46">
        <v>39022061.305178396</v>
      </c>
      <c r="D23" s="47">
        <v>39022061.305178396</v>
      </c>
      <c r="E23" s="47">
        <v>39022061.305178396</v>
      </c>
      <c r="F23" s="46">
        <v>32027.979824072201</v>
      </c>
      <c r="G23" s="47">
        <v>32027.979824072201</v>
      </c>
      <c r="H23" s="47">
        <v>32027.979824072201</v>
      </c>
      <c r="I23" s="46">
        <v>2710522.4876597901</v>
      </c>
      <c r="J23" s="47">
        <v>2710522.4876597901</v>
      </c>
      <c r="K23" s="47">
        <v>2710522.4876597901</v>
      </c>
      <c r="L23" s="47">
        <v>41764611.77266226</v>
      </c>
      <c r="M23" s="46">
        <v>218524.82401317201</v>
      </c>
      <c r="N23" s="47">
        <v>218524.82401317201</v>
      </c>
      <c r="O23" s="47">
        <v>218524.82401317201</v>
      </c>
      <c r="P23" s="48">
        <v>566523</v>
      </c>
      <c r="Q23" s="46">
        <v>566523.33575430303</v>
      </c>
      <c r="R23" s="47">
        <v>566523.33575430303</v>
      </c>
      <c r="S23" s="47">
        <v>566523.33575430303</v>
      </c>
      <c r="T23" s="46">
        <v>14293.882660388201</v>
      </c>
      <c r="U23" s="47">
        <v>14293.882660388201</v>
      </c>
      <c r="V23" s="47">
        <v>14293.882660388201</v>
      </c>
      <c r="W23" s="47">
        <v>799342.04242786323</v>
      </c>
      <c r="X23" s="46">
        <v>2726350.8891334799</v>
      </c>
      <c r="Y23" s="47">
        <v>2726350.8891334799</v>
      </c>
      <c r="Z23" s="47">
        <v>2726350.8891334799</v>
      </c>
      <c r="AA23" s="46">
        <v>2.2911115234374999</v>
      </c>
      <c r="AB23" s="46">
        <v>584.74021499634102</v>
      </c>
      <c r="AC23" s="47">
        <v>587.03132651977853</v>
      </c>
      <c r="AD23" s="47">
        <v>587.03132651977853</v>
      </c>
      <c r="AE23" s="47">
        <v>2726937.9204599997</v>
      </c>
      <c r="AF23" s="46">
        <v>34792.4374805888</v>
      </c>
      <c r="AG23" s="47">
        <v>34792.4374805888</v>
      </c>
      <c r="AH23" s="47">
        <v>34792.4374805888</v>
      </c>
      <c r="AI23" s="46">
        <v>9011.8087832701603</v>
      </c>
      <c r="AJ23" s="47">
        <v>9011.8087832701603</v>
      </c>
      <c r="AK23" s="47">
        <v>9011.8087832701603</v>
      </c>
      <c r="AL23" s="46">
        <v>238.12364849243201</v>
      </c>
      <c r="AM23" s="47">
        <v>238.12364849243201</v>
      </c>
      <c r="AN23" s="47">
        <v>238.12364849243201</v>
      </c>
      <c r="AO23" s="47">
        <v>44042.369912351394</v>
      </c>
      <c r="AP23" s="46">
        <v>472928.008299988</v>
      </c>
      <c r="AQ23" s="47">
        <v>472928.008299988</v>
      </c>
      <c r="AR23" s="47">
        <v>472928.008299988</v>
      </c>
      <c r="AS23" s="46">
        <v>0</v>
      </c>
      <c r="AT23" s="47">
        <v>0</v>
      </c>
      <c r="AU23" s="47">
        <v>0</v>
      </c>
      <c r="AV23" s="47">
        <v>472928.008299988</v>
      </c>
      <c r="AW23" s="47">
        <v>104.567458740234</v>
      </c>
      <c r="AX23" s="47">
        <v>104.567458740234</v>
      </c>
      <c r="AY23" s="49">
        <v>45807966.681221217</v>
      </c>
    </row>
    <row r="24" spans="1:51" ht="14.5">
      <c r="A24" s="26"/>
      <c r="B24" s="45">
        <v>2002</v>
      </c>
      <c r="C24" s="46">
        <v>38780104.926004201</v>
      </c>
      <c r="D24" s="47">
        <v>38780104.926004201</v>
      </c>
      <c r="E24" s="47">
        <v>38780104.926004201</v>
      </c>
      <c r="F24" s="46">
        <v>31779.507930718901</v>
      </c>
      <c r="G24" s="47">
        <v>31779.507930718901</v>
      </c>
      <c r="H24" s="47">
        <v>31779.507930718901</v>
      </c>
      <c r="I24" s="46">
        <v>2711785.2119781799</v>
      </c>
      <c r="J24" s="47">
        <v>2711785.2119781799</v>
      </c>
      <c r="K24" s="47">
        <v>2711785.2119781799</v>
      </c>
      <c r="L24" s="47">
        <v>41523669.645913102</v>
      </c>
      <c r="M24" s="46">
        <v>219059.84011745101</v>
      </c>
      <c r="N24" s="47">
        <v>219059.84011745101</v>
      </c>
      <c r="O24" s="47">
        <v>219059.84011745101</v>
      </c>
      <c r="P24" s="48">
        <v>564610</v>
      </c>
      <c r="Q24" s="46">
        <v>564609.92709749902</v>
      </c>
      <c r="R24" s="47">
        <v>564609.92709749902</v>
      </c>
      <c r="S24" s="47">
        <v>564609.92709749902</v>
      </c>
      <c r="T24" s="46">
        <v>14301.9821631714</v>
      </c>
      <c r="U24" s="47">
        <v>14301.9821631714</v>
      </c>
      <c r="V24" s="47">
        <v>14301.9821631714</v>
      </c>
      <c r="W24" s="47">
        <v>797971.74937812146</v>
      </c>
      <c r="X24" s="46">
        <v>2964180.9494332201</v>
      </c>
      <c r="Y24" s="47">
        <v>2964180.9494332201</v>
      </c>
      <c r="Z24" s="47">
        <v>2964180.9494332201</v>
      </c>
      <c r="AA24" s="46">
        <v>0.96721030883789105</v>
      </c>
      <c r="AB24" s="46">
        <v>718.72594120483802</v>
      </c>
      <c r="AC24" s="47">
        <v>719.69315151367596</v>
      </c>
      <c r="AD24" s="47">
        <v>719.69315151367596</v>
      </c>
      <c r="AE24" s="47">
        <v>2964900.6425847337</v>
      </c>
      <c r="AF24" s="46">
        <v>35463.897853239097</v>
      </c>
      <c r="AG24" s="47">
        <v>35463.897853239097</v>
      </c>
      <c r="AH24" s="47">
        <v>35463.897853239097</v>
      </c>
      <c r="AI24" s="46">
        <v>9165.5686391111994</v>
      </c>
      <c r="AJ24" s="47">
        <v>9165.5686391111994</v>
      </c>
      <c r="AK24" s="47">
        <v>9165.5686391111994</v>
      </c>
      <c r="AL24" s="46">
        <v>232.566155560303</v>
      </c>
      <c r="AM24" s="47">
        <v>232.566155560303</v>
      </c>
      <c r="AN24" s="47">
        <v>232.566155560303</v>
      </c>
      <c r="AO24" s="47">
        <v>44862.032647910601</v>
      </c>
      <c r="AP24" s="46">
        <v>476468.49769299099</v>
      </c>
      <c r="AQ24" s="47">
        <v>476468.49769299099</v>
      </c>
      <c r="AR24" s="47">
        <v>476468.49769299099</v>
      </c>
      <c r="AS24" s="46">
        <v>0</v>
      </c>
      <c r="AT24" s="47">
        <v>0</v>
      </c>
      <c r="AU24" s="47">
        <v>0</v>
      </c>
      <c r="AV24" s="47">
        <v>476468.49769299099</v>
      </c>
      <c r="AW24" s="47">
        <v>94.113004528808602</v>
      </c>
      <c r="AX24" s="47">
        <v>94.113004528808602</v>
      </c>
      <c r="AY24" s="49">
        <v>45807966.681221388</v>
      </c>
    </row>
    <row r="25" spans="1:51" ht="14.5">
      <c r="A25" s="50"/>
      <c r="B25" s="45">
        <v>2003</v>
      </c>
      <c r="C25" s="46">
        <v>38461164.268410899</v>
      </c>
      <c r="D25" s="47">
        <v>38461164.268410899</v>
      </c>
      <c r="E25" s="47">
        <v>38461164.268410899</v>
      </c>
      <c r="F25" s="46">
        <v>31623.083585217199</v>
      </c>
      <c r="G25" s="47">
        <v>31623.083585217199</v>
      </c>
      <c r="H25" s="47">
        <v>31623.083585217199</v>
      </c>
      <c r="I25" s="46">
        <v>2720003.9211592101</v>
      </c>
      <c r="J25" s="47">
        <v>2720003.9211592101</v>
      </c>
      <c r="K25" s="47">
        <v>2720003.9211592101</v>
      </c>
      <c r="L25" s="47">
        <v>41212791.273155324</v>
      </c>
      <c r="M25" s="46">
        <v>218993.35827921901</v>
      </c>
      <c r="N25" s="47">
        <v>218993.35827921901</v>
      </c>
      <c r="O25" s="47">
        <v>218993.35827921901</v>
      </c>
      <c r="P25" s="48">
        <v>560318</v>
      </c>
      <c r="Q25" s="46">
        <v>560318.21967474103</v>
      </c>
      <c r="R25" s="47">
        <v>560318.21967474103</v>
      </c>
      <c r="S25" s="47">
        <v>560318.21967474103</v>
      </c>
      <c r="T25" s="46">
        <v>14301.106919427501</v>
      </c>
      <c r="U25" s="47">
        <v>14301.106919427501</v>
      </c>
      <c r="V25" s="47">
        <v>14301.106919427501</v>
      </c>
      <c r="W25" s="47">
        <v>793612.68487338757</v>
      </c>
      <c r="X25" s="46">
        <v>3273736.10903644</v>
      </c>
      <c r="Y25" s="47">
        <v>3273736.10903644</v>
      </c>
      <c r="Z25" s="47">
        <v>3273736.10903644</v>
      </c>
      <c r="AA25" s="46">
        <v>0.96721030883789105</v>
      </c>
      <c r="AB25" s="46">
        <v>666.22982792968696</v>
      </c>
      <c r="AC25" s="47">
        <v>667.1970382385249</v>
      </c>
      <c r="AD25" s="47">
        <v>667.1970382385249</v>
      </c>
      <c r="AE25" s="47">
        <v>3274403.3060746784</v>
      </c>
      <c r="AF25" s="46">
        <v>35975.6670890116</v>
      </c>
      <c r="AG25" s="47">
        <v>35975.6670890116</v>
      </c>
      <c r="AH25" s="47">
        <v>35975.6670890116</v>
      </c>
      <c r="AI25" s="46">
        <v>9236.9733616453996</v>
      </c>
      <c r="AJ25" s="47">
        <v>9236.9733616453996</v>
      </c>
      <c r="AK25" s="47">
        <v>9236.9733616453996</v>
      </c>
      <c r="AL25" s="46">
        <v>192.19557617187499</v>
      </c>
      <c r="AM25" s="47">
        <v>192.19557617187499</v>
      </c>
      <c r="AN25" s="47">
        <v>192.19557617187499</v>
      </c>
      <c r="AO25" s="47">
        <v>45404.836026828882</v>
      </c>
      <c r="AP25" s="46">
        <v>481644.65163858503</v>
      </c>
      <c r="AQ25" s="47">
        <v>481644.65163858503</v>
      </c>
      <c r="AR25" s="47">
        <v>481644.65163858503</v>
      </c>
      <c r="AS25" s="46">
        <v>0</v>
      </c>
      <c r="AT25" s="47">
        <v>0</v>
      </c>
      <c r="AU25" s="47">
        <v>0</v>
      </c>
      <c r="AV25" s="47">
        <v>481644.65163858503</v>
      </c>
      <c r="AW25" s="47">
        <v>109.929452459717</v>
      </c>
      <c r="AX25" s="47">
        <v>109.929452459717</v>
      </c>
      <c r="AY25" s="49">
        <v>45807966.681221269</v>
      </c>
    </row>
    <row r="26" spans="1:51" ht="14.5">
      <c r="A26" s="26"/>
      <c r="B26" s="45">
        <v>2004</v>
      </c>
      <c r="C26" s="46">
        <v>38167470.578729898</v>
      </c>
      <c r="D26" s="47">
        <v>38167470.578729898</v>
      </c>
      <c r="E26" s="47">
        <v>38167470.578729898</v>
      </c>
      <c r="F26" s="46">
        <v>31569.6574863647</v>
      </c>
      <c r="G26" s="47">
        <v>31569.6574863647</v>
      </c>
      <c r="H26" s="47">
        <v>31569.6574863647</v>
      </c>
      <c r="I26" s="46">
        <v>2724579.67329873</v>
      </c>
      <c r="J26" s="47">
        <v>2724579.67329873</v>
      </c>
      <c r="K26" s="47">
        <v>2724579.67329873</v>
      </c>
      <c r="L26" s="47">
        <v>40923619.909514993</v>
      </c>
      <c r="M26" s="46">
        <v>218162.31012924999</v>
      </c>
      <c r="N26" s="47">
        <v>218162.31012924999</v>
      </c>
      <c r="O26" s="47">
        <v>218162.31012924999</v>
      </c>
      <c r="P26" s="48">
        <v>565121</v>
      </c>
      <c r="Q26" s="46">
        <v>565121.442397926</v>
      </c>
      <c r="R26" s="47">
        <v>565121.442397926</v>
      </c>
      <c r="S26" s="47">
        <v>565121.442397926</v>
      </c>
      <c r="T26" s="46">
        <v>14298.5639063659</v>
      </c>
      <c r="U26" s="47">
        <v>14298.5639063659</v>
      </c>
      <c r="V26" s="47">
        <v>14298.5639063659</v>
      </c>
      <c r="W26" s="47">
        <v>797582.31643354183</v>
      </c>
      <c r="X26" s="46">
        <v>3563973.9723967798</v>
      </c>
      <c r="Y26" s="47">
        <v>3563973.9723967798</v>
      </c>
      <c r="Z26" s="47">
        <v>3563973.9723967798</v>
      </c>
      <c r="AA26" s="46">
        <v>0</v>
      </c>
      <c r="AB26" s="46">
        <v>846.80064562988196</v>
      </c>
      <c r="AC26" s="47">
        <v>846.80064562988196</v>
      </c>
      <c r="AD26" s="47">
        <v>846.80064562988196</v>
      </c>
      <c r="AE26" s="47">
        <v>3564820.7730424097</v>
      </c>
      <c r="AF26" s="46">
        <v>36531.226786551699</v>
      </c>
      <c r="AG26" s="47">
        <v>36531.226786551699</v>
      </c>
      <c r="AH26" s="47">
        <v>36531.226786551699</v>
      </c>
      <c r="AI26" s="46">
        <v>9445.3231667479504</v>
      </c>
      <c r="AJ26" s="47">
        <v>9445.3231667479504</v>
      </c>
      <c r="AK26" s="47">
        <v>9445.3231667479504</v>
      </c>
      <c r="AL26" s="46">
        <v>291.41805903930702</v>
      </c>
      <c r="AM26" s="47">
        <v>291.41805903930702</v>
      </c>
      <c r="AN26" s="47">
        <v>291.41805903930702</v>
      </c>
      <c r="AO26" s="47">
        <v>46267.968012338955</v>
      </c>
      <c r="AP26" s="46">
        <v>475571.15347272198</v>
      </c>
      <c r="AQ26" s="47">
        <v>475571.15347272198</v>
      </c>
      <c r="AR26" s="47">
        <v>475571.15347272198</v>
      </c>
      <c r="AS26" s="46">
        <v>0</v>
      </c>
      <c r="AT26" s="47">
        <v>0</v>
      </c>
      <c r="AU26" s="47">
        <v>0</v>
      </c>
      <c r="AV26" s="47">
        <v>475571.15347272198</v>
      </c>
      <c r="AW26" s="47">
        <v>104.56074543456999</v>
      </c>
      <c r="AX26" s="47">
        <v>104.56074543456999</v>
      </c>
      <c r="AY26" s="49">
        <v>45807966.681221433</v>
      </c>
    </row>
    <row r="27" spans="1:51" ht="14.5">
      <c r="A27" s="26"/>
      <c r="B27" s="45">
        <v>2005</v>
      </c>
      <c r="C27" s="46">
        <v>37855538.940196097</v>
      </c>
      <c r="D27" s="47">
        <v>37855538.940196097</v>
      </c>
      <c r="E27" s="47">
        <v>37855538.940196097</v>
      </c>
      <c r="F27" s="46">
        <v>31343.338184381199</v>
      </c>
      <c r="G27" s="47">
        <v>31343.338184381199</v>
      </c>
      <c r="H27" s="47">
        <v>31343.338184381199</v>
      </c>
      <c r="I27" s="46">
        <v>2727197.2695348798</v>
      </c>
      <c r="J27" s="47">
        <v>2727197.2695348798</v>
      </c>
      <c r="K27" s="47">
        <v>2727197.2695348798</v>
      </c>
      <c r="L27" s="47">
        <v>40614079.547915354</v>
      </c>
      <c r="M27" s="46">
        <v>222193.43181071299</v>
      </c>
      <c r="N27" s="47">
        <v>222193.43181071299</v>
      </c>
      <c r="O27" s="47">
        <v>222193.43181071299</v>
      </c>
      <c r="P27" s="48">
        <v>565148</v>
      </c>
      <c r="Q27" s="46">
        <v>565147.84532140906</v>
      </c>
      <c r="R27" s="47">
        <v>565147.84532140906</v>
      </c>
      <c r="S27" s="47">
        <v>565147.84532140906</v>
      </c>
      <c r="T27" s="46">
        <v>14299.706249749701</v>
      </c>
      <c r="U27" s="47">
        <v>14299.706249749701</v>
      </c>
      <c r="V27" s="47">
        <v>14299.706249749701</v>
      </c>
      <c r="W27" s="47">
        <v>801640.98338187183</v>
      </c>
      <c r="X27" s="46">
        <v>3876180.1967727798</v>
      </c>
      <c r="Y27" s="47">
        <v>3876180.1967727798</v>
      </c>
      <c r="Z27" s="47">
        <v>3876180.1967727798</v>
      </c>
      <c r="AA27" s="46">
        <v>78.872837554931806</v>
      </c>
      <c r="AB27" s="46">
        <v>1315.3069591552701</v>
      </c>
      <c r="AC27" s="47">
        <v>1394.1797967102018</v>
      </c>
      <c r="AD27" s="47">
        <v>1394.1797967102018</v>
      </c>
      <c r="AE27" s="47">
        <v>3877574.3765694904</v>
      </c>
      <c r="AF27" s="46">
        <v>37121.4916854404</v>
      </c>
      <c r="AG27" s="47">
        <v>37121.4916854404</v>
      </c>
      <c r="AH27" s="47">
        <v>37121.4916854404</v>
      </c>
      <c r="AI27" s="46">
        <v>9722.4980712462802</v>
      </c>
      <c r="AJ27" s="47">
        <v>9722.4980712462802</v>
      </c>
      <c r="AK27" s="47">
        <v>9722.4980712462802</v>
      </c>
      <c r="AL27" s="46">
        <v>300.02970457763701</v>
      </c>
      <c r="AM27" s="47">
        <v>300.02970457763701</v>
      </c>
      <c r="AN27" s="47">
        <v>300.02970457763701</v>
      </c>
      <c r="AO27" s="47">
        <v>47144.019461264317</v>
      </c>
      <c r="AP27" s="46">
        <v>467423.63400351198</v>
      </c>
      <c r="AQ27" s="47">
        <v>467423.63400351198</v>
      </c>
      <c r="AR27" s="47">
        <v>467423.63400351198</v>
      </c>
      <c r="AS27" s="46">
        <v>0</v>
      </c>
      <c r="AT27" s="47">
        <v>0</v>
      </c>
      <c r="AU27" s="47">
        <v>0</v>
      </c>
      <c r="AV27" s="47">
        <v>467423.63400351198</v>
      </c>
      <c r="AW27" s="47">
        <v>104.119890313721</v>
      </c>
      <c r="AX27" s="47">
        <v>104.119890313721</v>
      </c>
      <c r="AY27" s="49">
        <v>45807966.681221813</v>
      </c>
    </row>
    <row r="28" spans="1:51" ht="14.5">
      <c r="A28" s="26"/>
      <c r="B28" s="45">
        <v>2006</v>
      </c>
      <c r="C28" s="46">
        <v>37626183.478878602</v>
      </c>
      <c r="D28" s="47">
        <v>37626183.478878602</v>
      </c>
      <c r="E28" s="47">
        <v>37626183.478878602</v>
      </c>
      <c r="F28" s="46">
        <v>30840.3088959167</v>
      </c>
      <c r="G28" s="47">
        <v>30840.3088959167</v>
      </c>
      <c r="H28" s="47">
        <v>30840.3088959167</v>
      </c>
      <c r="I28" s="46">
        <v>2722772.6776516498</v>
      </c>
      <c r="J28" s="47">
        <v>2722772.6776516498</v>
      </c>
      <c r="K28" s="47">
        <v>2722772.6776516498</v>
      </c>
      <c r="L28" s="47">
        <v>40379796.465426169</v>
      </c>
      <c r="M28" s="46">
        <v>219938.788384004</v>
      </c>
      <c r="N28" s="47">
        <v>219938.788384004</v>
      </c>
      <c r="O28" s="47">
        <v>219938.788384004</v>
      </c>
      <c r="P28" s="48">
        <v>564117</v>
      </c>
      <c r="Q28" s="46">
        <v>564116.58155594801</v>
      </c>
      <c r="R28" s="47">
        <v>564116.58155594801</v>
      </c>
      <c r="S28" s="47">
        <v>564116.58155594801</v>
      </c>
      <c r="T28" s="46">
        <v>14301.294330987501</v>
      </c>
      <c r="U28" s="47">
        <v>14301.294330987501</v>
      </c>
      <c r="V28" s="47">
        <v>14301.294330987501</v>
      </c>
      <c r="W28" s="47">
        <v>798356.66427093954</v>
      </c>
      <c r="X28" s="46">
        <v>4108573.6439450099</v>
      </c>
      <c r="Y28" s="47">
        <v>4108573.6439450099</v>
      </c>
      <c r="Z28" s="47">
        <v>4108573.6439450099</v>
      </c>
      <c r="AA28" s="46">
        <v>103.730555072022</v>
      </c>
      <c r="AB28" s="46">
        <v>1912.92180947876</v>
      </c>
      <c r="AC28" s="47">
        <v>2016.6523645507821</v>
      </c>
      <c r="AD28" s="47">
        <v>2016.6523645507821</v>
      </c>
      <c r="AE28" s="47">
        <v>4110590.2963095605</v>
      </c>
      <c r="AF28" s="46">
        <v>37575.552781277802</v>
      </c>
      <c r="AG28" s="47">
        <v>37575.552781277802</v>
      </c>
      <c r="AH28" s="47">
        <v>37575.552781277802</v>
      </c>
      <c r="AI28" s="46">
        <v>10066.0993421326</v>
      </c>
      <c r="AJ28" s="47">
        <v>10066.0993421326</v>
      </c>
      <c r="AK28" s="47">
        <v>10066.0993421326</v>
      </c>
      <c r="AL28" s="46">
        <v>421.23370416870102</v>
      </c>
      <c r="AM28" s="47">
        <v>421.23370416870102</v>
      </c>
      <c r="AN28" s="47">
        <v>421.23370416870102</v>
      </c>
      <c r="AO28" s="47">
        <v>48062.885827579099</v>
      </c>
      <c r="AP28" s="46">
        <v>471057.658257687</v>
      </c>
      <c r="AQ28" s="47">
        <v>471057.658257687</v>
      </c>
      <c r="AR28" s="47">
        <v>471057.658257687</v>
      </c>
      <c r="AS28" s="46">
        <v>0</v>
      </c>
      <c r="AT28" s="47">
        <v>0</v>
      </c>
      <c r="AU28" s="47">
        <v>0</v>
      </c>
      <c r="AV28" s="47">
        <v>471057.658257687</v>
      </c>
      <c r="AW28" s="47">
        <v>102.711129949951</v>
      </c>
      <c r="AX28" s="47">
        <v>102.711129949951</v>
      </c>
      <c r="AY28" s="49">
        <v>45807966.68122188</v>
      </c>
    </row>
    <row r="29" spans="1:51" ht="14.5">
      <c r="A29" s="50"/>
      <c r="B29" s="45">
        <v>2007</v>
      </c>
      <c r="C29" s="46">
        <v>37463666.488420703</v>
      </c>
      <c r="D29" s="47">
        <v>37463666.488420703</v>
      </c>
      <c r="E29" s="47">
        <v>37463666.488420703</v>
      </c>
      <c r="F29" s="46">
        <v>30645.100084100301</v>
      </c>
      <c r="G29" s="47">
        <v>30645.100084100301</v>
      </c>
      <c r="H29" s="47">
        <v>30645.100084100301</v>
      </c>
      <c r="I29" s="46">
        <v>2719266.5756744798</v>
      </c>
      <c r="J29" s="47">
        <v>2719266.5756744798</v>
      </c>
      <c r="K29" s="47">
        <v>2719266.5756744798</v>
      </c>
      <c r="L29" s="47">
        <v>40213578.164179288</v>
      </c>
      <c r="M29" s="46">
        <v>217841.84549027801</v>
      </c>
      <c r="N29" s="47">
        <v>217841.84549027801</v>
      </c>
      <c r="O29" s="47">
        <v>217841.84549027801</v>
      </c>
      <c r="P29" s="48">
        <v>563304</v>
      </c>
      <c r="Q29" s="46">
        <v>563304.40284106298</v>
      </c>
      <c r="R29" s="47">
        <v>563304.40284106298</v>
      </c>
      <c r="S29" s="47">
        <v>563304.40284106298</v>
      </c>
      <c r="T29" s="46">
        <v>14301.0402752685</v>
      </c>
      <c r="U29" s="47">
        <v>14301.0402752685</v>
      </c>
      <c r="V29" s="47">
        <v>14301.0402752685</v>
      </c>
      <c r="W29" s="47">
        <v>795447.28860660945</v>
      </c>
      <c r="X29" s="46">
        <v>4270918.5351303304</v>
      </c>
      <c r="Y29" s="47">
        <v>4270918.5351303304</v>
      </c>
      <c r="Z29" s="47">
        <v>4270918.5351303304</v>
      </c>
      <c r="AA29" s="46">
        <v>48.214208996582002</v>
      </c>
      <c r="AB29" s="46">
        <v>2060.60483482056</v>
      </c>
      <c r="AC29" s="47">
        <v>2108.8190438171418</v>
      </c>
      <c r="AD29" s="47">
        <v>2108.8190438171418</v>
      </c>
      <c r="AE29" s="47">
        <v>4273027.3541741474</v>
      </c>
      <c r="AF29" s="46">
        <v>37932.9820085178</v>
      </c>
      <c r="AG29" s="47">
        <v>37932.9820085178</v>
      </c>
      <c r="AH29" s="47">
        <v>37932.9820085178</v>
      </c>
      <c r="AI29" s="46">
        <v>10291.367715460299</v>
      </c>
      <c r="AJ29" s="47">
        <v>10291.367715460299</v>
      </c>
      <c r="AK29" s="47">
        <v>10291.367715460299</v>
      </c>
      <c r="AL29" s="46">
        <v>558.79560264892598</v>
      </c>
      <c r="AM29" s="47">
        <v>558.79560264892598</v>
      </c>
      <c r="AN29" s="47">
        <v>558.79560264892598</v>
      </c>
      <c r="AO29" s="47">
        <v>48783.145326627025</v>
      </c>
      <c r="AP29" s="46">
        <v>477035.403926973</v>
      </c>
      <c r="AQ29" s="47">
        <v>477035.403926973</v>
      </c>
      <c r="AR29" s="47">
        <v>477035.403926973</v>
      </c>
      <c r="AS29" s="46">
        <v>0</v>
      </c>
      <c r="AT29" s="47">
        <v>0</v>
      </c>
      <c r="AU29" s="47">
        <v>0</v>
      </c>
      <c r="AV29" s="47">
        <v>477035.403926973</v>
      </c>
      <c r="AW29" s="47">
        <v>95.325008129882804</v>
      </c>
      <c r="AX29" s="47">
        <v>95.325008129882804</v>
      </c>
      <c r="AY29" s="49">
        <v>45807966.681221776</v>
      </c>
    </row>
    <row r="30" spans="1:51" ht="14.5">
      <c r="A30" s="50"/>
      <c r="B30" s="45">
        <v>2008</v>
      </c>
      <c r="C30" s="46">
        <v>37357168.963666797</v>
      </c>
      <c r="D30" s="47">
        <v>37357168.963666797</v>
      </c>
      <c r="E30" s="47">
        <v>37357168.963666797</v>
      </c>
      <c r="F30" s="46">
        <v>30384.8694307068</v>
      </c>
      <c r="G30" s="47">
        <v>30384.8694307068</v>
      </c>
      <c r="H30" s="47">
        <v>30384.8694307068</v>
      </c>
      <c r="I30" s="46">
        <v>2718130.8403183902</v>
      </c>
      <c r="J30" s="47">
        <v>2718130.8403183902</v>
      </c>
      <c r="K30" s="47">
        <v>2718130.8403183902</v>
      </c>
      <c r="L30" s="47">
        <v>40105684.673415892</v>
      </c>
      <c r="M30" s="46">
        <v>215620.764620448</v>
      </c>
      <c r="N30" s="47">
        <v>215620.764620448</v>
      </c>
      <c r="O30" s="47">
        <v>215620.764620448</v>
      </c>
      <c r="P30" s="48">
        <v>562079</v>
      </c>
      <c r="Q30" s="46">
        <v>562079.375887851</v>
      </c>
      <c r="R30" s="47">
        <v>562079.375887851</v>
      </c>
      <c r="S30" s="47">
        <v>562079.375887851</v>
      </c>
      <c r="T30" s="46">
        <v>14304.8212914428</v>
      </c>
      <c r="U30" s="47">
        <v>14304.8212914428</v>
      </c>
      <c r="V30" s="47">
        <v>14304.8212914428</v>
      </c>
      <c r="W30" s="47">
        <v>792004.96179974184</v>
      </c>
      <c r="X30" s="46">
        <v>4375784.14566842</v>
      </c>
      <c r="Y30" s="47">
        <v>4375784.14566842</v>
      </c>
      <c r="Z30" s="47">
        <v>4375784.14566842</v>
      </c>
      <c r="AA30" s="46">
        <v>27.838072448730401</v>
      </c>
      <c r="AB30" s="46">
        <v>2282.9765529418901</v>
      </c>
      <c r="AC30" s="47">
        <v>2310.8146253906207</v>
      </c>
      <c r="AD30" s="47">
        <v>2310.8146253906207</v>
      </c>
      <c r="AE30" s="47">
        <v>4378094.9602938108</v>
      </c>
      <c r="AF30" s="46">
        <v>38434.357229605499</v>
      </c>
      <c r="AG30" s="47">
        <v>38434.357229605499</v>
      </c>
      <c r="AH30" s="47">
        <v>38434.357229605499</v>
      </c>
      <c r="AI30" s="46">
        <v>10769.7555860048</v>
      </c>
      <c r="AJ30" s="47">
        <v>10769.7555860048</v>
      </c>
      <c r="AK30" s="47">
        <v>10769.7555860048</v>
      </c>
      <c r="AL30" s="46">
        <v>741.81841217651197</v>
      </c>
      <c r="AM30" s="47">
        <v>741.81841217651197</v>
      </c>
      <c r="AN30" s="47">
        <v>741.81841217651197</v>
      </c>
      <c r="AO30" s="47">
        <v>49945.931227786816</v>
      </c>
      <c r="AP30" s="46">
        <v>482134.41268382402</v>
      </c>
      <c r="AQ30" s="47">
        <v>482134.41268382402</v>
      </c>
      <c r="AR30" s="47">
        <v>482134.41268382402</v>
      </c>
      <c r="AS30" s="46">
        <v>0</v>
      </c>
      <c r="AT30" s="47">
        <v>0</v>
      </c>
      <c r="AU30" s="47">
        <v>0</v>
      </c>
      <c r="AV30" s="47">
        <v>482134.41268382402</v>
      </c>
      <c r="AW30" s="47">
        <v>101.741800622559</v>
      </c>
      <c r="AX30" s="47">
        <v>101.741800622559</v>
      </c>
      <c r="AY30" s="49">
        <v>45807966.681221664</v>
      </c>
    </row>
    <row r="31" spans="1:51" ht="14.5">
      <c r="A31" s="26"/>
      <c r="B31" s="45">
        <v>2009</v>
      </c>
      <c r="C31" s="46">
        <v>37263357.635997199</v>
      </c>
      <c r="D31" s="47">
        <v>37263357.635997199</v>
      </c>
      <c r="E31" s="47">
        <v>37263357.635997199</v>
      </c>
      <c r="F31" s="46">
        <v>29973.604483325202</v>
      </c>
      <c r="G31" s="47">
        <v>29973.604483325202</v>
      </c>
      <c r="H31" s="47">
        <v>29973.604483325202</v>
      </c>
      <c r="I31" s="46">
        <v>2718509.63537037</v>
      </c>
      <c r="J31" s="47">
        <v>2718509.63537037</v>
      </c>
      <c r="K31" s="47">
        <v>2718509.63537037</v>
      </c>
      <c r="L31" s="47">
        <v>40011840.875850901</v>
      </c>
      <c r="M31" s="46">
        <v>218591.61382742401</v>
      </c>
      <c r="N31" s="47">
        <v>218591.61382742401</v>
      </c>
      <c r="O31" s="47">
        <v>218591.61382742401</v>
      </c>
      <c r="P31" s="48">
        <v>561497</v>
      </c>
      <c r="Q31" s="46">
        <v>561497.46799317701</v>
      </c>
      <c r="R31" s="47">
        <v>561497.46799317701</v>
      </c>
      <c r="S31" s="47">
        <v>561497.46799317701</v>
      </c>
      <c r="T31" s="46">
        <v>14311.688444854701</v>
      </c>
      <c r="U31" s="47">
        <v>14311.688444854701</v>
      </c>
      <c r="V31" s="47">
        <v>14311.688444854701</v>
      </c>
      <c r="W31" s="47">
        <v>794400.77026545571</v>
      </c>
      <c r="X31" s="46">
        <v>4467438.26355734</v>
      </c>
      <c r="Y31" s="47">
        <v>4467438.26355734</v>
      </c>
      <c r="Z31" s="47">
        <v>4467438.26355734</v>
      </c>
      <c r="AA31" s="46">
        <v>12.772826385498</v>
      </c>
      <c r="AB31" s="46">
        <v>4390.9358074401898</v>
      </c>
      <c r="AC31" s="47">
        <v>4403.7086338256877</v>
      </c>
      <c r="AD31" s="47">
        <v>4403.7086338256877</v>
      </c>
      <c r="AE31" s="47">
        <v>4471841.9721911661</v>
      </c>
      <c r="AF31" s="46">
        <v>38796.549480203401</v>
      </c>
      <c r="AG31" s="47">
        <v>38796.549480203401</v>
      </c>
      <c r="AH31" s="47">
        <v>38796.549480203401</v>
      </c>
      <c r="AI31" s="46">
        <v>11269.429332916399</v>
      </c>
      <c r="AJ31" s="47">
        <v>11269.429332916399</v>
      </c>
      <c r="AK31" s="47">
        <v>11269.429332916399</v>
      </c>
      <c r="AL31" s="46">
        <v>715.85566098022298</v>
      </c>
      <c r="AM31" s="47">
        <v>715.85566098022298</v>
      </c>
      <c r="AN31" s="47">
        <v>715.85566098022298</v>
      </c>
      <c r="AO31" s="47">
        <v>50781.834474100026</v>
      </c>
      <c r="AP31" s="46">
        <v>479006.780535842</v>
      </c>
      <c r="AQ31" s="47">
        <v>479006.780535842</v>
      </c>
      <c r="AR31" s="47">
        <v>479006.780535842</v>
      </c>
      <c r="AS31" s="46">
        <v>0</v>
      </c>
      <c r="AT31" s="47">
        <v>0</v>
      </c>
      <c r="AU31" s="47">
        <v>0</v>
      </c>
      <c r="AV31" s="47">
        <v>479006.780535842</v>
      </c>
      <c r="AW31" s="47">
        <v>94.447904327392607</v>
      </c>
      <c r="AX31" s="47">
        <v>94.447904327392607</v>
      </c>
      <c r="AY31" s="49">
        <v>45807966.681221776</v>
      </c>
    </row>
    <row r="32" spans="1:51" ht="14.5">
      <c r="A32" s="26"/>
      <c r="B32" s="45">
        <v>2010</v>
      </c>
      <c r="C32" s="46">
        <v>37176315.754985698</v>
      </c>
      <c r="D32" s="47">
        <v>37176315.754985698</v>
      </c>
      <c r="E32" s="47">
        <v>37176315.754985698</v>
      </c>
      <c r="F32" s="46">
        <v>29672.920457440199</v>
      </c>
      <c r="G32" s="47">
        <v>29672.920457440199</v>
      </c>
      <c r="H32" s="47">
        <v>29672.920457440199</v>
      </c>
      <c r="I32" s="46">
        <v>2720226.91647693</v>
      </c>
      <c r="J32" s="47">
        <v>2720226.91647693</v>
      </c>
      <c r="K32" s="47">
        <v>2720226.91647693</v>
      </c>
      <c r="L32" s="47">
        <v>39926215.591920063</v>
      </c>
      <c r="M32" s="46">
        <v>223217.68392807199</v>
      </c>
      <c r="N32" s="47">
        <v>223217.68392807199</v>
      </c>
      <c r="O32" s="47">
        <v>223217.68392807199</v>
      </c>
      <c r="P32" s="48">
        <v>561667</v>
      </c>
      <c r="Q32" s="46">
        <v>561666.983642651</v>
      </c>
      <c r="R32" s="47">
        <v>561666.983642651</v>
      </c>
      <c r="S32" s="47">
        <v>561666.983642651</v>
      </c>
      <c r="T32" s="46">
        <v>14312.036810314899</v>
      </c>
      <c r="U32" s="47">
        <v>14312.036810314899</v>
      </c>
      <c r="V32" s="47">
        <v>14312.036810314899</v>
      </c>
      <c r="W32" s="47">
        <v>799196.70438103785</v>
      </c>
      <c r="X32" s="46">
        <v>4553172.4088222701</v>
      </c>
      <c r="Y32" s="47">
        <v>4553172.4088222701</v>
      </c>
      <c r="Z32" s="47">
        <v>4553172.4088222701</v>
      </c>
      <c r="AA32" s="46">
        <v>92.799483300781404</v>
      </c>
      <c r="AB32" s="46">
        <v>4866.0382971985</v>
      </c>
      <c r="AC32" s="47">
        <v>4958.8377804992815</v>
      </c>
      <c r="AD32" s="47">
        <v>4958.8377804992815</v>
      </c>
      <c r="AE32" s="47">
        <v>4558131.2466027699</v>
      </c>
      <c r="AF32" s="46">
        <v>39958.696747555601</v>
      </c>
      <c r="AG32" s="47">
        <v>39958.696747555601</v>
      </c>
      <c r="AH32" s="47">
        <v>39958.696747555601</v>
      </c>
      <c r="AI32" s="46">
        <v>11662.2042988954</v>
      </c>
      <c r="AJ32" s="47">
        <v>11662.2042988954</v>
      </c>
      <c r="AK32" s="47">
        <v>11662.2042988954</v>
      </c>
      <c r="AL32" s="46">
        <v>634.01986423339895</v>
      </c>
      <c r="AM32" s="47">
        <v>634.01986423339895</v>
      </c>
      <c r="AN32" s="47">
        <v>634.01986423339895</v>
      </c>
      <c r="AO32" s="47">
        <v>52254.920910684399</v>
      </c>
      <c r="AP32" s="46">
        <v>472070.60305374197</v>
      </c>
      <c r="AQ32" s="47">
        <v>472070.60305374197</v>
      </c>
      <c r="AR32" s="47">
        <v>472070.60305374197</v>
      </c>
      <c r="AS32" s="46">
        <v>0</v>
      </c>
      <c r="AT32" s="47">
        <v>0</v>
      </c>
      <c r="AU32" s="47">
        <v>0</v>
      </c>
      <c r="AV32" s="47">
        <v>472070.60305374197</v>
      </c>
      <c r="AW32" s="47">
        <v>97.614353430175797</v>
      </c>
      <c r="AX32" s="47">
        <v>97.614353430175797</v>
      </c>
      <c r="AY32" s="49">
        <v>45807966.681221731</v>
      </c>
    </row>
    <row r="33" spans="1:51" ht="14.5">
      <c r="A33" s="50"/>
      <c r="B33" s="45">
        <v>2011</v>
      </c>
      <c r="C33" s="46">
        <v>37058164.612738997</v>
      </c>
      <c r="D33" s="47">
        <v>37058164.612738997</v>
      </c>
      <c r="E33" s="47">
        <v>37058164.612738997</v>
      </c>
      <c r="F33" s="46">
        <v>29109.597105554101</v>
      </c>
      <c r="G33" s="47">
        <v>29109.597105554101</v>
      </c>
      <c r="H33" s="47">
        <v>29109.597105554101</v>
      </c>
      <c r="I33" s="46">
        <v>2716289.5885637002</v>
      </c>
      <c r="J33" s="47">
        <v>2716289.5885637002</v>
      </c>
      <c r="K33" s="47">
        <v>2716289.5885637002</v>
      </c>
      <c r="L33" s="47">
        <v>39803563.798408255</v>
      </c>
      <c r="M33" s="46">
        <v>225862.03981737199</v>
      </c>
      <c r="N33" s="47">
        <v>225862.03981737199</v>
      </c>
      <c r="O33" s="47">
        <v>225862.03981737199</v>
      </c>
      <c r="P33" s="48">
        <v>562869</v>
      </c>
      <c r="Q33" s="46">
        <v>562869.13163925998</v>
      </c>
      <c r="R33" s="47">
        <v>562869.13163925998</v>
      </c>
      <c r="S33" s="47">
        <v>562869.13163925998</v>
      </c>
      <c r="T33" s="46">
        <v>14311.236071954299</v>
      </c>
      <c r="U33" s="47">
        <v>14311.236071954299</v>
      </c>
      <c r="V33" s="47">
        <v>14311.236071954299</v>
      </c>
      <c r="W33" s="47">
        <v>803042.40752858622</v>
      </c>
      <c r="X33" s="46">
        <v>4670042.7791445004</v>
      </c>
      <c r="Y33" s="47">
        <v>4670042.7791445004</v>
      </c>
      <c r="Z33" s="47">
        <v>4670042.7791445004</v>
      </c>
      <c r="AA33" s="46">
        <v>986.55351417236204</v>
      </c>
      <c r="AB33" s="46">
        <v>4104.5278049988001</v>
      </c>
      <c r="AC33" s="47">
        <v>5091.0813191711622</v>
      </c>
      <c r="AD33" s="47">
        <v>5091.0813191711622</v>
      </c>
      <c r="AE33" s="47">
        <v>4675133.8604636714</v>
      </c>
      <c r="AF33" s="46">
        <v>40610.5046342801</v>
      </c>
      <c r="AG33" s="47">
        <v>40610.5046342801</v>
      </c>
      <c r="AH33" s="47">
        <v>40610.5046342801</v>
      </c>
      <c r="AI33" s="46">
        <v>12057.8628640322</v>
      </c>
      <c r="AJ33" s="47">
        <v>12057.8628640322</v>
      </c>
      <c r="AK33" s="47">
        <v>12057.8628640322</v>
      </c>
      <c r="AL33" s="46">
        <v>535.91968752441301</v>
      </c>
      <c r="AM33" s="47">
        <v>535.91968752441301</v>
      </c>
      <c r="AN33" s="47">
        <v>535.91968752441301</v>
      </c>
      <c r="AO33" s="47">
        <v>53204.287185836714</v>
      </c>
      <c r="AP33" s="46">
        <v>472919.18383436202</v>
      </c>
      <c r="AQ33" s="47">
        <v>472919.18383436202</v>
      </c>
      <c r="AR33" s="47">
        <v>472919.18383436202</v>
      </c>
      <c r="AS33" s="46">
        <v>0</v>
      </c>
      <c r="AT33" s="47">
        <v>0</v>
      </c>
      <c r="AU33" s="47">
        <v>0</v>
      </c>
      <c r="AV33" s="47">
        <v>472919.18383436202</v>
      </c>
      <c r="AW33" s="47">
        <v>103.143801275635</v>
      </c>
      <c r="AX33" s="47">
        <v>103.143801275635</v>
      </c>
      <c r="AY33" s="49">
        <v>45807966.681221984</v>
      </c>
    </row>
    <row r="34" spans="1:51" ht="14.5">
      <c r="A34" s="26"/>
      <c r="B34" s="45">
        <v>2012</v>
      </c>
      <c r="C34" s="46">
        <v>36940897.912835903</v>
      </c>
      <c r="D34" s="47">
        <v>36940897.912835903</v>
      </c>
      <c r="E34" s="47">
        <v>36940897.912835903</v>
      </c>
      <c r="F34" s="46">
        <v>28774.099579089299</v>
      </c>
      <c r="G34" s="47">
        <v>28774.099579089299</v>
      </c>
      <c r="H34" s="47">
        <v>28774.099579089299</v>
      </c>
      <c r="I34" s="46">
        <v>2711292.2176319198</v>
      </c>
      <c r="J34" s="47">
        <v>2711292.2176319198</v>
      </c>
      <c r="K34" s="47">
        <v>2711292.2176319198</v>
      </c>
      <c r="L34" s="47">
        <v>39680964.230046913</v>
      </c>
      <c r="M34" s="46">
        <v>221151.77777543399</v>
      </c>
      <c r="N34" s="47">
        <v>221151.77777543399</v>
      </c>
      <c r="O34" s="47">
        <v>221151.77777543399</v>
      </c>
      <c r="P34" s="48">
        <v>563364</v>
      </c>
      <c r="Q34" s="46">
        <v>563363.87626100006</v>
      </c>
      <c r="R34" s="47">
        <v>563363.87626100006</v>
      </c>
      <c r="S34" s="47">
        <v>563363.87626100006</v>
      </c>
      <c r="T34" s="46">
        <v>14310.7944812561</v>
      </c>
      <c r="U34" s="47">
        <v>14310.7944812561</v>
      </c>
      <c r="V34" s="47">
        <v>14310.7944812561</v>
      </c>
      <c r="W34" s="47">
        <v>798826.44851769006</v>
      </c>
      <c r="X34" s="46">
        <v>4774563.1349750897</v>
      </c>
      <c r="Y34" s="47">
        <v>4774563.1349750897</v>
      </c>
      <c r="Z34" s="47">
        <v>4774563.1349750897</v>
      </c>
      <c r="AA34" s="46">
        <v>1237.88169645996</v>
      </c>
      <c r="AB34" s="46">
        <v>4404.9604466553101</v>
      </c>
      <c r="AC34" s="47">
        <v>5642.8421431152701</v>
      </c>
      <c r="AD34" s="47">
        <v>5642.8421431152701</v>
      </c>
      <c r="AE34" s="47">
        <v>4780205.9771182053</v>
      </c>
      <c r="AF34" s="46">
        <v>41195.7710803679</v>
      </c>
      <c r="AG34" s="47">
        <v>41195.7710803679</v>
      </c>
      <c r="AH34" s="47">
        <v>41195.7710803679</v>
      </c>
      <c r="AI34" s="46">
        <v>12292.953044391001</v>
      </c>
      <c r="AJ34" s="47">
        <v>12292.953044391001</v>
      </c>
      <c r="AK34" s="47">
        <v>12292.953044391001</v>
      </c>
      <c r="AL34" s="46">
        <v>572.39958848876904</v>
      </c>
      <c r="AM34" s="47">
        <v>572.39958848876904</v>
      </c>
      <c r="AN34" s="47">
        <v>572.39958848876904</v>
      </c>
      <c r="AO34" s="47">
        <v>54061.123713247667</v>
      </c>
      <c r="AP34" s="46">
        <v>493820.078972699</v>
      </c>
      <c r="AQ34" s="47">
        <v>493820.078972699</v>
      </c>
      <c r="AR34" s="47">
        <v>493820.078972699</v>
      </c>
      <c r="AS34" s="46">
        <v>0</v>
      </c>
      <c r="AT34" s="47">
        <v>0</v>
      </c>
      <c r="AU34" s="47">
        <v>0</v>
      </c>
      <c r="AV34" s="47">
        <v>493820.078972699</v>
      </c>
      <c r="AW34" s="47">
        <v>88.822853167724602</v>
      </c>
      <c r="AX34" s="47">
        <v>88.822853167724602</v>
      </c>
      <c r="AY34" s="49">
        <v>45807966.681221932</v>
      </c>
    </row>
    <row r="35" spans="1:51" ht="14.5">
      <c r="A35" s="26"/>
      <c r="B35" s="45">
        <v>2013</v>
      </c>
      <c r="C35" s="46">
        <v>36816043.6215785</v>
      </c>
      <c r="D35" s="47">
        <v>36816043.6215785</v>
      </c>
      <c r="E35" s="47">
        <v>36816043.6215785</v>
      </c>
      <c r="F35" s="46">
        <v>28105.114345275801</v>
      </c>
      <c r="G35" s="47">
        <v>28105.114345275801</v>
      </c>
      <c r="H35" s="47">
        <v>28105.114345275801</v>
      </c>
      <c r="I35" s="46">
        <v>2713087.0644128802</v>
      </c>
      <c r="J35" s="47">
        <v>2713087.0644128802</v>
      </c>
      <c r="K35" s="47">
        <v>2713087.0644128802</v>
      </c>
      <c r="L35" s="47">
        <v>39557235.800336652</v>
      </c>
      <c r="M35" s="46">
        <v>217164.353462025</v>
      </c>
      <c r="N35" s="47">
        <v>217164.353462025</v>
      </c>
      <c r="O35" s="47">
        <v>217164.353462025</v>
      </c>
      <c r="P35" s="48">
        <v>565331</v>
      </c>
      <c r="Q35" s="46">
        <v>565331.33277667698</v>
      </c>
      <c r="R35" s="47">
        <v>565331.33277667698</v>
      </c>
      <c r="S35" s="47">
        <v>565331.33277667698</v>
      </c>
      <c r="T35" s="46">
        <v>14303.660898815901</v>
      </c>
      <c r="U35" s="47">
        <v>14303.660898815901</v>
      </c>
      <c r="V35" s="47">
        <v>14303.660898815901</v>
      </c>
      <c r="W35" s="47">
        <v>796799.34713751788</v>
      </c>
      <c r="X35" s="46">
        <v>4889993.9892800702</v>
      </c>
      <c r="Y35" s="47">
        <v>4889993.9892800702</v>
      </c>
      <c r="Z35" s="47">
        <v>4889993.9892800702</v>
      </c>
      <c r="AA35" s="46">
        <v>1570.7658845398</v>
      </c>
      <c r="AB35" s="46">
        <v>6522.0652471557896</v>
      </c>
      <c r="AC35" s="47">
        <v>8092.8311316955896</v>
      </c>
      <c r="AD35" s="47">
        <v>8092.8311316955896</v>
      </c>
      <c r="AE35" s="47">
        <v>4898086.8204117659</v>
      </c>
      <c r="AF35" s="46">
        <v>41693.646589523298</v>
      </c>
      <c r="AG35" s="47">
        <v>41693.646589523298</v>
      </c>
      <c r="AH35" s="47">
        <v>41693.646589523298</v>
      </c>
      <c r="AI35" s="46">
        <v>12673.347664032</v>
      </c>
      <c r="AJ35" s="47">
        <v>12673.347664032</v>
      </c>
      <c r="AK35" s="47">
        <v>12673.347664032</v>
      </c>
      <c r="AL35" s="46">
        <v>397.68263166503903</v>
      </c>
      <c r="AM35" s="47">
        <v>397.68263166503903</v>
      </c>
      <c r="AN35" s="47">
        <v>397.68263166503903</v>
      </c>
      <c r="AO35" s="47">
        <v>54764.676885220339</v>
      </c>
      <c r="AP35" s="46">
        <v>500983.20983964897</v>
      </c>
      <c r="AQ35" s="47">
        <v>500983.20983964897</v>
      </c>
      <c r="AR35" s="47">
        <v>500983.20983964897</v>
      </c>
      <c r="AS35" s="46">
        <v>0</v>
      </c>
      <c r="AT35" s="47">
        <v>0</v>
      </c>
      <c r="AU35" s="47">
        <v>0</v>
      </c>
      <c r="AV35" s="47">
        <v>500983.20983964897</v>
      </c>
      <c r="AW35" s="47">
        <v>96.826610986328205</v>
      </c>
      <c r="AX35" s="47">
        <v>96.826610986328205</v>
      </c>
      <c r="AY35" s="49">
        <v>45807966.681221798</v>
      </c>
    </row>
    <row r="36" spans="1:51" ht="14.5">
      <c r="A36" s="50"/>
      <c r="B36" s="45">
        <v>2014</v>
      </c>
      <c r="C36" s="46">
        <v>36676471.779955499</v>
      </c>
      <c r="D36" s="47">
        <v>36676471.779955499</v>
      </c>
      <c r="E36" s="47">
        <v>36676471.779955499</v>
      </c>
      <c r="F36" s="46">
        <v>26221.312520977801</v>
      </c>
      <c r="G36" s="47">
        <v>26221.312520977801</v>
      </c>
      <c r="H36" s="47">
        <v>26221.312520977801</v>
      </c>
      <c r="I36" s="46">
        <v>2702103.2422604798</v>
      </c>
      <c r="J36" s="47">
        <v>2702103.2422604798</v>
      </c>
      <c r="K36" s="47">
        <v>2702103.2422604798</v>
      </c>
      <c r="L36" s="47">
        <v>39404796.334736958</v>
      </c>
      <c r="M36" s="46">
        <v>224674.282535518</v>
      </c>
      <c r="N36" s="47">
        <v>224674.282535518</v>
      </c>
      <c r="O36" s="47">
        <v>224674.282535518</v>
      </c>
      <c r="P36" s="48">
        <v>564144</v>
      </c>
      <c r="Q36" s="46">
        <v>564144.22671675403</v>
      </c>
      <c r="R36" s="47">
        <v>564144.22671675403</v>
      </c>
      <c r="S36" s="47">
        <v>564144.22671675403</v>
      </c>
      <c r="T36" s="46">
        <v>14299.085354602001</v>
      </c>
      <c r="U36" s="47">
        <v>14299.085354602001</v>
      </c>
      <c r="V36" s="47">
        <v>14299.085354602001</v>
      </c>
      <c r="W36" s="47">
        <v>803117.59460687404</v>
      </c>
      <c r="X36" s="46">
        <v>5011359.3763522403</v>
      </c>
      <c r="Y36" s="47">
        <v>5011359.3763522403</v>
      </c>
      <c r="Z36" s="47">
        <v>5011359.3763522403</v>
      </c>
      <c r="AA36" s="46">
        <v>3074.5178445984302</v>
      </c>
      <c r="AB36" s="46">
        <v>15762.5534652283</v>
      </c>
      <c r="AC36" s="47">
        <v>18837.07130982673</v>
      </c>
      <c r="AD36" s="47">
        <v>18837.07130982673</v>
      </c>
      <c r="AE36" s="47">
        <v>5030196.4476620676</v>
      </c>
      <c r="AF36" s="46">
        <v>42240.756186501902</v>
      </c>
      <c r="AG36" s="47">
        <v>42240.756186501902</v>
      </c>
      <c r="AH36" s="47">
        <v>42240.756186501902</v>
      </c>
      <c r="AI36" s="46">
        <v>12831.000841516199</v>
      </c>
      <c r="AJ36" s="47">
        <v>12831.000841516199</v>
      </c>
      <c r="AK36" s="47">
        <v>12831.000841516199</v>
      </c>
      <c r="AL36" s="46">
        <v>547.64599120483297</v>
      </c>
      <c r="AM36" s="47">
        <v>547.64599120483297</v>
      </c>
      <c r="AN36" s="47">
        <v>547.64599120483297</v>
      </c>
      <c r="AO36" s="47">
        <v>55619.403019222933</v>
      </c>
      <c r="AP36" s="46">
        <v>514141.13554842101</v>
      </c>
      <c r="AQ36" s="47">
        <v>514141.13554842101</v>
      </c>
      <c r="AR36" s="47">
        <v>514141.13554842101</v>
      </c>
      <c r="AS36" s="46">
        <v>0</v>
      </c>
      <c r="AT36" s="47">
        <v>0</v>
      </c>
      <c r="AU36" s="47">
        <v>0</v>
      </c>
      <c r="AV36" s="47">
        <v>514141.13554842101</v>
      </c>
      <c r="AW36" s="47">
        <v>95.765648480224598</v>
      </c>
      <c r="AX36" s="47">
        <v>95.765648480224598</v>
      </c>
      <c r="AY36" s="49">
        <v>45807966.681222014</v>
      </c>
    </row>
    <row r="37" spans="1:51" ht="14.5">
      <c r="A37" s="26"/>
      <c r="B37" s="45">
        <v>2015</v>
      </c>
      <c r="C37" s="46">
        <v>36472129.3218541</v>
      </c>
      <c r="D37" s="47">
        <v>36472129.3218541</v>
      </c>
      <c r="E37" s="47">
        <v>36472129.3218541</v>
      </c>
      <c r="F37" s="46">
        <v>25764.477661987301</v>
      </c>
      <c r="G37" s="47">
        <v>25764.477661987301</v>
      </c>
      <c r="H37" s="47">
        <v>25764.477661987301</v>
      </c>
      <c r="I37" s="46">
        <v>2702896.91961734</v>
      </c>
      <c r="J37" s="47">
        <v>2702896.91961734</v>
      </c>
      <c r="K37" s="47">
        <v>2702896.91961734</v>
      </c>
      <c r="L37" s="47">
        <v>39200790.719133429</v>
      </c>
      <c r="M37" s="46">
        <v>244461.42209605401</v>
      </c>
      <c r="N37" s="47">
        <v>244461.42209605401</v>
      </c>
      <c r="O37" s="47">
        <v>244461.42209605401</v>
      </c>
      <c r="P37" s="48">
        <v>561925</v>
      </c>
      <c r="Q37" s="46">
        <v>561925.38879863999</v>
      </c>
      <c r="R37" s="47">
        <v>561925.38879863999</v>
      </c>
      <c r="S37" s="47">
        <v>561925.38879863999</v>
      </c>
      <c r="T37" s="46">
        <v>14303.666638147</v>
      </c>
      <c r="U37" s="47">
        <v>14303.666638147</v>
      </c>
      <c r="V37" s="47">
        <v>14303.666638147</v>
      </c>
      <c r="W37" s="47">
        <v>820690.47753284092</v>
      </c>
      <c r="X37" s="46">
        <v>5193719.8254563203</v>
      </c>
      <c r="Y37" s="47">
        <v>5193719.8254563203</v>
      </c>
      <c r="Z37" s="47">
        <v>5193719.8254563203</v>
      </c>
      <c r="AA37" s="46">
        <v>6885.7412907714797</v>
      </c>
      <c r="AB37" s="46">
        <v>28711.980164428802</v>
      </c>
      <c r="AC37" s="47">
        <v>35597.721455200284</v>
      </c>
      <c r="AD37" s="47">
        <v>35597.721455200284</v>
      </c>
      <c r="AE37" s="47">
        <v>5229317.5469115209</v>
      </c>
      <c r="AF37" s="46">
        <v>42577.555570675497</v>
      </c>
      <c r="AG37" s="47">
        <v>42577.555570675497</v>
      </c>
      <c r="AH37" s="47">
        <v>42577.555570675497</v>
      </c>
      <c r="AI37" s="46">
        <v>13083.8037436585</v>
      </c>
      <c r="AJ37" s="47">
        <v>13083.8037436585</v>
      </c>
      <c r="AK37" s="47">
        <v>13083.8037436585</v>
      </c>
      <c r="AL37" s="46">
        <v>448.81520070190402</v>
      </c>
      <c r="AM37" s="47">
        <v>448.81520070190402</v>
      </c>
      <c r="AN37" s="47">
        <v>448.81520070190402</v>
      </c>
      <c r="AO37" s="47">
        <v>56110.174515035898</v>
      </c>
      <c r="AP37" s="46">
        <v>500963.23059147003</v>
      </c>
      <c r="AQ37" s="47">
        <v>500963.23059147003</v>
      </c>
      <c r="AR37" s="47">
        <v>500963.23059147003</v>
      </c>
      <c r="AS37" s="46">
        <v>0</v>
      </c>
      <c r="AT37" s="47">
        <v>0</v>
      </c>
      <c r="AU37" s="47">
        <v>0</v>
      </c>
      <c r="AV37" s="47">
        <v>500963.23059147003</v>
      </c>
      <c r="AW37" s="47">
        <v>94.5325377807617</v>
      </c>
      <c r="AX37" s="47">
        <v>94.5325377807617</v>
      </c>
      <c r="AY37" s="49">
        <v>45807966.681222074</v>
      </c>
    </row>
    <row r="38" spans="1:51" ht="14.5">
      <c r="A38" s="26"/>
      <c r="B38" s="45">
        <v>2016</v>
      </c>
      <c r="C38" s="46">
        <v>36234691.8785353</v>
      </c>
      <c r="D38" s="47">
        <v>36234691.8785353</v>
      </c>
      <c r="E38" s="47">
        <v>36234691.8785353</v>
      </c>
      <c r="F38" s="46">
        <v>24296.354432763601</v>
      </c>
      <c r="G38" s="47">
        <v>24296.354432763601</v>
      </c>
      <c r="H38" s="47">
        <v>24296.354432763601</v>
      </c>
      <c r="I38" s="46">
        <v>2700188.50853601</v>
      </c>
      <c r="J38" s="47">
        <v>2700188.50853601</v>
      </c>
      <c r="K38" s="47">
        <v>2700188.50853601</v>
      </c>
      <c r="L38" s="47">
        <v>38959176.741504073</v>
      </c>
      <c r="M38" s="46">
        <v>236879.66526949199</v>
      </c>
      <c r="N38" s="47">
        <v>236879.66526949199</v>
      </c>
      <c r="O38" s="47">
        <v>236879.66526949199</v>
      </c>
      <c r="P38" s="48">
        <v>562983</v>
      </c>
      <c r="Q38" s="46">
        <v>562983.08383527701</v>
      </c>
      <c r="R38" s="47">
        <v>562983.08383527701</v>
      </c>
      <c r="S38" s="47">
        <v>562983.08383527701</v>
      </c>
      <c r="T38" s="46">
        <v>14311.671419696</v>
      </c>
      <c r="U38" s="47">
        <v>14311.671419696</v>
      </c>
      <c r="V38" s="47">
        <v>14311.671419696</v>
      </c>
      <c r="W38" s="47">
        <v>814174.42052446492</v>
      </c>
      <c r="X38" s="46">
        <v>5434816.7045091204</v>
      </c>
      <c r="Y38" s="47">
        <v>5434816.7045091204</v>
      </c>
      <c r="Z38" s="47">
        <v>5434816.7045091204</v>
      </c>
      <c r="AA38" s="46">
        <v>13160.2246942443</v>
      </c>
      <c r="AB38" s="46">
        <v>29053.484253094401</v>
      </c>
      <c r="AC38" s="47">
        <v>42213.708947338702</v>
      </c>
      <c r="AD38" s="47">
        <v>42213.708947338702</v>
      </c>
      <c r="AE38" s="47">
        <v>5477030.4134564595</v>
      </c>
      <c r="AF38" s="46">
        <v>42971.823823660001</v>
      </c>
      <c r="AG38" s="47">
        <v>42971.823823660001</v>
      </c>
      <c r="AH38" s="47">
        <v>42971.823823660001</v>
      </c>
      <c r="AI38" s="46">
        <v>13224.6809576905</v>
      </c>
      <c r="AJ38" s="47">
        <v>13224.6809576905</v>
      </c>
      <c r="AK38" s="47">
        <v>13224.6809576905</v>
      </c>
      <c r="AL38" s="46">
        <v>757.53974035644501</v>
      </c>
      <c r="AM38" s="47">
        <v>757.53974035644501</v>
      </c>
      <c r="AN38" s="47">
        <v>757.53974035644501</v>
      </c>
      <c r="AO38" s="47">
        <v>56954.044521706943</v>
      </c>
      <c r="AP38" s="46">
        <v>500532.91280093801</v>
      </c>
      <c r="AQ38" s="47">
        <v>500532.91280093801</v>
      </c>
      <c r="AR38" s="47">
        <v>500532.91280093801</v>
      </c>
      <c r="AS38" s="46">
        <v>0</v>
      </c>
      <c r="AT38" s="47">
        <v>0</v>
      </c>
      <c r="AU38" s="47">
        <v>0</v>
      </c>
      <c r="AV38" s="47">
        <v>500532.91280093801</v>
      </c>
      <c r="AW38" s="47">
        <v>98.148414538574201</v>
      </c>
      <c r="AX38" s="47">
        <v>98.148414538574201</v>
      </c>
      <c r="AY38" s="49">
        <v>45807966.681222178</v>
      </c>
    </row>
    <row r="39" spans="1:51" ht="14.5">
      <c r="A39" s="50"/>
      <c r="B39" s="45">
        <v>2017</v>
      </c>
      <c r="C39" s="46">
        <v>36019562.581446201</v>
      </c>
      <c r="D39" s="47">
        <v>36019562.581446201</v>
      </c>
      <c r="E39" s="47">
        <v>36019562.581446201</v>
      </c>
      <c r="F39" s="46">
        <v>23399.593831652801</v>
      </c>
      <c r="G39" s="47">
        <v>23399.593831652801</v>
      </c>
      <c r="H39" s="47">
        <v>23399.593831652801</v>
      </c>
      <c r="I39" s="46">
        <v>2698600.5925312699</v>
      </c>
      <c r="J39" s="47">
        <v>2698600.5925312699</v>
      </c>
      <c r="K39" s="47">
        <v>2698600.5925312699</v>
      </c>
      <c r="L39" s="47">
        <v>38741562.767809123</v>
      </c>
      <c r="M39" s="46">
        <v>225826.887718477</v>
      </c>
      <c r="N39" s="47">
        <v>225826.887718477</v>
      </c>
      <c r="O39" s="47">
        <v>225826.887718477</v>
      </c>
      <c r="P39" s="48">
        <v>562537</v>
      </c>
      <c r="Q39" s="46">
        <v>562536.53512572695</v>
      </c>
      <c r="R39" s="47">
        <v>562536.53512572695</v>
      </c>
      <c r="S39" s="47">
        <v>562536.53512572695</v>
      </c>
      <c r="T39" s="46">
        <v>14312.1152953979</v>
      </c>
      <c r="U39" s="47">
        <v>14312.1152953979</v>
      </c>
      <c r="V39" s="47">
        <v>14312.1152953979</v>
      </c>
      <c r="W39" s="47">
        <v>802675.53813960182</v>
      </c>
      <c r="X39" s="46">
        <v>5636455.7802034598</v>
      </c>
      <c r="Y39" s="47">
        <v>5636455.7802034598</v>
      </c>
      <c r="Z39" s="47">
        <v>5636455.7802034598</v>
      </c>
      <c r="AA39" s="46">
        <v>20464.6721510922</v>
      </c>
      <c r="AB39" s="46">
        <v>36521.648477496499</v>
      </c>
      <c r="AC39" s="47">
        <v>56986.320628588699</v>
      </c>
      <c r="AD39" s="47">
        <v>56986.320628588699</v>
      </c>
      <c r="AE39" s="47">
        <v>5693442.1008320488</v>
      </c>
      <c r="AF39" s="46">
        <v>43232.4972331389</v>
      </c>
      <c r="AG39" s="47">
        <v>43232.4972331389</v>
      </c>
      <c r="AH39" s="47">
        <v>43232.4972331389</v>
      </c>
      <c r="AI39" s="46">
        <v>13528.360312176599</v>
      </c>
      <c r="AJ39" s="47">
        <v>13528.360312176599</v>
      </c>
      <c r="AK39" s="47">
        <v>13528.360312176599</v>
      </c>
      <c r="AL39" s="46">
        <v>805.23199787597605</v>
      </c>
      <c r="AM39" s="47">
        <v>805.23199787597605</v>
      </c>
      <c r="AN39" s="47">
        <v>805.23199787597605</v>
      </c>
      <c r="AO39" s="47">
        <v>57566.089543191476</v>
      </c>
      <c r="AP39" s="46">
        <v>512623.793964952</v>
      </c>
      <c r="AQ39" s="47">
        <v>512623.793964952</v>
      </c>
      <c r="AR39" s="47">
        <v>512623.793964952</v>
      </c>
      <c r="AS39" s="46">
        <v>0</v>
      </c>
      <c r="AT39" s="47">
        <v>0</v>
      </c>
      <c r="AU39" s="47">
        <v>0</v>
      </c>
      <c r="AV39" s="47">
        <v>512623.793964952</v>
      </c>
      <c r="AW39" s="47">
        <v>96.390933001709001</v>
      </c>
      <c r="AX39" s="47">
        <v>96.390933001709001</v>
      </c>
      <c r="AY39" s="49">
        <v>45807966.68122191</v>
      </c>
    </row>
    <row r="40" spans="1:51" ht="14.5">
      <c r="A40" s="50"/>
      <c r="B40" s="45">
        <v>2018</v>
      </c>
      <c r="C40" s="46">
        <v>35816947.525668196</v>
      </c>
      <c r="D40" s="47">
        <v>35816947.525668196</v>
      </c>
      <c r="E40" s="47">
        <v>35816947.525668196</v>
      </c>
      <c r="F40" s="46">
        <v>22721.252137133801</v>
      </c>
      <c r="G40" s="47">
        <v>22721.252137133801</v>
      </c>
      <c r="H40" s="47">
        <v>22721.252137133801</v>
      </c>
      <c r="I40" s="46">
        <v>2694577.05040036</v>
      </c>
      <c r="J40" s="47">
        <v>2694577.05040036</v>
      </c>
      <c r="K40" s="47">
        <v>2694577.05040036</v>
      </c>
      <c r="L40" s="47">
        <v>38534245.82820569</v>
      </c>
      <c r="M40" s="46">
        <v>227665.43912697199</v>
      </c>
      <c r="N40" s="47">
        <v>227665.43912697199</v>
      </c>
      <c r="O40" s="47">
        <v>227665.43912697199</v>
      </c>
      <c r="P40" s="48">
        <v>562235</v>
      </c>
      <c r="Q40" s="46">
        <v>562234.63875919895</v>
      </c>
      <c r="R40" s="47">
        <v>562234.63875919895</v>
      </c>
      <c r="S40" s="47">
        <v>562234.63875919895</v>
      </c>
      <c r="T40" s="46">
        <v>14308.946838641299</v>
      </c>
      <c r="U40" s="47">
        <v>14308.946838641299</v>
      </c>
      <c r="V40" s="47">
        <v>14308.946838641299</v>
      </c>
      <c r="W40" s="47">
        <v>804209.02472481225</v>
      </c>
      <c r="X40" s="46">
        <v>5825752.9642348196</v>
      </c>
      <c r="Y40" s="47">
        <v>5825752.9642348196</v>
      </c>
      <c r="Z40" s="47">
        <v>5825752.9642348196</v>
      </c>
      <c r="AA40" s="46">
        <v>26323.149144951702</v>
      </c>
      <c r="AB40" s="46">
        <v>41152.811351599303</v>
      </c>
      <c r="AC40" s="47">
        <v>67475.960496551008</v>
      </c>
      <c r="AD40" s="47">
        <v>67475.960496551008</v>
      </c>
      <c r="AE40" s="47">
        <v>5893228.9247313701</v>
      </c>
      <c r="AF40" s="46">
        <v>43659.592427462703</v>
      </c>
      <c r="AG40" s="47">
        <v>43659.592427462703</v>
      </c>
      <c r="AH40" s="47">
        <v>43659.592427462703</v>
      </c>
      <c r="AI40" s="46">
        <v>13789.451437384199</v>
      </c>
      <c r="AJ40" s="47">
        <v>13789.451437384199</v>
      </c>
      <c r="AK40" s="47">
        <v>13789.451437384199</v>
      </c>
      <c r="AL40" s="46">
        <v>978.07927180175705</v>
      </c>
      <c r="AM40" s="47">
        <v>978.07927180175705</v>
      </c>
      <c r="AN40" s="47">
        <v>978.07927180175705</v>
      </c>
      <c r="AO40" s="47">
        <v>58427.123136648661</v>
      </c>
      <c r="AP40" s="46">
        <v>517767.13035366498</v>
      </c>
      <c r="AQ40" s="47">
        <v>517767.13035366498</v>
      </c>
      <c r="AR40" s="47">
        <v>517767.13035366498</v>
      </c>
      <c r="AS40" s="46">
        <v>0</v>
      </c>
      <c r="AT40" s="47">
        <v>0</v>
      </c>
      <c r="AU40" s="47">
        <v>0</v>
      </c>
      <c r="AV40" s="47">
        <v>517767.13035366498</v>
      </c>
      <c r="AW40" s="47">
        <v>88.650069854736302</v>
      </c>
      <c r="AX40" s="47">
        <v>88.650069854736302</v>
      </c>
      <c r="AY40" s="49">
        <v>45807966.681222036</v>
      </c>
    </row>
    <row r="41" spans="1:51" ht="14.5">
      <c r="A41" s="26"/>
      <c r="B41" s="45">
        <v>2019</v>
      </c>
      <c r="C41" s="46">
        <v>35488808.220565602</v>
      </c>
      <c r="D41" s="47">
        <v>35488808.220565602</v>
      </c>
      <c r="E41" s="47">
        <v>35488808.220565602</v>
      </c>
      <c r="F41" s="46">
        <v>22576.506731060701</v>
      </c>
      <c r="G41" s="47">
        <v>22576.506731060701</v>
      </c>
      <c r="H41" s="47">
        <v>22576.506731060701</v>
      </c>
      <c r="I41" s="46">
        <v>2689965.1362114898</v>
      </c>
      <c r="J41" s="47">
        <v>2689965.1362114898</v>
      </c>
      <c r="K41" s="47">
        <v>2689965.1362114898</v>
      </c>
      <c r="L41" s="47">
        <v>38201349.863508157</v>
      </c>
      <c r="M41" s="46">
        <v>225924.824401088</v>
      </c>
      <c r="N41" s="47">
        <v>225924.824401088</v>
      </c>
      <c r="O41" s="47">
        <v>225924.824401088</v>
      </c>
      <c r="P41" s="48">
        <v>563903</v>
      </c>
      <c r="Q41" s="46">
        <v>563903.05923321901</v>
      </c>
      <c r="R41" s="47">
        <v>563903.05923321901</v>
      </c>
      <c r="S41" s="47">
        <v>563903.05923321901</v>
      </c>
      <c r="T41" s="46">
        <v>14299.178504113699</v>
      </c>
      <c r="U41" s="47">
        <v>14299.178504113699</v>
      </c>
      <c r="V41" s="47">
        <v>14299.178504113699</v>
      </c>
      <c r="W41" s="47">
        <v>804127.06213842065</v>
      </c>
      <c r="X41" s="46">
        <v>6140631.5243101995</v>
      </c>
      <c r="Y41" s="47">
        <v>6140631.5243101995</v>
      </c>
      <c r="Z41" s="47">
        <v>6140631.5243101995</v>
      </c>
      <c r="AA41" s="46">
        <v>38487.598912499998</v>
      </c>
      <c r="AB41" s="46">
        <v>39362.157649981898</v>
      </c>
      <c r="AC41" s="47">
        <v>77849.756562481896</v>
      </c>
      <c r="AD41" s="47">
        <v>77849.756562481896</v>
      </c>
      <c r="AE41" s="47">
        <v>6218481.2808726812</v>
      </c>
      <c r="AF41" s="46">
        <v>43897.856655734096</v>
      </c>
      <c r="AG41" s="47">
        <v>43897.856655734096</v>
      </c>
      <c r="AH41" s="47">
        <v>43897.856655734096</v>
      </c>
      <c r="AI41" s="46">
        <v>14122.833183758699</v>
      </c>
      <c r="AJ41" s="47">
        <v>14122.833183758699</v>
      </c>
      <c r="AK41" s="47">
        <v>14122.833183758699</v>
      </c>
      <c r="AL41" s="46">
        <v>1590.9486728271499</v>
      </c>
      <c r="AM41" s="47">
        <v>1590.9486728271499</v>
      </c>
      <c r="AN41" s="47">
        <v>1590.9486728271499</v>
      </c>
      <c r="AO41" s="47">
        <v>59611.638512319943</v>
      </c>
      <c r="AP41" s="46">
        <v>524306.95069617697</v>
      </c>
      <c r="AQ41" s="47">
        <v>524306.95069617697</v>
      </c>
      <c r="AR41" s="47">
        <v>524306.95069617697</v>
      </c>
      <c r="AS41" s="46">
        <v>0</v>
      </c>
      <c r="AT41" s="47">
        <v>0</v>
      </c>
      <c r="AU41" s="47">
        <v>0</v>
      </c>
      <c r="AV41" s="47">
        <v>524306.95069617697</v>
      </c>
      <c r="AW41" s="47">
        <v>89.885494390869198</v>
      </c>
      <c r="AX41" s="47">
        <v>89.885494390869198</v>
      </c>
      <c r="AY41" s="49">
        <v>45807966.681222141</v>
      </c>
    </row>
    <row r="42" spans="1:51" ht="14.5">
      <c r="A42" s="26"/>
      <c r="B42" s="45">
        <v>2020</v>
      </c>
      <c r="C42" s="46">
        <v>35196069.075719804</v>
      </c>
      <c r="D42" s="47">
        <v>35196069.075719804</v>
      </c>
      <c r="E42" s="47">
        <v>35196069.075719804</v>
      </c>
      <c r="F42" s="46">
        <v>23342.749533093302</v>
      </c>
      <c r="G42" s="47">
        <v>23342.749533093302</v>
      </c>
      <c r="H42" s="47">
        <v>23342.749533093302</v>
      </c>
      <c r="I42" s="46">
        <v>2684049.6318463399</v>
      </c>
      <c r="J42" s="47">
        <v>2684049.6318463399</v>
      </c>
      <c r="K42" s="47">
        <v>2684049.6318463399</v>
      </c>
      <c r="L42" s="47">
        <v>37903461.457099237</v>
      </c>
      <c r="M42" s="46">
        <v>234845.76046004801</v>
      </c>
      <c r="N42" s="47">
        <v>234845.76046004801</v>
      </c>
      <c r="O42" s="47">
        <v>234845.76046004801</v>
      </c>
      <c r="P42" s="48">
        <v>566971</v>
      </c>
      <c r="Q42" s="46">
        <v>566971.13086839498</v>
      </c>
      <c r="R42" s="47">
        <v>566971.13086839498</v>
      </c>
      <c r="S42" s="47">
        <v>566971.13086839498</v>
      </c>
      <c r="T42" s="46">
        <v>14290.4578326599</v>
      </c>
      <c r="U42" s="47">
        <v>14290.4578326599</v>
      </c>
      <c r="V42" s="47">
        <v>14290.4578326599</v>
      </c>
      <c r="W42" s="47">
        <v>816107.3491611029</v>
      </c>
      <c r="X42" s="46">
        <v>6429374.0039590998</v>
      </c>
      <c r="Y42" s="47">
        <v>6429374.0039590998</v>
      </c>
      <c r="Z42" s="47">
        <v>6429374.0039590998</v>
      </c>
      <c r="AA42" s="46">
        <v>49706.645930958002</v>
      </c>
      <c r="AB42" s="46">
        <v>35842.524703833202</v>
      </c>
      <c r="AC42" s="47">
        <v>85549.170634791197</v>
      </c>
      <c r="AD42" s="47">
        <v>85549.170634791197</v>
      </c>
      <c r="AE42" s="47">
        <v>6514923.174593891</v>
      </c>
      <c r="AF42" s="46">
        <v>44114.729462863201</v>
      </c>
      <c r="AG42" s="47">
        <v>44114.729462863201</v>
      </c>
      <c r="AH42" s="47">
        <v>44114.729462863201</v>
      </c>
      <c r="AI42" s="46">
        <v>14420.3938970034</v>
      </c>
      <c r="AJ42" s="47">
        <v>14420.3938970034</v>
      </c>
      <c r="AK42" s="47">
        <v>14420.3938970034</v>
      </c>
      <c r="AL42" s="46">
        <v>2648.8964366699201</v>
      </c>
      <c r="AM42" s="47">
        <v>2648.8964366699201</v>
      </c>
      <c r="AN42" s="47">
        <v>2648.8964366699201</v>
      </c>
      <c r="AO42" s="47">
        <v>61184.019796536522</v>
      </c>
      <c r="AP42" s="46">
        <v>512172.740403676</v>
      </c>
      <c r="AQ42" s="47">
        <v>512172.740403676</v>
      </c>
      <c r="AR42" s="47">
        <v>512172.740403676</v>
      </c>
      <c r="AS42" s="46">
        <v>25.075169036865201</v>
      </c>
      <c r="AT42" s="47">
        <v>25.075169036865201</v>
      </c>
      <c r="AU42" s="47">
        <v>25.075169036865201</v>
      </c>
      <c r="AV42" s="47">
        <v>512197.81557271286</v>
      </c>
      <c r="AW42" s="47">
        <v>92.864999072265604</v>
      </c>
      <c r="AX42" s="47">
        <v>92.864999072265604</v>
      </c>
      <c r="AY42" s="49">
        <v>45807966.681222543</v>
      </c>
    </row>
    <row r="43" spans="1:51" ht="14.5">
      <c r="A43" s="41"/>
      <c r="B43" s="45">
        <v>2021</v>
      </c>
      <c r="C43" s="46">
        <v>34763989.002346396</v>
      </c>
      <c r="D43" s="47">
        <v>34763989.002346396</v>
      </c>
      <c r="E43" s="47">
        <v>34763989.002346396</v>
      </c>
      <c r="F43" s="46">
        <v>23065.456909741199</v>
      </c>
      <c r="G43" s="47">
        <v>23065.456909741199</v>
      </c>
      <c r="H43" s="47">
        <v>23065.456909741199</v>
      </c>
      <c r="I43" s="46">
        <v>2662557.19208699</v>
      </c>
      <c r="J43" s="47">
        <v>2662557.19208699</v>
      </c>
      <c r="K43" s="47">
        <v>2662557.19208699</v>
      </c>
      <c r="L43" s="47">
        <v>37449611.651343122</v>
      </c>
      <c r="M43" s="46">
        <v>235764.54322049199</v>
      </c>
      <c r="N43" s="47">
        <v>235764.54322049199</v>
      </c>
      <c r="O43" s="47">
        <v>235764.54322049199</v>
      </c>
      <c r="P43" s="48">
        <v>570340</v>
      </c>
      <c r="Q43" s="46">
        <v>570340.18528333097</v>
      </c>
      <c r="R43" s="47">
        <v>570340.18528333097</v>
      </c>
      <c r="S43" s="47">
        <v>570340.18528333097</v>
      </c>
      <c r="T43" s="46">
        <v>14291.358553088399</v>
      </c>
      <c r="U43" s="47">
        <v>14291.358553088399</v>
      </c>
      <c r="V43" s="47">
        <v>14291.358553088399</v>
      </c>
      <c r="W43" s="47">
        <v>820396.08705691132</v>
      </c>
      <c r="X43" s="46">
        <v>6865576.2634448595</v>
      </c>
      <c r="Y43" s="47">
        <v>6865576.2634448595</v>
      </c>
      <c r="Z43" s="47">
        <v>6865576.2634448595</v>
      </c>
      <c r="AA43" s="46">
        <v>71116.217613806701</v>
      </c>
      <c r="AB43" s="46">
        <v>15884.0082864137</v>
      </c>
      <c r="AC43" s="47">
        <v>87000.225900220394</v>
      </c>
      <c r="AD43" s="47">
        <v>87000.225900220394</v>
      </c>
      <c r="AE43" s="47">
        <v>6952576.4893450802</v>
      </c>
      <c r="AF43" s="46">
        <v>44315.133015310697</v>
      </c>
      <c r="AG43" s="47">
        <v>44315.133015310697</v>
      </c>
      <c r="AH43" s="47">
        <v>44315.133015310697</v>
      </c>
      <c r="AI43" s="46">
        <v>15052.5977269778</v>
      </c>
      <c r="AJ43" s="47">
        <v>15052.5977269778</v>
      </c>
      <c r="AK43" s="47">
        <v>15052.5977269778</v>
      </c>
      <c r="AL43" s="46">
        <v>5225.5482742553704</v>
      </c>
      <c r="AM43" s="47">
        <v>5225.5482742553704</v>
      </c>
      <c r="AN43" s="47">
        <v>5225.5482742553704</v>
      </c>
      <c r="AO43" s="47">
        <v>64593.279016543871</v>
      </c>
      <c r="AP43" s="46">
        <v>520115.22561627801</v>
      </c>
      <c r="AQ43" s="47">
        <v>520115.22561627801</v>
      </c>
      <c r="AR43" s="47">
        <v>520115.22561627801</v>
      </c>
      <c r="AS43" s="46">
        <v>601.03866390991197</v>
      </c>
      <c r="AT43" s="47">
        <v>601.03866390991197</v>
      </c>
      <c r="AU43" s="47">
        <v>601.03866390991197</v>
      </c>
      <c r="AV43" s="47">
        <v>520716.2642801879</v>
      </c>
      <c r="AW43" s="47">
        <v>72.910180950927696</v>
      </c>
      <c r="AX43" s="47">
        <v>72.910180950927696</v>
      </c>
      <c r="AY43" s="49">
        <v>45807966.681222804</v>
      </c>
    </row>
    <row r="44" spans="1:51" ht="14.5">
      <c r="A44" s="41"/>
      <c r="B44" s="45">
        <v>2022</v>
      </c>
      <c r="C44" s="46">
        <v>34301572.797570899</v>
      </c>
      <c r="D44" s="47">
        <v>34301572.797570899</v>
      </c>
      <c r="E44" s="47">
        <v>34301572.797570899</v>
      </c>
      <c r="F44" s="46">
        <v>21057.901781573499</v>
      </c>
      <c r="G44" s="47">
        <v>21057.901781573499</v>
      </c>
      <c r="H44" s="47">
        <v>21057.901781573499</v>
      </c>
      <c r="I44" s="46">
        <v>2649838.7709817099</v>
      </c>
      <c r="J44" s="47">
        <v>2649838.7709817099</v>
      </c>
      <c r="K44" s="47">
        <v>2649838.7709817099</v>
      </c>
      <c r="L44" s="47">
        <v>36972469.47033418</v>
      </c>
      <c r="M44" s="46">
        <v>223390.29044282401</v>
      </c>
      <c r="N44" s="47">
        <v>223390.29044282401</v>
      </c>
      <c r="O44" s="47">
        <v>223390.29044282401</v>
      </c>
      <c r="P44" s="48">
        <v>565658</v>
      </c>
      <c r="Q44" s="46">
        <v>565657.89070721599</v>
      </c>
      <c r="R44" s="47">
        <v>565657.89070721599</v>
      </c>
      <c r="S44" s="47">
        <v>565657.89070721599</v>
      </c>
      <c r="T44" s="46">
        <v>14354.656191400099</v>
      </c>
      <c r="U44" s="47">
        <v>14354.656191400099</v>
      </c>
      <c r="V44" s="47">
        <v>14354.656191400099</v>
      </c>
      <c r="W44" s="47">
        <v>803402.83734144014</v>
      </c>
      <c r="X44" s="46">
        <v>7339020.8079665899</v>
      </c>
      <c r="Y44" s="47">
        <v>7339020.8079665899</v>
      </c>
      <c r="Z44" s="47">
        <v>7339020.8079665899</v>
      </c>
      <c r="AA44" s="46">
        <v>71843.016755463104</v>
      </c>
      <c r="AB44" s="46">
        <v>16365.6854574342</v>
      </c>
      <c r="AC44" s="47">
        <v>88208.702212897304</v>
      </c>
      <c r="AD44" s="47">
        <v>88208.702212897304</v>
      </c>
      <c r="AE44" s="47">
        <v>7427229.510179488</v>
      </c>
      <c r="AF44" s="46">
        <v>44454.213613460997</v>
      </c>
      <c r="AG44" s="47">
        <v>44454.213613460997</v>
      </c>
      <c r="AH44" s="47">
        <v>44454.213613460997</v>
      </c>
      <c r="AI44" s="46">
        <v>15339.7822315431</v>
      </c>
      <c r="AJ44" s="47">
        <v>15339.7822315431</v>
      </c>
      <c r="AK44" s="47">
        <v>15339.7822315431</v>
      </c>
      <c r="AL44" s="46">
        <v>5869.6222327148398</v>
      </c>
      <c r="AM44" s="47">
        <v>5869.6222327148398</v>
      </c>
      <c r="AN44" s="47">
        <v>5869.6222327148398</v>
      </c>
      <c r="AO44" s="47">
        <v>65663.618077718944</v>
      </c>
      <c r="AP44" s="46">
        <v>538047.83312165295</v>
      </c>
      <c r="AQ44" s="47">
        <v>538047.83312165295</v>
      </c>
      <c r="AR44" s="47">
        <v>538047.83312165295</v>
      </c>
      <c r="AS44" s="46">
        <v>1064.4078043884299</v>
      </c>
      <c r="AT44" s="47">
        <v>1064.4078043884299</v>
      </c>
      <c r="AU44" s="47">
        <v>1064.4078043884299</v>
      </c>
      <c r="AV44" s="47">
        <v>539112.24092604138</v>
      </c>
      <c r="AW44" s="47">
        <v>89.004364056396497</v>
      </c>
      <c r="AX44" s="47">
        <v>89.004364056396497</v>
      </c>
      <c r="AY44" s="49">
        <v>45807966.681222908</v>
      </c>
    </row>
    <row r="45" spans="1:51" ht="14.5">
      <c r="A45" s="41"/>
      <c r="B45" s="45">
        <v>2023</v>
      </c>
      <c r="C45" s="46">
        <v>34037029.350766897</v>
      </c>
      <c r="D45" s="47">
        <v>34037029.350766897</v>
      </c>
      <c r="E45" s="47">
        <v>34037029.350766897</v>
      </c>
      <c r="F45" s="46">
        <v>21439.1426381653</v>
      </c>
      <c r="G45" s="47">
        <v>21439.1426381653</v>
      </c>
      <c r="H45" s="47">
        <v>21439.1426381653</v>
      </c>
      <c r="I45" s="46">
        <v>2654106.9905472798</v>
      </c>
      <c r="J45" s="47">
        <v>2654106.9905472798</v>
      </c>
      <c r="K45" s="47">
        <v>2654106.9905472798</v>
      </c>
      <c r="L45" s="47">
        <v>36712575.483952336</v>
      </c>
      <c r="M45" s="46">
        <v>212862.689084504</v>
      </c>
      <c r="N45" s="47">
        <v>212862.689084504</v>
      </c>
      <c r="O45" s="47">
        <v>212862.689084504</v>
      </c>
      <c r="P45" s="48">
        <v>593688</v>
      </c>
      <c r="Q45" s="46">
        <v>593687.84550290497</v>
      </c>
      <c r="R45" s="47">
        <v>593687.84550290497</v>
      </c>
      <c r="S45" s="47">
        <v>593687.84550290497</v>
      </c>
      <c r="T45" s="46">
        <v>14121.7600244445</v>
      </c>
      <c r="U45" s="47">
        <v>14121.7600244445</v>
      </c>
      <c r="V45" s="47">
        <v>14121.7600244445</v>
      </c>
      <c r="W45" s="47">
        <v>820672.29461185355</v>
      </c>
      <c r="X45" s="46">
        <v>7577230.2706662696</v>
      </c>
      <c r="Y45" s="47">
        <v>7577230.2706662696</v>
      </c>
      <c r="Z45" s="47">
        <v>7577230.2706662696</v>
      </c>
      <c r="AA45" s="46">
        <v>72416.702731500802</v>
      </c>
      <c r="AB45" s="46">
        <v>16399.323371698101</v>
      </c>
      <c r="AC45" s="47">
        <v>88816.026103198907</v>
      </c>
      <c r="AD45" s="47">
        <v>88816.026103198907</v>
      </c>
      <c r="AE45" s="47">
        <v>7666046.2967694681</v>
      </c>
      <c r="AF45" s="46">
        <v>45056.214504336203</v>
      </c>
      <c r="AG45" s="47">
        <v>45056.214504336203</v>
      </c>
      <c r="AH45" s="47">
        <v>45056.214504336203</v>
      </c>
      <c r="AI45" s="46">
        <v>15349.7569984315</v>
      </c>
      <c r="AJ45" s="47">
        <v>15349.7569984315</v>
      </c>
      <c r="AK45" s="47">
        <v>15349.7569984315</v>
      </c>
      <c r="AL45" s="46">
        <v>9269.1534103760496</v>
      </c>
      <c r="AM45" s="47">
        <v>9269.1534103760496</v>
      </c>
      <c r="AN45" s="47">
        <v>9269.1534103760496</v>
      </c>
      <c r="AO45" s="47">
        <v>69675.124913143751</v>
      </c>
      <c r="AP45" s="46">
        <v>537847.95542410598</v>
      </c>
      <c r="AQ45" s="47">
        <v>537847.95542410598</v>
      </c>
      <c r="AR45" s="47">
        <v>537847.95542410598</v>
      </c>
      <c r="AS45" s="46">
        <v>1057.7077737792999</v>
      </c>
      <c r="AT45" s="47">
        <v>1057.7077737792999</v>
      </c>
      <c r="AU45" s="47">
        <v>1057.7077737792999</v>
      </c>
      <c r="AV45" s="47">
        <v>538905.66319788527</v>
      </c>
      <c r="AW45" s="47">
        <v>91.817778363037107</v>
      </c>
      <c r="AX45" s="47">
        <v>91.817778363037107</v>
      </c>
      <c r="AY45" s="49">
        <v>45807966.681223065</v>
      </c>
    </row>
    <row r="46" spans="1:51" ht="14.5">
      <c r="A46" s="41"/>
      <c r="B46" s="41"/>
      <c r="C46" s="41"/>
      <c r="D46" s="41"/>
      <c r="E46" s="41"/>
      <c r="F46" s="46"/>
      <c r="G46" s="46"/>
      <c r="H46" s="46"/>
      <c r="I46" s="46"/>
      <c r="J46" s="46"/>
      <c r="K46" s="51"/>
      <c r="L46" s="52"/>
      <c r="M46" s="52"/>
      <c r="N46" s="52"/>
      <c r="O46" s="52"/>
      <c r="P46" s="52"/>
      <c r="Q46" s="52"/>
      <c r="R46" s="52"/>
      <c r="S46" s="52"/>
      <c r="T46" s="52"/>
      <c r="U46" s="52"/>
      <c r="V46" s="52"/>
      <c r="W46" s="52"/>
      <c r="X46" s="53"/>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row>
    <row r="47" spans="1:51" ht="14.5">
      <c r="A47" s="41"/>
      <c r="B47" s="54"/>
      <c r="C47" s="54"/>
      <c r="D47" s="54"/>
      <c r="E47" s="54"/>
      <c r="F47" s="55"/>
      <c r="G47" s="55"/>
      <c r="H47" s="55"/>
      <c r="I47" s="55"/>
      <c r="J47" s="56"/>
      <c r="K47" s="57"/>
      <c r="L47" s="57"/>
      <c r="M47" s="57"/>
      <c r="N47" s="57"/>
      <c r="O47" s="57"/>
      <c r="P47" s="57"/>
      <c r="Q47" s="57"/>
      <c r="R47" s="57"/>
      <c r="S47" s="57"/>
      <c r="T47" s="57"/>
      <c r="U47" s="57"/>
      <c r="V47" s="57"/>
      <c r="W47" s="57"/>
      <c r="X47" s="58"/>
      <c r="Y47" s="58"/>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row>
    <row r="48" spans="1:51" ht="21" customHeight="1">
      <c r="A48" s="41"/>
      <c r="B48" s="59"/>
      <c r="C48" s="59"/>
      <c r="D48" s="59"/>
      <c r="E48" s="59"/>
      <c r="F48" s="60"/>
      <c r="G48" s="60"/>
      <c r="H48" s="60"/>
      <c r="I48" s="60"/>
      <c r="J48" s="61"/>
      <c r="K48" s="58"/>
      <c r="L48" s="197" t="s">
        <v>121</v>
      </c>
      <c r="M48" s="199">
        <v>1985</v>
      </c>
      <c r="N48" s="200"/>
      <c r="O48" s="199">
        <v>1995</v>
      </c>
      <c r="P48" s="201"/>
      <c r="Q48" s="200"/>
      <c r="R48" s="199">
        <v>2005</v>
      </c>
      <c r="S48" s="200"/>
      <c r="T48" s="199">
        <v>2015</v>
      </c>
      <c r="U48" s="200"/>
      <c r="V48" s="199">
        <v>2022</v>
      </c>
      <c r="W48" s="200"/>
      <c r="X48" s="58"/>
      <c r="Y48" s="58"/>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row>
    <row r="49" spans="1:51">
      <c r="A49" s="41"/>
      <c r="B49" s="59"/>
      <c r="C49" s="59"/>
      <c r="D49" s="59"/>
      <c r="E49" s="59"/>
      <c r="F49" s="60"/>
      <c r="G49" s="60"/>
      <c r="H49" s="60"/>
      <c r="I49" s="60"/>
      <c r="J49" s="61"/>
      <c r="K49" s="58"/>
      <c r="L49" s="198"/>
      <c r="M49" s="195" t="s">
        <v>122</v>
      </c>
      <c r="N49" s="195" t="s">
        <v>123</v>
      </c>
      <c r="O49" s="195" t="s">
        <v>122</v>
      </c>
      <c r="P49" s="62"/>
      <c r="Q49" s="195" t="s">
        <v>123</v>
      </c>
      <c r="R49" s="195" t="s">
        <v>122</v>
      </c>
      <c r="S49" s="195" t="s">
        <v>123</v>
      </c>
      <c r="T49" s="195" t="s">
        <v>122</v>
      </c>
      <c r="U49" s="195" t="s">
        <v>123</v>
      </c>
      <c r="V49" s="195" t="s">
        <v>122</v>
      </c>
      <c r="W49" s="195" t="s">
        <v>123</v>
      </c>
      <c r="X49" s="58"/>
      <c r="Y49" s="58"/>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row>
    <row r="50" spans="1:51" ht="22.5" customHeight="1">
      <c r="A50" s="41"/>
      <c r="B50" s="59"/>
      <c r="C50" s="59"/>
      <c r="D50" s="59"/>
      <c r="E50" s="59"/>
      <c r="F50" s="60"/>
      <c r="G50" s="60"/>
      <c r="H50" s="60"/>
      <c r="I50" s="60"/>
      <c r="J50" s="61"/>
      <c r="K50" s="58"/>
      <c r="L50" s="196"/>
      <c r="M50" s="196"/>
      <c r="N50" s="196"/>
      <c r="O50" s="196"/>
      <c r="P50" s="62"/>
      <c r="Q50" s="196"/>
      <c r="R50" s="196"/>
      <c r="S50" s="196"/>
      <c r="T50" s="196"/>
      <c r="U50" s="196"/>
      <c r="V50" s="196"/>
      <c r="W50" s="196"/>
      <c r="X50" s="58"/>
      <c r="Y50" s="58"/>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row>
    <row r="51" spans="1:51" ht="29.25" customHeight="1">
      <c r="A51" s="35"/>
      <c r="B51" s="59"/>
      <c r="C51" s="59"/>
      <c r="D51" s="59"/>
      <c r="E51" s="59"/>
      <c r="F51" s="60"/>
      <c r="G51" s="60"/>
      <c r="H51" s="60"/>
      <c r="I51" s="60"/>
      <c r="J51" s="61"/>
      <c r="K51" s="58"/>
      <c r="L51" s="63" t="s">
        <v>124</v>
      </c>
      <c r="M51" s="64">
        <v>40968484.074216299</v>
      </c>
      <c r="N51" s="65">
        <f t="shared" ref="N51:N64" si="0">M51*100/M$65</f>
        <v>89.435281769473221</v>
      </c>
      <c r="O51" s="66">
        <v>40049120.979999997</v>
      </c>
      <c r="P51" s="67"/>
      <c r="Q51" s="68">
        <f t="shared" ref="Q51:Q64" si="1">O51*100/O$65</f>
        <v>87.428287875562461</v>
      </c>
      <c r="R51" s="64">
        <v>37855538.940196097</v>
      </c>
      <c r="S51" s="69">
        <f t="shared" ref="S51:S64" si="2">R51*100/R$65</f>
        <v>82.639640400616869</v>
      </c>
      <c r="T51" s="64">
        <v>36472129.3218541</v>
      </c>
      <c r="U51" s="69">
        <f t="shared" ref="U51:U64" si="3">T51*100/T$65</f>
        <v>79.619620699743948</v>
      </c>
      <c r="V51" s="64">
        <v>34301572.797570899</v>
      </c>
      <c r="W51" s="69">
        <f t="shared" ref="W51:W64" si="4">V51*100/V$65</f>
        <v>74.881238532753784</v>
      </c>
      <c r="X51" s="70"/>
      <c r="Y51" s="70"/>
      <c r="Z51" s="70"/>
      <c r="AA51" s="70"/>
      <c r="AB51" s="70"/>
      <c r="AC51" s="70"/>
      <c r="AD51" s="70"/>
      <c r="AE51" s="70"/>
      <c r="AF51" s="71"/>
      <c r="AG51" s="46"/>
      <c r="AH51" s="46"/>
      <c r="AI51" s="46"/>
      <c r="AJ51" s="46"/>
      <c r="AK51" s="46"/>
      <c r="AL51" s="46"/>
      <c r="AM51" s="46"/>
      <c r="AN51" s="46"/>
      <c r="AO51" s="46"/>
      <c r="AP51" s="46"/>
      <c r="AQ51" s="46"/>
      <c r="AR51" s="46"/>
      <c r="AS51" s="46"/>
      <c r="AT51" s="46"/>
      <c r="AU51" s="46"/>
      <c r="AV51" s="46"/>
      <c r="AW51" s="46"/>
      <c r="AX51" s="46"/>
      <c r="AY51" s="46"/>
    </row>
    <row r="52" spans="1:51" ht="31">
      <c r="B52" s="59"/>
      <c r="C52" s="59"/>
      <c r="D52" s="59"/>
      <c r="E52" s="59"/>
      <c r="F52" s="60"/>
      <c r="G52" s="60"/>
      <c r="H52" s="60"/>
      <c r="I52" s="60"/>
      <c r="J52" s="61"/>
      <c r="K52" s="58"/>
      <c r="L52" s="63" t="s">
        <v>125</v>
      </c>
      <c r="M52" s="72">
        <v>3521313.5008655</v>
      </c>
      <c r="N52" s="65">
        <f t="shared" si="0"/>
        <v>7.6871202892947306</v>
      </c>
      <c r="O52" s="64">
        <v>33213.213137603801</v>
      </c>
      <c r="P52" s="73"/>
      <c r="Q52" s="68">
        <f t="shared" si="1"/>
        <v>7.2505320676499868E-2</v>
      </c>
      <c r="R52" s="64">
        <v>31343.338184381199</v>
      </c>
      <c r="S52" s="69">
        <f t="shared" si="2"/>
        <v>6.8423334313220799E-2</v>
      </c>
      <c r="T52" s="64">
        <v>25764.477661987301</v>
      </c>
      <c r="U52" s="69">
        <f t="shared" si="3"/>
        <v>5.6244534583432752E-2</v>
      </c>
      <c r="V52" s="64">
        <v>21057.901781573499</v>
      </c>
      <c r="W52" s="69">
        <f t="shared" si="4"/>
        <v>4.5969955244063082E-2</v>
      </c>
      <c r="X52" s="70"/>
      <c r="Y52" s="70"/>
      <c r="Z52" s="70"/>
      <c r="AA52" s="70"/>
      <c r="AB52" s="70"/>
      <c r="AC52" s="70"/>
      <c r="AD52" s="70"/>
      <c r="AE52" s="70"/>
      <c r="AF52" s="70"/>
      <c r="AG52" s="46"/>
      <c r="AH52" s="46"/>
      <c r="AI52" s="46"/>
      <c r="AJ52" s="46"/>
      <c r="AK52" s="46"/>
      <c r="AL52" s="46"/>
      <c r="AM52" s="46"/>
      <c r="AN52" s="46"/>
      <c r="AO52" s="46"/>
      <c r="AP52" s="46"/>
      <c r="AQ52" s="46"/>
      <c r="AR52" s="46"/>
      <c r="AS52" s="46"/>
      <c r="AT52" s="46"/>
      <c r="AU52" s="46"/>
      <c r="AV52" s="46"/>
      <c r="AW52" s="46"/>
      <c r="AX52" s="46"/>
      <c r="AY52" s="46"/>
    </row>
    <row r="53" spans="1:51" ht="31.5" customHeight="1">
      <c r="B53" s="59"/>
      <c r="C53" s="59"/>
      <c r="D53" s="59"/>
      <c r="E53" s="59"/>
      <c r="F53" s="60"/>
      <c r="G53" s="60"/>
      <c r="H53" s="60"/>
      <c r="I53" s="60"/>
      <c r="J53" s="61"/>
      <c r="K53" s="58"/>
      <c r="L53" s="63" t="s">
        <v>126</v>
      </c>
      <c r="M53" s="64">
        <v>2732679.7824441101</v>
      </c>
      <c r="N53" s="65">
        <f t="shared" si="0"/>
        <v>5.9655120723015651</v>
      </c>
      <c r="O53" s="64">
        <v>2698114.6976127499</v>
      </c>
      <c r="P53" s="73"/>
      <c r="Q53" s="68">
        <f t="shared" si="1"/>
        <v>5.8900555800456837</v>
      </c>
      <c r="R53" s="64">
        <v>2727197.2695348798</v>
      </c>
      <c r="S53" s="69">
        <f t="shared" si="2"/>
        <v>5.9535436019535171</v>
      </c>
      <c r="T53" s="64">
        <v>2702896.91961734</v>
      </c>
      <c r="U53" s="69">
        <f t="shared" si="3"/>
        <v>5.9004952968701199</v>
      </c>
      <c r="V53" s="64">
        <v>2649838.7709817099</v>
      </c>
      <c r="W53" s="69">
        <f t="shared" si="4"/>
        <v>5.784667958352979</v>
      </c>
      <c r="X53" s="70"/>
      <c r="Y53" s="70"/>
      <c r="Z53" s="70"/>
      <c r="AA53" s="70"/>
      <c r="AB53" s="70"/>
      <c r="AC53" s="70"/>
      <c r="AD53" s="70"/>
      <c r="AE53" s="70"/>
      <c r="AF53" s="70"/>
      <c r="AG53" s="46"/>
      <c r="AH53" s="46"/>
      <c r="AI53" s="46"/>
      <c r="AJ53" s="46"/>
      <c r="AK53" s="46"/>
      <c r="AL53" s="46"/>
      <c r="AM53" s="46"/>
      <c r="AN53" s="46"/>
      <c r="AO53" s="46"/>
      <c r="AP53" s="46"/>
      <c r="AQ53" s="46"/>
      <c r="AR53" s="46"/>
      <c r="AS53" s="46"/>
      <c r="AT53" s="46"/>
      <c r="AU53" s="46"/>
      <c r="AV53" s="46"/>
      <c r="AW53" s="46"/>
      <c r="AX53" s="46"/>
      <c r="AY53" s="46"/>
    </row>
    <row r="54" spans="1:51" ht="30.75" customHeight="1">
      <c r="B54" s="59"/>
      <c r="C54" s="59"/>
      <c r="D54" s="59"/>
      <c r="E54" s="59"/>
      <c r="F54" s="60"/>
      <c r="G54" s="60"/>
      <c r="H54" s="60"/>
      <c r="I54" s="60"/>
      <c r="J54" s="61"/>
      <c r="K54" s="58"/>
      <c r="L54" s="63" t="s">
        <v>127</v>
      </c>
      <c r="M54" s="72">
        <v>22541213.7765265</v>
      </c>
      <c r="N54" s="65">
        <f t="shared" si="0"/>
        <v>49.208064469203656</v>
      </c>
      <c r="O54" s="64">
        <v>188431.04085066001</v>
      </c>
      <c r="P54" s="73"/>
      <c r="Q54" s="68">
        <f t="shared" si="1"/>
        <v>0.41134993430718175</v>
      </c>
      <c r="R54" s="64">
        <v>222193.43181071299</v>
      </c>
      <c r="S54" s="69">
        <f t="shared" si="2"/>
        <v>0.48505412466124015</v>
      </c>
      <c r="T54" s="64">
        <v>244461.42209605401</v>
      </c>
      <c r="U54" s="69">
        <f t="shared" si="3"/>
        <v>0.5336657350396331</v>
      </c>
      <c r="V54" s="64">
        <v>223390.29044282401</v>
      </c>
      <c r="W54" s="69">
        <f t="shared" si="4"/>
        <v>0.48766689863663759</v>
      </c>
      <c r="X54" s="70"/>
      <c r="Y54" s="70"/>
      <c r="Z54" s="70"/>
      <c r="AA54" s="70"/>
      <c r="AB54" s="70"/>
      <c r="AC54" s="70"/>
      <c r="AD54" s="70"/>
      <c r="AE54" s="70"/>
      <c r="AF54" s="70"/>
      <c r="AG54" s="46"/>
      <c r="AH54" s="46"/>
      <c r="AI54" s="46"/>
      <c r="AJ54" s="46"/>
      <c r="AK54" s="46"/>
      <c r="AL54" s="46"/>
      <c r="AM54" s="46"/>
      <c r="AN54" s="46"/>
      <c r="AO54" s="46"/>
      <c r="AP54" s="46"/>
      <c r="AQ54" s="46"/>
      <c r="AR54" s="46"/>
      <c r="AS54" s="46"/>
      <c r="AT54" s="46"/>
      <c r="AU54" s="46"/>
      <c r="AV54" s="46"/>
      <c r="AW54" s="46"/>
      <c r="AX54" s="46"/>
      <c r="AY54" s="46"/>
    </row>
    <row r="55" spans="1:51" ht="19.5" customHeight="1">
      <c r="B55" s="59"/>
      <c r="C55" s="59"/>
      <c r="D55" s="59"/>
      <c r="E55" s="59"/>
      <c r="F55" s="60"/>
      <c r="G55" s="60"/>
      <c r="H55" s="60"/>
      <c r="I55" s="60"/>
      <c r="J55" s="61"/>
      <c r="K55" s="58"/>
      <c r="L55" s="63" t="s">
        <v>128</v>
      </c>
      <c r="M55" s="64">
        <v>600006.92684698699</v>
      </c>
      <c r="N55" s="65">
        <f t="shared" si="0"/>
        <v>1.3098309536907733</v>
      </c>
      <c r="O55" s="64">
        <v>573331.83536578994</v>
      </c>
      <c r="P55" s="73"/>
      <c r="Q55" s="68">
        <f t="shared" si="1"/>
        <v>1.2515985251116208</v>
      </c>
      <c r="R55" s="64">
        <v>565147.84532140906</v>
      </c>
      <c r="S55" s="69">
        <f t="shared" si="2"/>
        <v>1.2337326588937676</v>
      </c>
      <c r="T55" s="64">
        <v>561925.38879863999</v>
      </c>
      <c r="U55" s="69">
        <f t="shared" si="3"/>
        <v>1.2266979512735903</v>
      </c>
      <c r="V55" s="64">
        <v>565657.89070721599</v>
      </c>
      <c r="W55" s="69">
        <f t="shared" si="4"/>
        <v>1.2348461014295231</v>
      </c>
      <c r="X55" s="70"/>
      <c r="Y55" s="70"/>
      <c r="Z55" s="70"/>
      <c r="AA55" s="70"/>
      <c r="AB55" s="70"/>
      <c r="AC55" s="70"/>
      <c r="AD55" s="70"/>
      <c r="AE55" s="70"/>
      <c r="AF55" s="70"/>
      <c r="AG55" s="46"/>
      <c r="AH55" s="46"/>
      <c r="AI55" s="46"/>
      <c r="AJ55" s="46"/>
      <c r="AK55" s="46"/>
      <c r="AL55" s="46"/>
      <c r="AM55" s="46"/>
      <c r="AN55" s="46"/>
      <c r="AO55" s="46"/>
      <c r="AP55" s="46"/>
      <c r="AQ55" s="46"/>
      <c r="AR55" s="46"/>
      <c r="AS55" s="46"/>
      <c r="AT55" s="46"/>
      <c r="AU55" s="46"/>
      <c r="AV55" s="46"/>
      <c r="AW55" s="46"/>
      <c r="AX55" s="46"/>
      <c r="AY55" s="46"/>
    </row>
    <row r="56" spans="1:51" ht="30" customHeight="1">
      <c r="B56" s="59"/>
      <c r="C56" s="59"/>
      <c r="D56" s="59"/>
      <c r="E56" s="59"/>
      <c r="F56" s="60"/>
      <c r="G56" s="60"/>
      <c r="H56" s="60"/>
      <c r="I56" s="60"/>
      <c r="J56" s="61"/>
      <c r="K56" s="58"/>
      <c r="L56" s="63" t="s">
        <v>129</v>
      </c>
      <c r="M56" s="72">
        <v>1427356.63288208</v>
      </c>
      <c r="N56" s="65">
        <f t="shared" si="0"/>
        <v>3.1159571932434837</v>
      </c>
      <c r="O56" s="64">
        <v>14280.2436804931</v>
      </c>
      <c r="P56" s="73"/>
      <c r="Q56" s="68">
        <f t="shared" si="1"/>
        <v>3.1174148767330385E-2</v>
      </c>
      <c r="R56" s="64">
        <v>14299.706249749701</v>
      </c>
      <c r="S56" s="69">
        <f t="shared" si="2"/>
        <v>3.1216636069576122E-2</v>
      </c>
      <c r="T56" s="64">
        <v>14303.666638147</v>
      </c>
      <c r="U56" s="69">
        <f t="shared" si="3"/>
        <v>3.1225281701950023E-2</v>
      </c>
      <c r="V56" s="64">
        <v>14354.656191400099</v>
      </c>
      <c r="W56" s="69">
        <f t="shared" si="4"/>
        <v>3.133659324216239E-2</v>
      </c>
      <c r="X56" s="70"/>
      <c r="Y56" s="70"/>
      <c r="Z56" s="70"/>
      <c r="AA56" s="70"/>
      <c r="AB56" s="70"/>
      <c r="AC56" s="70"/>
      <c r="AD56" s="70"/>
      <c r="AE56" s="70"/>
      <c r="AF56" s="70"/>
      <c r="AG56" s="46"/>
      <c r="AH56" s="46"/>
      <c r="AI56" s="46"/>
      <c r="AJ56" s="46"/>
      <c r="AK56" s="46"/>
      <c r="AL56" s="46"/>
      <c r="AM56" s="46"/>
      <c r="AN56" s="46"/>
      <c r="AO56" s="46"/>
      <c r="AP56" s="46"/>
      <c r="AQ56" s="46"/>
      <c r="AR56" s="46"/>
      <c r="AS56" s="46"/>
      <c r="AT56" s="46"/>
      <c r="AU56" s="46"/>
      <c r="AV56" s="46"/>
      <c r="AW56" s="46"/>
      <c r="AX56" s="46"/>
      <c r="AY56" s="46"/>
    </row>
    <row r="57" spans="1:51" ht="22.5" customHeight="1">
      <c r="B57" s="59"/>
      <c r="C57" s="59"/>
      <c r="D57" s="59"/>
      <c r="E57" s="59"/>
      <c r="F57" s="60"/>
      <c r="G57" s="60"/>
      <c r="H57" s="60"/>
      <c r="I57" s="60"/>
      <c r="J57" s="61"/>
      <c r="K57" s="58"/>
      <c r="L57" s="63" t="s">
        <v>130</v>
      </c>
      <c r="M57" s="64">
        <v>713921.42479003803</v>
      </c>
      <c r="N57" s="65">
        <f t="shared" si="0"/>
        <v>1.5585093085625048</v>
      </c>
      <c r="O57" s="64">
        <v>1670918.9910415099</v>
      </c>
      <c r="P57" s="73"/>
      <c r="Q57" s="68">
        <f t="shared" si="1"/>
        <v>3.6476602479858351</v>
      </c>
      <c r="R57" s="64">
        <v>3876180.1967727798</v>
      </c>
      <c r="S57" s="69">
        <f t="shared" si="2"/>
        <v>8.4618036503282585</v>
      </c>
      <c r="T57" s="64">
        <v>5193719.8254563203</v>
      </c>
      <c r="U57" s="69">
        <f t="shared" si="3"/>
        <v>11.338027425664729</v>
      </c>
      <c r="V57" s="64">
        <v>7339020.8079665899</v>
      </c>
      <c r="W57" s="69">
        <f t="shared" si="4"/>
        <v>16.021276078544915</v>
      </c>
      <c r="X57" s="70"/>
      <c r="Y57" s="70"/>
      <c r="Z57" s="70"/>
      <c r="AA57" s="70"/>
      <c r="AB57" s="70"/>
      <c r="AC57" s="70"/>
      <c r="AD57" s="70"/>
      <c r="AE57" s="70"/>
      <c r="AF57" s="70"/>
      <c r="AG57" s="46"/>
      <c r="AH57" s="46"/>
      <c r="AI57" s="46"/>
      <c r="AJ57" s="46"/>
      <c r="AK57" s="46"/>
      <c r="AL57" s="46"/>
      <c r="AM57" s="46"/>
      <c r="AN57" s="46"/>
      <c r="AO57" s="46"/>
      <c r="AP57" s="46"/>
      <c r="AQ57" s="46"/>
      <c r="AR57" s="46"/>
      <c r="AS57" s="46"/>
      <c r="AT57" s="46"/>
      <c r="AU57" s="46"/>
      <c r="AV57" s="46"/>
      <c r="AW57" s="46"/>
      <c r="AX57" s="46"/>
      <c r="AY57" s="46"/>
    </row>
    <row r="58" spans="1:51" ht="22.5" customHeight="1">
      <c r="B58" s="59"/>
      <c r="C58" s="59"/>
      <c r="D58" s="59"/>
      <c r="E58" s="59"/>
      <c r="F58" s="60"/>
      <c r="G58" s="60"/>
      <c r="H58" s="60"/>
      <c r="I58" s="60"/>
      <c r="J58" s="61"/>
      <c r="K58" s="58"/>
      <c r="L58" s="63" t="s">
        <v>131</v>
      </c>
      <c r="M58" s="72">
        <v>2885.38614501953</v>
      </c>
      <c r="N58" s="65">
        <f t="shared" si="0"/>
        <v>6.2988740912667566E-3</v>
      </c>
      <c r="O58" s="64">
        <v>3.3672435729980501</v>
      </c>
      <c r="P58" s="73"/>
      <c r="Q58" s="68">
        <f t="shared" si="1"/>
        <v>7.3507815713165516E-6</v>
      </c>
      <c r="R58" s="64">
        <v>1394.1797967102018</v>
      </c>
      <c r="S58" s="69">
        <f t="shared" si="2"/>
        <v>3.0435312844429782E-3</v>
      </c>
      <c r="T58" s="64">
        <v>35597.721455200284</v>
      </c>
      <c r="U58" s="69">
        <f t="shared" si="3"/>
        <v>7.7710765253836855E-2</v>
      </c>
      <c r="V58" s="64">
        <v>88208.702212897304</v>
      </c>
      <c r="W58" s="69">
        <f t="shared" si="4"/>
        <v>0.19256192449392176</v>
      </c>
      <c r="X58" s="70"/>
      <c r="Y58" s="70"/>
      <c r="Z58" s="70"/>
      <c r="AA58" s="70"/>
      <c r="AB58" s="70"/>
      <c r="AC58" s="70"/>
      <c r="AD58" s="70"/>
      <c r="AE58" s="70"/>
      <c r="AF58" s="70"/>
      <c r="AG58" s="46"/>
      <c r="AH58" s="46"/>
      <c r="AI58" s="46"/>
      <c r="AJ58" s="46"/>
      <c r="AK58" s="46"/>
      <c r="AL58" s="46"/>
      <c r="AM58" s="46"/>
      <c r="AN58" s="46"/>
      <c r="AO58" s="46"/>
      <c r="AP58" s="46"/>
      <c r="AQ58" s="46"/>
      <c r="AR58" s="46"/>
      <c r="AS58" s="46"/>
      <c r="AT58" s="46"/>
      <c r="AU58" s="46"/>
      <c r="AV58" s="46"/>
      <c r="AW58" s="46"/>
      <c r="AX58" s="46"/>
      <c r="AY58" s="46"/>
    </row>
    <row r="59" spans="1:51" ht="33" customHeight="1">
      <c r="B59" s="59"/>
      <c r="C59" s="59"/>
      <c r="D59" s="59"/>
      <c r="E59" s="59"/>
      <c r="F59" s="60"/>
      <c r="G59" s="60"/>
      <c r="H59" s="60"/>
      <c r="I59" s="60"/>
      <c r="J59" s="61"/>
      <c r="K59" s="58"/>
      <c r="L59" s="63" t="s">
        <v>132</v>
      </c>
      <c r="M59" s="64">
        <v>25120.266687072199</v>
      </c>
      <c r="N59" s="65">
        <f t="shared" si="0"/>
        <v>5.4838205026398461E-2</v>
      </c>
      <c r="O59" s="64">
        <v>32317.6806272748</v>
      </c>
      <c r="P59" s="73"/>
      <c r="Q59" s="68">
        <f t="shared" si="1"/>
        <v>7.0550349576033802E-2</v>
      </c>
      <c r="R59" s="64">
        <v>37121.4916854404</v>
      </c>
      <c r="S59" s="69">
        <f t="shared" si="2"/>
        <v>8.1037195874179055E-2</v>
      </c>
      <c r="T59" s="64">
        <v>42577.555570675497</v>
      </c>
      <c r="U59" s="69">
        <f t="shared" si="3"/>
        <v>9.2947927304813535E-2</v>
      </c>
      <c r="V59" s="64">
        <v>44454.213613460997</v>
      </c>
      <c r="W59" s="69">
        <f t="shared" si="4"/>
        <v>9.7044721331591366E-2</v>
      </c>
      <c r="X59" s="70"/>
      <c r="Y59" s="70"/>
      <c r="Z59" s="70"/>
      <c r="AA59" s="70"/>
      <c r="AB59" s="70"/>
      <c r="AC59" s="70"/>
      <c r="AD59" s="70"/>
      <c r="AE59" s="70"/>
      <c r="AF59" s="70"/>
      <c r="AG59" s="46"/>
      <c r="AH59" s="46"/>
      <c r="AI59" s="46"/>
      <c r="AJ59" s="46"/>
      <c r="AK59" s="46"/>
      <c r="AL59" s="46"/>
      <c r="AM59" s="46"/>
      <c r="AN59" s="46"/>
      <c r="AO59" s="46"/>
      <c r="AP59" s="46"/>
      <c r="AQ59" s="46"/>
      <c r="AR59" s="46"/>
      <c r="AS59" s="46"/>
      <c r="AT59" s="46"/>
      <c r="AU59" s="46"/>
      <c r="AV59" s="46"/>
      <c r="AW59" s="46"/>
      <c r="AX59" s="46"/>
      <c r="AY59" s="46"/>
    </row>
    <row r="60" spans="1:51" ht="22.5" customHeight="1">
      <c r="B60" s="59"/>
      <c r="C60" s="59"/>
      <c r="D60" s="59"/>
      <c r="E60" s="59"/>
      <c r="F60" s="60"/>
      <c r="G60" s="60"/>
      <c r="H60" s="60"/>
      <c r="I60" s="60"/>
      <c r="J60" s="61"/>
      <c r="K60" s="58"/>
      <c r="L60" s="63" t="s">
        <v>133</v>
      </c>
      <c r="M60" s="72">
        <v>419494.26582031499</v>
      </c>
      <c r="N60" s="65">
        <f t="shared" si="0"/>
        <v>0.91576705148165416</v>
      </c>
      <c r="O60" s="64">
        <v>8080.3614979004196</v>
      </c>
      <c r="P60" s="73"/>
      <c r="Q60" s="68">
        <f t="shared" si="1"/>
        <v>1.7639642366429013E-2</v>
      </c>
      <c r="R60" s="64">
        <v>9722.4980712462802</v>
      </c>
      <c r="S60" s="69">
        <f t="shared" si="2"/>
        <v>2.1224469837103358E-2</v>
      </c>
      <c r="T60" s="64">
        <v>13083.8037436585</v>
      </c>
      <c r="U60" s="69">
        <f t="shared" si="3"/>
        <v>2.8562288814757423E-2</v>
      </c>
      <c r="V60" s="64">
        <v>15339.7822315431</v>
      </c>
      <c r="W60" s="69">
        <f t="shared" si="4"/>
        <v>3.3487149382316971E-2</v>
      </c>
      <c r="X60" s="70"/>
      <c r="Y60" s="70"/>
      <c r="Z60" s="70"/>
      <c r="AA60" s="70"/>
      <c r="AB60" s="70"/>
      <c r="AC60" s="70"/>
      <c r="AD60" s="70"/>
      <c r="AE60" s="70"/>
      <c r="AF60" s="70"/>
      <c r="AG60" s="46"/>
      <c r="AH60" s="46"/>
      <c r="AI60" s="46"/>
      <c r="AJ60" s="46"/>
      <c r="AK60" s="46"/>
      <c r="AL60" s="46"/>
      <c r="AM60" s="46"/>
      <c r="AN60" s="46"/>
      <c r="AO60" s="46"/>
      <c r="AP60" s="46"/>
      <c r="AQ60" s="46"/>
      <c r="AR60" s="46"/>
      <c r="AS60" s="46"/>
      <c r="AT60" s="46"/>
      <c r="AU60" s="46"/>
      <c r="AV60" s="46"/>
      <c r="AW60" s="46"/>
      <c r="AX60" s="46"/>
      <c r="AY60" s="46"/>
    </row>
    <row r="61" spans="1:51" ht="31.5" customHeight="1">
      <c r="B61" s="59"/>
      <c r="C61" s="59"/>
      <c r="D61" s="59"/>
      <c r="E61" s="59"/>
      <c r="F61" s="60"/>
      <c r="G61" s="60"/>
      <c r="H61" s="60"/>
      <c r="I61" s="60"/>
      <c r="J61" s="61"/>
      <c r="K61" s="58"/>
      <c r="L61" s="63" t="s">
        <v>134</v>
      </c>
      <c r="M61" s="64">
        <v>199.45452553710899</v>
      </c>
      <c r="N61" s="65">
        <f t="shared" si="0"/>
        <v>4.35414492254414E-4</v>
      </c>
      <c r="O61" s="64">
        <v>217.43595628051699</v>
      </c>
      <c r="P61" s="73"/>
      <c r="Q61" s="68">
        <f t="shared" si="1"/>
        <v>4.7466843004331165E-4</v>
      </c>
      <c r="R61" s="64">
        <v>300.02970457763701</v>
      </c>
      <c r="S61" s="69">
        <f t="shared" si="2"/>
        <v>6.5497276197729385E-4</v>
      </c>
      <c r="T61" s="64">
        <v>448.81520070190402</v>
      </c>
      <c r="U61" s="69">
        <f t="shared" si="3"/>
        <v>9.7977542601969609E-4</v>
      </c>
      <c r="V61" s="64">
        <v>5869.6222327148398</v>
      </c>
      <c r="W61" s="69">
        <f t="shared" si="4"/>
        <v>1.2813540215747779E-2</v>
      </c>
      <c r="X61" s="70"/>
      <c r="Y61" s="70"/>
      <c r="Z61" s="70"/>
      <c r="AA61" s="70"/>
      <c r="AB61" s="70"/>
      <c r="AC61" s="70"/>
      <c r="AD61" s="70"/>
      <c r="AE61" s="70"/>
      <c r="AF61" s="70"/>
      <c r="AG61" s="46"/>
      <c r="AH61" s="46"/>
      <c r="AI61" s="46"/>
      <c r="AJ61" s="46"/>
      <c r="AK61" s="46"/>
      <c r="AL61" s="46"/>
      <c r="AM61" s="46"/>
      <c r="AN61" s="46"/>
      <c r="AO61" s="46"/>
      <c r="AP61" s="46"/>
      <c r="AQ61" s="46"/>
      <c r="AR61" s="46"/>
      <c r="AS61" s="46"/>
      <c r="AT61" s="46"/>
      <c r="AU61" s="46"/>
      <c r="AV61" s="46"/>
      <c r="AW61" s="46"/>
      <c r="AX61" s="46"/>
      <c r="AY61" s="46"/>
    </row>
    <row r="62" spans="1:51" ht="21.75" customHeight="1">
      <c r="B62" s="59"/>
      <c r="C62" s="59"/>
      <c r="D62" s="59"/>
      <c r="E62" s="59"/>
      <c r="F62" s="60"/>
      <c r="G62" s="60"/>
      <c r="H62" s="60"/>
      <c r="I62" s="60"/>
      <c r="J62" s="61"/>
      <c r="K62" s="58"/>
      <c r="L62" s="63" t="s">
        <v>135</v>
      </c>
      <c r="M62" s="64">
        <v>488369.222120455</v>
      </c>
      <c r="N62" s="65">
        <f t="shared" si="0"/>
        <v>1.066122898488449</v>
      </c>
      <c r="O62" s="64">
        <v>539872.79659834097</v>
      </c>
      <c r="P62" s="73"/>
      <c r="Q62" s="68">
        <f t="shared" si="1"/>
        <v>1.1785565605985675</v>
      </c>
      <c r="R62" s="64">
        <v>467423.63400351198</v>
      </c>
      <c r="S62" s="69">
        <f t="shared" si="2"/>
        <v>1.0203981269378721</v>
      </c>
      <c r="T62" s="64">
        <v>500963.23059147003</v>
      </c>
      <c r="U62" s="69">
        <f t="shared" si="3"/>
        <v>1.0936159512987691</v>
      </c>
      <c r="V62" s="64">
        <v>538047.83312165295</v>
      </c>
      <c r="W62" s="69">
        <f t="shared" si="4"/>
        <v>1.1745726171736053</v>
      </c>
      <c r="X62" s="70"/>
      <c r="Y62" s="70"/>
      <c r="Z62" s="70"/>
      <c r="AA62" s="70"/>
      <c r="AB62" s="70"/>
      <c r="AC62" s="70"/>
      <c r="AD62" s="70"/>
      <c r="AE62" s="70"/>
      <c r="AF62" s="70"/>
      <c r="AG62" s="46"/>
      <c r="AH62" s="46"/>
      <c r="AI62" s="46"/>
      <c r="AJ62" s="46"/>
      <c r="AK62" s="46"/>
      <c r="AL62" s="46"/>
      <c r="AM62" s="46"/>
      <c r="AN62" s="46"/>
      <c r="AO62" s="46"/>
      <c r="AP62" s="46"/>
      <c r="AQ62" s="46"/>
      <c r="AR62" s="46"/>
      <c r="AS62" s="46"/>
      <c r="AT62" s="46"/>
      <c r="AU62" s="46"/>
      <c r="AV62" s="46"/>
      <c r="AW62" s="46"/>
      <c r="AX62" s="46"/>
      <c r="AY62" s="46"/>
    </row>
    <row r="63" spans="1:51" ht="30.75" customHeight="1">
      <c r="B63" s="59"/>
      <c r="C63" s="59"/>
      <c r="D63" s="59"/>
      <c r="E63" s="59"/>
      <c r="F63" s="60"/>
      <c r="G63" s="60"/>
      <c r="H63" s="60"/>
      <c r="I63" s="60"/>
      <c r="J63" s="61"/>
      <c r="K63" s="58"/>
      <c r="L63" s="63" t="s">
        <v>136</v>
      </c>
      <c r="M63" s="64">
        <v>0</v>
      </c>
      <c r="N63" s="65">
        <f t="shared" si="0"/>
        <v>0</v>
      </c>
      <c r="O63" s="64">
        <v>0</v>
      </c>
      <c r="P63" s="73"/>
      <c r="Q63" s="68">
        <f t="shared" si="1"/>
        <v>0</v>
      </c>
      <c r="R63" s="64">
        <v>0</v>
      </c>
      <c r="S63" s="69">
        <f t="shared" si="2"/>
        <v>0</v>
      </c>
      <c r="T63" s="64">
        <v>0</v>
      </c>
      <c r="U63" s="69">
        <f t="shared" si="3"/>
        <v>0</v>
      </c>
      <c r="V63" s="64">
        <v>1064.4078043884299</v>
      </c>
      <c r="W63" s="69">
        <f t="shared" si="4"/>
        <v>2.3236303235103866E-3</v>
      </c>
      <c r="X63" s="70"/>
      <c r="Y63" s="70"/>
      <c r="Z63" s="70"/>
      <c r="AA63" s="70"/>
      <c r="AB63" s="70"/>
      <c r="AC63" s="70"/>
      <c r="AD63" s="70"/>
      <c r="AE63" s="70"/>
      <c r="AF63" s="70"/>
      <c r="AG63" s="46"/>
      <c r="AH63" s="46"/>
      <c r="AI63" s="46"/>
      <c r="AJ63" s="46"/>
      <c r="AK63" s="46"/>
      <c r="AL63" s="46"/>
      <c r="AM63" s="46"/>
      <c r="AN63" s="46"/>
      <c r="AO63" s="46"/>
      <c r="AP63" s="46"/>
      <c r="AQ63" s="46"/>
      <c r="AR63" s="46"/>
      <c r="AS63" s="46"/>
      <c r="AT63" s="46"/>
      <c r="AU63" s="46"/>
      <c r="AV63" s="46"/>
      <c r="AW63" s="46"/>
      <c r="AX63" s="46"/>
      <c r="AY63" s="46"/>
    </row>
    <row r="64" spans="1:51" ht="32.25" customHeight="1">
      <c r="B64" s="59"/>
      <c r="C64" s="59"/>
      <c r="D64" s="59"/>
      <c r="E64" s="59"/>
      <c r="F64" s="60"/>
      <c r="G64" s="60"/>
      <c r="H64" s="60"/>
      <c r="I64" s="60"/>
      <c r="J64" s="61"/>
      <c r="K64" s="58"/>
      <c r="L64" s="74" t="s">
        <v>137</v>
      </c>
      <c r="M64" s="75">
        <v>62.893967974853503</v>
      </c>
      <c r="N64" s="65">
        <f t="shared" si="0"/>
        <v>1.3729919167234527E-4</v>
      </c>
      <c r="O64" s="75">
        <v>64.034594158935604</v>
      </c>
      <c r="P64" s="73"/>
      <c r="Q64" s="68">
        <f t="shared" si="1"/>
        <v>1.397892087298999E-4</v>
      </c>
      <c r="R64" s="75">
        <v>104.119890313721</v>
      </c>
      <c r="S64" s="69">
        <f t="shared" si="2"/>
        <v>2.2729646796657132E-4</v>
      </c>
      <c r="T64" s="75">
        <v>94.5325377807617</v>
      </c>
      <c r="U64" s="69">
        <f t="shared" si="3"/>
        <v>2.0636702440563281E-4</v>
      </c>
      <c r="V64" s="75">
        <v>89.004364056396497</v>
      </c>
      <c r="W64" s="69">
        <f t="shared" si="4"/>
        <v>1.9429887529341086E-4</v>
      </c>
      <c r="X64" s="70"/>
      <c r="Y64" s="70"/>
      <c r="Z64" s="70"/>
      <c r="AA64" s="70"/>
      <c r="AB64" s="70"/>
      <c r="AC64" s="70"/>
      <c r="AD64" s="70"/>
      <c r="AE64" s="70"/>
      <c r="AF64" s="70"/>
      <c r="AG64" s="46"/>
      <c r="AH64" s="46"/>
      <c r="AI64" s="46"/>
      <c r="AJ64" s="46"/>
      <c r="AK64" s="46"/>
      <c r="AL64" s="46"/>
      <c r="AM64" s="46"/>
      <c r="AN64" s="46"/>
      <c r="AO64" s="46"/>
      <c r="AP64" s="46"/>
      <c r="AQ64" s="46"/>
      <c r="AR64" s="46"/>
      <c r="AS64" s="46"/>
      <c r="AT64" s="46"/>
      <c r="AU64" s="46"/>
      <c r="AV64" s="46"/>
      <c r="AW64" s="46"/>
      <c r="AX64" s="46"/>
      <c r="AY64" s="46"/>
    </row>
    <row r="65" spans="2:51" ht="30">
      <c r="B65" s="59"/>
      <c r="C65" s="59"/>
      <c r="D65" s="59"/>
      <c r="E65" s="59"/>
      <c r="F65" s="60"/>
      <c r="G65" s="60"/>
      <c r="H65" s="60"/>
      <c r="I65" s="60"/>
      <c r="J65" s="61"/>
      <c r="K65" s="58"/>
      <c r="L65" s="76" t="s">
        <v>138</v>
      </c>
      <c r="M65" s="77">
        <v>45807966.681220874</v>
      </c>
      <c r="N65" s="78" t="s">
        <v>139</v>
      </c>
      <c r="O65" s="77">
        <v>45807966.681221418</v>
      </c>
      <c r="P65" s="77"/>
      <c r="Q65" s="78" t="s">
        <v>139</v>
      </c>
      <c r="R65" s="77">
        <v>45807966.681221813</v>
      </c>
      <c r="S65" s="78" t="s">
        <v>139</v>
      </c>
      <c r="T65" s="77">
        <v>45807966.681222074</v>
      </c>
      <c r="U65" s="78" t="s">
        <v>139</v>
      </c>
      <c r="V65" s="77">
        <v>45807966.681222908</v>
      </c>
      <c r="W65" s="78" t="s">
        <v>139</v>
      </c>
      <c r="X65" s="70"/>
      <c r="Y65" s="70"/>
      <c r="Z65" s="70"/>
      <c r="AA65" s="70"/>
      <c r="AB65" s="70"/>
      <c r="AC65" s="70"/>
      <c r="AD65" s="70"/>
      <c r="AE65" s="70"/>
      <c r="AF65" s="70"/>
      <c r="AG65" s="46"/>
      <c r="AH65" s="46"/>
      <c r="AI65" s="46"/>
      <c r="AJ65" s="46"/>
      <c r="AK65" s="46"/>
      <c r="AL65" s="46"/>
      <c r="AM65" s="46"/>
      <c r="AN65" s="46"/>
      <c r="AO65" s="46"/>
      <c r="AP65" s="46"/>
      <c r="AQ65" s="46"/>
      <c r="AR65" s="46"/>
      <c r="AS65" s="46"/>
      <c r="AT65" s="46"/>
      <c r="AU65" s="46"/>
      <c r="AV65" s="46"/>
      <c r="AW65" s="46"/>
      <c r="AX65" s="46"/>
      <c r="AY65" s="46"/>
    </row>
    <row r="66" spans="2:51" ht="14.5">
      <c r="B66" s="59"/>
      <c r="C66" s="59"/>
      <c r="D66" s="59"/>
      <c r="E66" s="59"/>
      <c r="F66" s="60"/>
      <c r="G66" s="60"/>
      <c r="H66" s="60"/>
      <c r="I66" s="60"/>
      <c r="J66" s="61"/>
      <c r="K66" s="58"/>
      <c r="L66" s="79"/>
      <c r="M66" s="80"/>
      <c r="N66" s="81"/>
      <c r="O66" s="81"/>
      <c r="P66" s="81"/>
      <c r="Q66" s="81"/>
      <c r="R66" s="81"/>
      <c r="S66" s="81"/>
      <c r="T66" s="81"/>
      <c r="U66" s="81"/>
      <c r="V66" s="81"/>
      <c r="W66" s="81"/>
      <c r="X66" s="58"/>
      <c r="Y66" s="58"/>
      <c r="Z66" s="58"/>
      <c r="AA66" s="58"/>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row>
    <row r="67" spans="2:51" ht="14.5">
      <c r="B67" s="59"/>
      <c r="C67" s="59"/>
      <c r="D67" s="59"/>
      <c r="E67" s="59"/>
      <c r="F67" s="60"/>
      <c r="G67" s="60"/>
      <c r="H67" s="60"/>
      <c r="I67" s="60"/>
      <c r="J67" s="61"/>
      <c r="K67" s="58"/>
      <c r="L67" s="82"/>
      <c r="M67" s="70"/>
      <c r="N67" s="70"/>
      <c r="O67" s="70"/>
      <c r="P67" s="70"/>
      <c r="Q67" s="70"/>
      <c r="R67" s="70"/>
      <c r="S67" s="70"/>
      <c r="T67" s="70"/>
      <c r="U67" s="70"/>
      <c r="V67" s="70"/>
      <c r="W67" s="70"/>
      <c r="X67" s="58"/>
      <c r="Y67" s="58"/>
      <c r="Z67" s="58"/>
      <c r="AA67" s="58"/>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2:51" ht="14.5">
      <c r="B68" s="59"/>
      <c r="C68" s="59"/>
      <c r="D68" s="59"/>
      <c r="E68" s="59"/>
      <c r="F68" s="60"/>
      <c r="G68" s="60"/>
      <c r="H68" s="60"/>
      <c r="I68" s="60"/>
      <c r="J68" s="61"/>
      <c r="K68" s="58"/>
      <c r="L68" s="58"/>
      <c r="M68" s="58"/>
      <c r="N68" s="58"/>
      <c r="O68" s="58"/>
      <c r="P68" s="58"/>
      <c r="Q68" s="58"/>
      <c r="R68" s="58"/>
      <c r="S68" s="58"/>
      <c r="T68" s="58"/>
      <c r="U68" s="58"/>
      <c r="V68" s="58"/>
      <c r="W68" s="58"/>
      <c r="X68" s="58"/>
      <c r="Y68" s="58"/>
      <c r="Z68" s="58"/>
      <c r="AA68" s="83"/>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row>
    <row r="69" spans="2:51" ht="14.5">
      <c r="B69" s="59"/>
      <c r="C69" s="59"/>
      <c r="D69" s="59"/>
      <c r="E69" s="59"/>
      <c r="F69" s="60"/>
      <c r="G69" s="60"/>
      <c r="H69" s="60"/>
      <c r="I69" s="60"/>
      <c r="J69" s="61"/>
      <c r="K69" s="58"/>
      <c r="L69" s="84"/>
      <c r="M69" s="58"/>
      <c r="N69" s="58"/>
      <c r="O69" s="58"/>
      <c r="P69" s="58"/>
      <c r="Q69" s="58"/>
      <c r="R69" s="58"/>
      <c r="S69" s="58"/>
      <c r="T69" s="58"/>
      <c r="U69" s="58"/>
      <c r="V69" s="58"/>
      <c r="W69" s="58"/>
      <c r="X69" s="58"/>
      <c r="Y69" s="58"/>
      <c r="Z69" s="83"/>
      <c r="AA69" s="58"/>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row>
    <row r="70" spans="2:51" ht="14.5">
      <c r="B70" s="59"/>
      <c r="C70" s="59"/>
      <c r="D70" s="59"/>
      <c r="E70" s="59"/>
      <c r="F70" s="60"/>
      <c r="G70" s="60"/>
      <c r="H70" s="60"/>
      <c r="I70" s="60"/>
      <c r="J70" s="61"/>
      <c r="K70" s="58"/>
      <c r="L70" s="85"/>
      <c r="M70" s="58"/>
      <c r="N70" s="58"/>
      <c r="O70" s="58"/>
      <c r="P70" s="58"/>
      <c r="Q70" s="58"/>
      <c r="R70" s="58"/>
      <c r="S70" s="58"/>
      <c r="T70" s="58"/>
      <c r="U70" s="58"/>
      <c r="V70" s="58"/>
      <c r="W70" s="58"/>
      <c r="X70" s="58"/>
      <c r="Y70" s="58"/>
      <c r="Z70" s="58"/>
      <c r="AA70" s="58"/>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row>
    <row r="71" spans="2:51" ht="14.5">
      <c r="B71" s="59"/>
      <c r="C71" s="59"/>
      <c r="D71" s="59"/>
      <c r="E71" s="59"/>
      <c r="F71" s="60"/>
      <c r="G71" s="60"/>
      <c r="H71" s="60"/>
      <c r="I71" s="60"/>
      <c r="J71" s="61"/>
      <c r="K71" s="58"/>
      <c r="L71" s="58"/>
      <c r="M71" s="58"/>
      <c r="N71" s="58"/>
      <c r="O71" s="58"/>
      <c r="P71" s="58"/>
      <c r="Q71" s="58"/>
      <c r="R71" s="58"/>
      <c r="S71" s="58"/>
      <c r="T71" s="58"/>
      <c r="U71" s="58"/>
      <c r="V71" s="58"/>
      <c r="W71" s="58"/>
      <c r="X71" s="58"/>
      <c r="Y71" s="58"/>
      <c r="Z71" s="58"/>
      <c r="AA71" s="83"/>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row>
    <row r="72" spans="2:51" ht="14.5">
      <c r="B72" s="59"/>
      <c r="C72" s="59"/>
      <c r="D72" s="59"/>
      <c r="E72" s="59"/>
      <c r="F72" s="60"/>
      <c r="G72" s="60"/>
      <c r="H72" s="60"/>
      <c r="I72" s="60"/>
      <c r="J72" s="61"/>
      <c r="K72" s="58"/>
      <c r="L72" s="85"/>
      <c r="M72" s="58"/>
      <c r="N72" s="58"/>
      <c r="O72" s="58"/>
      <c r="P72" s="58"/>
      <c r="Q72" s="58"/>
      <c r="R72" s="58"/>
      <c r="S72" s="58"/>
      <c r="T72" s="58"/>
      <c r="U72" s="58"/>
      <c r="V72" s="58"/>
      <c r="W72" s="58"/>
      <c r="X72" s="58"/>
      <c r="Y72" s="58"/>
      <c r="Z72" s="58"/>
      <c r="AA72" s="58"/>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row>
    <row r="73" spans="2:51" ht="14.5">
      <c r="B73" s="59"/>
      <c r="C73" s="59"/>
      <c r="D73" s="59"/>
      <c r="E73" s="59"/>
      <c r="F73" s="60"/>
      <c r="G73" s="60"/>
      <c r="H73" s="60"/>
      <c r="I73" s="60"/>
      <c r="J73" s="61"/>
      <c r="K73" s="58"/>
      <c r="L73" s="85"/>
      <c r="M73" s="58"/>
      <c r="N73" s="58"/>
      <c r="O73" s="58"/>
      <c r="P73" s="58"/>
      <c r="Q73" s="58"/>
      <c r="R73" s="58"/>
      <c r="S73" s="58"/>
      <c r="T73" s="58"/>
      <c r="U73" s="58"/>
      <c r="V73" s="58"/>
      <c r="W73" s="58"/>
      <c r="X73" s="58"/>
      <c r="Y73" s="58"/>
      <c r="Z73" s="58"/>
      <c r="AA73" s="58"/>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row>
    <row r="74" spans="2:51" ht="14.5">
      <c r="B74" s="59"/>
      <c r="C74" s="59"/>
      <c r="D74" s="59"/>
      <c r="E74" s="59"/>
      <c r="F74" s="60"/>
      <c r="G74" s="60"/>
      <c r="H74" s="60"/>
      <c r="I74" s="60"/>
      <c r="J74" s="61"/>
      <c r="K74" s="58"/>
      <c r="L74" s="85"/>
      <c r="M74" s="58"/>
      <c r="N74" s="58"/>
      <c r="O74" s="58"/>
      <c r="P74" s="58"/>
      <c r="Q74" s="58"/>
      <c r="R74" s="58"/>
      <c r="S74" s="58"/>
      <c r="T74" s="58"/>
      <c r="U74" s="58"/>
      <c r="V74" s="58"/>
      <c r="W74" s="58"/>
      <c r="X74" s="58"/>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row>
    <row r="75" spans="2:51" ht="14.5">
      <c r="B75" s="59"/>
      <c r="C75" s="59"/>
      <c r="D75" s="59"/>
      <c r="E75" s="59"/>
      <c r="F75" s="60"/>
      <c r="G75" s="60"/>
      <c r="H75" s="60"/>
      <c r="I75" s="60"/>
      <c r="J75" s="61"/>
      <c r="K75" s="58"/>
      <c r="L75" s="85"/>
      <c r="M75" s="58"/>
      <c r="N75" s="58"/>
      <c r="O75" s="58"/>
      <c r="P75" s="58"/>
      <c r="Q75" s="58"/>
      <c r="R75" s="58"/>
      <c r="S75" s="58"/>
      <c r="T75" s="58"/>
      <c r="U75" s="58"/>
      <c r="V75" s="58"/>
      <c r="W75" s="58"/>
      <c r="X75" s="58"/>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row>
    <row r="76" spans="2:51" ht="14.5">
      <c r="B76" s="59"/>
      <c r="C76" s="59"/>
      <c r="D76" s="59"/>
      <c r="E76" s="59"/>
      <c r="F76" s="60"/>
      <c r="G76" s="60"/>
      <c r="H76" s="60"/>
      <c r="I76" s="60"/>
      <c r="J76" s="61"/>
      <c r="K76" s="58"/>
      <c r="L76" s="85"/>
      <c r="M76" s="58"/>
      <c r="N76" s="58"/>
      <c r="O76" s="58"/>
      <c r="P76" s="58"/>
      <c r="Q76" s="58"/>
      <c r="R76" s="58"/>
      <c r="S76" s="58"/>
      <c r="T76" s="58"/>
      <c r="U76" s="58"/>
      <c r="V76" s="58"/>
      <c r="W76" s="58"/>
      <c r="X76" s="58"/>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row>
    <row r="77" spans="2:51" ht="14.5">
      <c r="B77" s="86"/>
      <c r="C77" s="59"/>
      <c r="D77" s="59"/>
      <c r="E77" s="59"/>
      <c r="F77" s="87"/>
      <c r="G77" s="87"/>
      <c r="H77" s="87"/>
      <c r="I77" s="87"/>
      <c r="J77" s="88"/>
      <c r="K77" s="83"/>
      <c r="L77" s="89"/>
      <c r="M77" s="83"/>
      <c r="N77" s="83"/>
      <c r="O77" s="83"/>
      <c r="P77" s="83"/>
      <c r="Q77" s="83"/>
      <c r="R77" s="83"/>
      <c r="S77" s="83"/>
      <c r="T77" s="83"/>
      <c r="U77" s="83"/>
      <c r="V77" s="83"/>
      <c r="W77" s="83"/>
      <c r="X77" s="83"/>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row>
    <row r="78" spans="2:51" ht="14.5">
      <c r="B78" s="91"/>
      <c r="C78" s="91"/>
      <c r="D78" s="91"/>
      <c r="E78" s="91"/>
      <c r="F78" s="91"/>
      <c r="G78" s="91"/>
      <c r="H78" s="91"/>
      <c r="I78" s="91"/>
      <c r="J78" s="92"/>
      <c r="K78" s="93"/>
      <c r="L78" s="94"/>
      <c r="M78" s="93"/>
      <c r="N78" s="93"/>
      <c r="O78" s="93"/>
      <c r="P78" s="93"/>
      <c r="Q78" s="93"/>
      <c r="R78" s="93"/>
      <c r="S78" s="93"/>
      <c r="T78" s="93"/>
      <c r="U78" s="93"/>
      <c r="V78" s="93"/>
      <c r="W78" s="93"/>
      <c r="X78" s="93"/>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2:51" ht="14.5">
      <c r="B79" s="91"/>
      <c r="C79" s="91"/>
      <c r="D79" s="91"/>
      <c r="E79" s="91"/>
      <c r="F79" s="91"/>
      <c r="G79" s="91"/>
      <c r="H79" s="91"/>
      <c r="I79" s="91"/>
      <c r="J79" s="92"/>
      <c r="K79" s="93"/>
      <c r="L79" s="94"/>
      <c r="M79" s="93"/>
      <c r="N79" s="93"/>
      <c r="O79" s="93"/>
      <c r="P79" s="93"/>
      <c r="Q79" s="93"/>
      <c r="R79" s="93"/>
      <c r="S79" s="93"/>
      <c r="T79" s="93"/>
      <c r="U79" s="93"/>
      <c r="V79" s="93"/>
      <c r="W79" s="93"/>
      <c r="X79" s="93"/>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2:51" ht="14.5">
      <c r="B80" s="91"/>
      <c r="C80" s="91"/>
      <c r="D80" s="91"/>
      <c r="E80" s="91"/>
      <c r="F80" s="91"/>
      <c r="G80" s="91"/>
      <c r="H80" s="91"/>
      <c r="I80" s="91"/>
      <c r="J80" s="92"/>
      <c r="K80" s="93"/>
      <c r="L80" s="94"/>
      <c r="M80" s="93"/>
      <c r="N80" s="93"/>
      <c r="O80" s="93"/>
      <c r="P80" s="93"/>
      <c r="Q80" s="93"/>
      <c r="R80" s="93"/>
      <c r="S80" s="93"/>
      <c r="T80" s="93"/>
      <c r="U80" s="93"/>
      <c r="V80" s="93"/>
      <c r="W80" s="93"/>
      <c r="X80" s="93"/>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2:51" ht="14.5">
      <c r="B81" s="95"/>
      <c r="C81" s="95"/>
      <c r="D81" s="95"/>
      <c r="E81" s="95"/>
      <c r="F81" s="95"/>
      <c r="G81" s="95"/>
      <c r="H81" s="95"/>
      <c r="I81" s="95"/>
      <c r="J81" s="92"/>
      <c r="K81" s="93"/>
      <c r="L81" s="94"/>
      <c r="M81" s="93"/>
      <c r="N81" s="93"/>
      <c r="O81" s="93"/>
      <c r="P81" s="93"/>
      <c r="Q81" s="93"/>
      <c r="R81" s="93"/>
      <c r="S81" s="93"/>
      <c r="T81" s="93"/>
      <c r="U81" s="93"/>
      <c r="V81" s="93"/>
      <c r="W81" s="93"/>
      <c r="X81" s="93"/>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2:51" ht="14.5">
      <c r="B82" s="91"/>
      <c r="C82" s="91"/>
      <c r="D82" s="91"/>
      <c r="E82" s="91"/>
      <c r="F82" s="91"/>
      <c r="G82" s="91"/>
      <c r="H82" s="91"/>
      <c r="I82" s="91"/>
      <c r="J82" s="96"/>
      <c r="K82" s="35"/>
      <c r="L82" s="94"/>
      <c r="M82" s="93"/>
      <c r="N82" s="93"/>
      <c r="O82" s="93"/>
      <c r="P82" s="93"/>
      <c r="Q82" s="93"/>
      <c r="R82" s="93"/>
      <c r="S82" s="93"/>
      <c r="T82" s="93"/>
      <c r="U82" s="93"/>
      <c r="V82" s="93"/>
      <c r="W82" s="93"/>
      <c r="X82" s="93"/>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2:51" ht="14.5">
      <c r="B83" s="97"/>
      <c r="C83" s="97"/>
      <c r="D83" s="97"/>
      <c r="E83" s="97"/>
      <c r="F83" s="97"/>
      <c r="G83" s="97"/>
      <c r="H83" s="97"/>
      <c r="I83" s="97"/>
      <c r="L83" s="98"/>
      <c r="M83" s="98"/>
      <c r="N83" s="98"/>
      <c r="O83" s="98"/>
      <c r="P83" s="98"/>
      <c r="Q83" s="98"/>
      <c r="R83" s="98"/>
      <c r="S83" s="98"/>
      <c r="T83" s="98"/>
      <c r="U83" s="98"/>
      <c r="V83" s="98"/>
      <c r="W83" s="98"/>
    </row>
    <row r="84" spans="2:51" ht="14.5">
      <c r="B84" s="97"/>
      <c r="C84" s="97"/>
      <c r="D84" s="97"/>
      <c r="E84" s="97"/>
      <c r="F84" s="97"/>
      <c r="G84" s="97"/>
      <c r="H84" s="97"/>
      <c r="I84" s="97"/>
      <c r="L84" s="98"/>
      <c r="M84" s="98"/>
      <c r="N84" s="98"/>
      <c r="O84" s="98"/>
      <c r="P84" s="98"/>
      <c r="Q84" s="98"/>
      <c r="R84" s="98"/>
      <c r="S84" s="98"/>
      <c r="T84" s="98"/>
      <c r="U84" s="98"/>
      <c r="V84" s="98"/>
      <c r="W84" s="98"/>
    </row>
    <row r="85" spans="2:51" ht="14.5">
      <c r="B85" s="97"/>
      <c r="C85" s="97"/>
      <c r="D85" s="97"/>
      <c r="E85" s="97"/>
      <c r="F85" s="97"/>
      <c r="G85" s="97"/>
      <c r="H85" s="97"/>
      <c r="I85" s="97"/>
      <c r="L85" s="98"/>
      <c r="M85" s="98"/>
      <c r="N85" s="98"/>
      <c r="O85" s="98"/>
      <c r="P85" s="98"/>
      <c r="Q85" s="98"/>
      <c r="R85" s="98"/>
      <c r="S85" s="98"/>
      <c r="T85" s="98"/>
      <c r="U85" s="98"/>
      <c r="V85" s="98"/>
      <c r="W85" s="98"/>
    </row>
    <row r="86" spans="2:51" ht="14.5">
      <c r="B86" s="97"/>
      <c r="C86" s="97"/>
      <c r="D86" s="97"/>
      <c r="E86" s="97"/>
      <c r="F86" s="97"/>
      <c r="G86" s="97"/>
      <c r="H86" s="97"/>
      <c r="I86" s="97"/>
    </row>
    <row r="87" spans="2:51" ht="14.5">
      <c r="B87" s="97"/>
      <c r="C87" s="97"/>
      <c r="D87" s="97"/>
      <c r="E87" s="97"/>
      <c r="F87" s="97"/>
      <c r="G87" s="97"/>
      <c r="H87" s="97"/>
      <c r="I87" s="97"/>
    </row>
    <row r="88" spans="2:51" ht="14.5">
      <c r="B88" s="97"/>
      <c r="C88" s="97"/>
      <c r="D88" s="97"/>
      <c r="E88" s="97"/>
      <c r="F88" s="97"/>
      <c r="G88" s="97"/>
      <c r="H88" s="97"/>
      <c r="I88" s="97"/>
    </row>
    <row r="89" spans="2:51" ht="14.5">
      <c r="B89" s="97"/>
      <c r="C89" s="97"/>
      <c r="D89" s="97"/>
      <c r="E89" s="97"/>
      <c r="F89" s="97"/>
      <c r="G89" s="97"/>
      <c r="H89" s="97"/>
      <c r="I89" s="97"/>
    </row>
    <row r="90" spans="2:51" ht="14.5">
      <c r="B90" s="97"/>
      <c r="C90" s="97"/>
      <c r="D90" s="97"/>
      <c r="E90" s="97"/>
      <c r="F90" s="97"/>
      <c r="G90" s="97"/>
      <c r="H90" s="97"/>
      <c r="I90" s="97"/>
    </row>
    <row r="91" spans="2:51" ht="14.5">
      <c r="B91" s="97"/>
      <c r="C91" s="97"/>
      <c r="D91" s="97"/>
      <c r="E91" s="97"/>
      <c r="F91" s="97"/>
      <c r="G91" s="97"/>
      <c r="H91" s="97"/>
      <c r="I91" s="97"/>
    </row>
    <row r="92" spans="2:51" ht="14.5">
      <c r="B92" s="97"/>
      <c r="C92" s="97"/>
      <c r="D92" s="97"/>
      <c r="E92" s="97"/>
      <c r="F92" s="97"/>
      <c r="G92" s="97"/>
      <c r="H92" s="97"/>
      <c r="I92" s="97"/>
    </row>
    <row r="93" spans="2:51" ht="14.5">
      <c r="B93" s="97"/>
      <c r="C93" s="97"/>
      <c r="D93" s="97"/>
      <c r="E93" s="97"/>
      <c r="F93" s="97"/>
      <c r="G93" s="97"/>
      <c r="H93" s="97"/>
      <c r="I93" s="97"/>
    </row>
    <row r="94" spans="2:51" ht="14.5">
      <c r="B94" s="97"/>
      <c r="C94" s="97"/>
      <c r="D94" s="97"/>
      <c r="E94" s="97"/>
      <c r="F94" s="97"/>
      <c r="G94" s="97"/>
      <c r="H94" s="97"/>
      <c r="I94" s="97"/>
    </row>
    <row r="95" spans="2:51" ht="14.5">
      <c r="B95" s="97"/>
      <c r="C95" s="97"/>
      <c r="D95" s="97"/>
      <c r="E95" s="97"/>
      <c r="F95" s="97"/>
      <c r="G95" s="97"/>
      <c r="H95" s="97"/>
      <c r="I95" s="97"/>
    </row>
    <row r="96" spans="2:51" ht="14.5">
      <c r="B96" s="97"/>
      <c r="C96" s="97"/>
      <c r="D96" s="97"/>
      <c r="E96" s="97"/>
      <c r="F96" s="97"/>
      <c r="G96" s="97"/>
      <c r="H96" s="97"/>
      <c r="I96" s="97"/>
    </row>
    <row r="97" spans="2:9" ht="14.5">
      <c r="B97" s="97"/>
      <c r="C97" s="97"/>
      <c r="D97" s="97"/>
      <c r="E97" s="97"/>
      <c r="F97" s="97"/>
      <c r="G97" s="97"/>
      <c r="H97" s="97"/>
      <c r="I97" s="97"/>
    </row>
    <row r="98" spans="2:9" ht="14.5">
      <c r="B98" s="97"/>
      <c r="C98" s="97"/>
      <c r="D98" s="97"/>
      <c r="E98" s="97"/>
      <c r="F98" s="97"/>
      <c r="G98" s="97"/>
      <c r="H98" s="97"/>
      <c r="I98" s="97"/>
    </row>
    <row r="99" spans="2:9" ht="14.5">
      <c r="B99" s="97"/>
      <c r="C99" s="97"/>
      <c r="D99" s="97"/>
      <c r="E99" s="97"/>
      <c r="F99" s="97"/>
      <c r="G99" s="97"/>
      <c r="H99" s="97"/>
      <c r="I99" s="97"/>
    </row>
    <row r="100" spans="2:9" ht="14.5">
      <c r="B100" s="97"/>
      <c r="C100" s="97"/>
      <c r="D100" s="97"/>
      <c r="E100" s="97"/>
      <c r="F100" s="97"/>
      <c r="G100" s="97"/>
      <c r="H100" s="97"/>
      <c r="I100" s="97"/>
    </row>
    <row r="101" spans="2:9" ht="14.5">
      <c r="B101" s="97"/>
      <c r="C101" s="97"/>
      <c r="D101" s="97"/>
      <c r="E101" s="97"/>
      <c r="F101" s="97"/>
      <c r="G101" s="97"/>
      <c r="H101" s="97"/>
      <c r="I101" s="97"/>
    </row>
    <row r="102" spans="2:9" ht="14.5">
      <c r="B102" s="97"/>
      <c r="C102" s="97"/>
      <c r="D102" s="97"/>
      <c r="E102" s="97"/>
      <c r="F102" s="97"/>
      <c r="G102" s="97"/>
      <c r="H102" s="97"/>
      <c r="I102" s="97"/>
    </row>
    <row r="103" spans="2:9" ht="14.5">
      <c r="B103" s="97"/>
      <c r="C103" s="97"/>
      <c r="D103" s="97"/>
      <c r="E103" s="97"/>
      <c r="F103" s="97"/>
      <c r="G103" s="97"/>
      <c r="H103" s="97"/>
      <c r="I103" s="97"/>
    </row>
    <row r="104" spans="2:9" ht="14.5">
      <c r="B104" s="97"/>
      <c r="C104" s="97"/>
      <c r="D104" s="97"/>
      <c r="E104" s="97"/>
      <c r="F104" s="97"/>
      <c r="G104" s="97"/>
      <c r="H104" s="97"/>
      <c r="I104" s="97"/>
    </row>
    <row r="105" spans="2:9" ht="14.5">
      <c r="B105" s="97"/>
      <c r="C105" s="97"/>
      <c r="D105" s="97"/>
      <c r="E105" s="97"/>
      <c r="F105" s="97"/>
      <c r="G105" s="97"/>
      <c r="H105" s="97"/>
      <c r="I105" s="97"/>
    </row>
    <row r="106" spans="2:9" ht="14.5">
      <c r="B106" s="97"/>
      <c r="C106" s="97"/>
      <c r="D106" s="97"/>
      <c r="E106" s="97"/>
      <c r="F106" s="97"/>
      <c r="G106" s="97"/>
      <c r="H106" s="97"/>
      <c r="I106" s="97"/>
    </row>
    <row r="112" spans="2:9" ht="14.5">
      <c r="C112" s="99"/>
    </row>
    <row r="115" spans="2:10" ht="14.5">
      <c r="B115" s="100"/>
      <c r="C115" s="97"/>
      <c r="D115" s="97"/>
      <c r="E115" s="97"/>
      <c r="F115" s="100"/>
      <c r="G115" s="97"/>
      <c r="H115" s="97"/>
      <c r="I115" s="97"/>
      <c r="J115" s="97"/>
    </row>
    <row r="116" spans="2:10" ht="14.5">
      <c r="B116" s="97"/>
      <c r="C116" s="97"/>
      <c r="D116" s="97"/>
      <c r="E116" s="97"/>
      <c r="F116" s="97"/>
      <c r="G116" s="97"/>
      <c r="H116" s="97"/>
      <c r="I116" s="97"/>
      <c r="J116" s="97"/>
    </row>
    <row r="117" spans="2:10" ht="14.5">
      <c r="B117" s="97"/>
      <c r="C117" s="97"/>
      <c r="D117" s="97"/>
      <c r="E117" s="97"/>
      <c r="F117" s="97"/>
      <c r="G117" s="97"/>
      <c r="H117" s="97"/>
      <c r="I117" s="97"/>
      <c r="J117" s="97"/>
    </row>
    <row r="118" spans="2:10" ht="14.5">
      <c r="B118" s="97"/>
      <c r="C118" s="97"/>
      <c r="D118" s="97"/>
      <c r="E118" s="97"/>
      <c r="F118" s="97"/>
      <c r="G118" s="97"/>
      <c r="H118" s="97"/>
      <c r="I118" s="97"/>
      <c r="J118" s="97"/>
    </row>
    <row r="119" spans="2:10" ht="14.5">
      <c r="B119" s="97"/>
      <c r="C119" s="97"/>
      <c r="D119" s="97"/>
      <c r="E119" s="97"/>
      <c r="F119" s="97"/>
      <c r="G119" s="97"/>
      <c r="H119" s="97"/>
      <c r="I119" s="97"/>
      <c r="J119" s="97"/>
    </row>
    <row r="120" spans="2:10" ht="14.5">
      <c r="B120" s="97"/>
      <c r="C120" s="97"/>
      <c r="D120" s="97"/>
      <c r="E120" s="97"/>
      <c r="F120" s="97"/>
      <c r="G120" s="97"/>
      <c r="H120" s="97"/>
      <c r="I120" s="97"/>
      <c r="J120" s="97"/>
    </row>
    <row r="121" spans="2:10" ht="14.5">
      <c r="B121" s="97"/>
      <c r="C121" s="97"/>
      <c r="D121" s="97"/>
      <c r="E121" s="97"/>
      <c r="F121" s="97"/>
      <c r="G121" s="97"/>
      <c r="H121" s="97"/>
      <c r="I121" s="97"/>
      <c r="J121" s="97"/>
    </row>
    <row r="122" spans="2:10" ht="14.5">
      <c r="B122" s="97"/>
      <c r="C122" s="97"/>
      <c r="D122" s="97"/>
      <c r="E122" s="97"/>
      <c r="F122" s="97"/>
      <c r="G122" s="97"/>
      <c r="H122" s="97"/>
      <c r="I122" s="97"/>
      <c r="J122" s="97"/>
    </row>
    <row r="123" spans="2:10" ht="14.5">
      <c r="B123" s="97"/>
      <c r="C123" s="97"/>
      <c r="D123" s="97"/>
      <c r="E123" s="97"/>
      <c r="F123" s="97"/>
      <c r="G123" s="97"/>
      <c r="H123" s="97"/>
      <c r="I123" s="97"/>
      <c r="J123" s="97"/>
    </row>
    <row r="124" spans="2:10" ht="14.5">
      <c r="B124" s="97"/>
      <c r="C124" s="97"/>
      <c r="D124" s="97"/>
      <c r="E124" s="97"/>
      <c r="F124" s="97"/>
      <c r="G124" s="97"/>
      <c r="H124" s="97"/>
      <c r="I124" s="97"/>
      <c r="J124" s="97"/>
    </row>
    <row r="125" spans="2:10" ht="14.5">
      <c r="B125" s="97"/>
      <c r="C125" s="97"/>
      <c r="D125" s="97"/>
      <c r="E125" s="97"/>
      <c r="F125" s="97"/>
      <c r="G125" s="97"/>
      <c r="H125" s="97"/>
      <c r="I125" s="97"/>
      <c r="J125" s="97"/>
    </row>
    <row r="126" spans="2:10" ht="14.5">
      <c r="B126" s="97"/>
      <c r="C126" s="97"/>
      <c r="D126" s="97"/>
      <c r="E126" s="97"/>
      <c r="F126" s="97"/>
      <c r="G126" s="97"/>
      <c r="H126" s="97"/>
      <c r="I126" s="97"/>
      <c r="J126" s="97"/>
    </row>
    <row r="127" spans="2:10" ht="14.5">
      <c r="B127" s="97"/>
      <c r="C127" s="97"/>
      <c r="D127" s="97"/>
      <c r="E127" s="97"/>
      <c r="F127" s="97"/>
      <c r="G127" s="97"/>
      <c r="H127" s="97"/>
      <c r="I127" s="97"/>
      <c r="J127" s="97"/>
    </row>
    <row r="128" spans="2:10" ht="14.5">
      <c r="B128" s="97"/>
      <c r="C128" s="97"/>
      <c r="D128" s="97"/>
      <c r="E128" s="97"/>
      <c r="F128" s="97"/>
      <c r="G128" s="97"/>
      <c r="H128" s="97"/>
      <c r="I128" s="97"/>
      <c r="J128" s="97"/>
    </row>
    <row r="129" spans="2:10" ht="14.5">
      <c r="B129" s="97"/>
      <c r="C129" s="97"/>
      <c r="D129" s="97"/>
      <c r="E129" s="97"/>
      <c r="F129" s="97"/>
      <c r="G129" s="97"/>
      <c r="H129" s="97"/>
      <c r="I129" s="97"/>
      <c r="J129" s="97"/>
    </row>
    <row r="130" spans="2:10" ht="14.5">
      <c r="B130" s="97"/>
      <c r="C130" s="97"/>
      <c r="D130" s="97"/>
      <c r="E130" s="97"/>
      <c r="F130" s="97"/>
      <c r="G130" s="97"/>
      <c r="H130" s="97"/>
      <c r="I130" s="97"/>
      <c r="J130" s="97"/>
    </row>
    <row r="131" spans="2:10" ht="14.5">
      <c r="B131" s="97"/>
      <c r="C131" s="97"/>
      <c r="D131" s="97"/>
      <c r="E131" s="97"/>
      <c r="F131" s="97"/>
      <c r="G131" s="97"/>
      <c r="H131" s="97"/>
      <c r="I131" s="97"/>
      <c r="J131" s="97"/>
    </row>
    <row r="132" spans="2:10" ht="14.5">
      <c r="B132" s="97"/>
      <c r="C132" s="97"/>
      <c r="D132" s="97"/>
      <c r="E132" s="97"/>
      <c r="F132" s="97"/>
      <c r="G132" s="97"/>
      <c r="H132" s="97"/>
      <c r="I132" s="97"/>
      <c r="J132" s="97"/>
    </row>
    <row r="133" spans="2:10" ht="14.5">
      <c r="B133" s="97"/>
      <c r="C133" s="97"/>
      <c r="D133" s="97"/>
      <c r="E133" s="97"/>
      <c r="F133" s="97"/>
      <c r="G133" s="97"/>
      <c r="H133" s="97"/>
      <c r="I133" s="97"/>
      <c r="J133" s="97"/>
    </row>
    <row r="134" spans="2:10" ht="14.5">
      <c r="B134" s="97"/>
      <c r="C134" s="97"/>
      <c r="D134" s="97"/>
      <c r="E134" s="97"/>
      <c r="F134" s="97"/>
      <c r="G134" s="97"/>
      <c r="H134" s="97"/>
      <c r="I134" s="97"/>
      <c r="J134" s="97"/>
    </row>
    <row r="135" spans="2:10" ht="14.5">
      <c r="B135" s="97"/>
      <c r="C135" s="97"/>
      <c r="D135" s="97"/>
      <c r="E135" s="97"/>
      <c r="F135" s="97"/>
      <c r="G135" s="97"/>
      <c r="H135" s="97"/>
      <c r="I135" s="97"/>
      <c r="J135" s="97"/>
    </row>
    <row r="136" spans="2:10" ht="14.5">
      <c r="B136" s="97"/>
      <c r="C136" s="97"/>
      <c r="D136" s="97"/>
      <c r="E136" s="97"/>
      <c r="F136" s="97"/>
      <c r="G136" s="97"/>
      <c r="H136" s="97"/>
      <c r="I136" s="97"/>
      <c r="J136" s="97"/>
    </row>
    <row r="137" spans="2:10" ht="14.5">
      <c r="B137" s="97"/>
      <c r="C137" s="97"/>
      <c r="D137" s="97"/>
      <c r="E137" s="97"/>
      <c r="F137" s="97"/>
      <c r="G137" s="97"/>
      <c r="H137" s="97"/>
      <c r="I137" s="97"/>
      <c r="J137" s="97"/>
    </row>
    <row r="138" spans="2:10" ht="14.5">
      <c r="B138" s="97"/>
      <c r="C138" s="97"/>
      <c r="D138" s="97"/>
      <c r="E138" s="97"/>
      <c r="F138" s="97"/>
      <c r="G138" s="97"/>
      <c r="H138" s="97"/>
      <c r="I138" s="97"/>
      <c r="J138" s="97"/>
    </row>
    <row r="139" spans="2:10" ht="14.5">
      <c r="B139" s="97"/>
      <c r="C139" s="97"/>
      <c r="D139" s="97"/>
      <c r="E139" s="97"/>
      <c r="F139" s="97"/>
      <c r="G139" s="97"/>
      <c r="H139" s="97"/>
      <c r="I139" s="97"/>
      <c r="J139" s="97"/>
    </row>
    <row r="140" spans="2:10" ht="14.5">
      <c r="B140" s="97"/>
      <c r="C140" s="97"/>
      <c r="D140" s="97"/>
      <c r="E140" s="97"/>
      <c r="F140" s="97"/>
      <c r="G140" s="97"/>
      <c r="H140" s="97"/>
      <c r="I140" s="97"/>
      <c r="J140" s="97"/>
    </row>
    <row r="141" spans="2:10" ht="14.5">
      <c r="B141" s="97"/>
      <c r="C141" s="97"/>
      <c r="D141" s="97"/>
      <c r="E141" s="97"/>
      <c r="F141" s="97"/>
      <c r="G141" s="97"/>
      <c r="H141" s="97"/>
      <c r="I141" s="97"/>
      <c r="J141" s="97"/>
    </row>
    <row r="142" spans="2:10" ht="14.5">
      <c r="B142" s="97"/>
      <c r="C142" s="97"/>
      <c r="D142" s="97"/>
      <c r="E142" s="97"/>
      <c r="F142" s="97"/>
      <c r="G142" s="97"/>
      <c r="H142" s="97"/>
      <c r="I142" s="97"/>
      <c r="J142" s="97"/>
    </row>
    <row r="143" spans="2:10" ht="14.5">
      <c r="B143" s="97"/>
      <c r="C143" s="97"/>
      <c r="D143" s="97"/>
      <c r="E143" s="97"/>
      <c r="F143" s="97"/>
      <c r="G143" s="97"/>
      <c r="H143" s="97"/>
      <c r="I143" s="97"/>
      <c r="J143" s="97"/>
    </row>
    <row r="144" spans="2:10" ht="14.5">
      <c r="B144" s="97"/>
      <c r="C144" s="97"/>
      <c r="D144" s="97"/>
      <c r="E144" s="97"/>
      <c r="F144" s="97"/>
      <c r="G144" s="97"/>
      <c r="H144" s="97"/>
      <c r="I144" s="97"/>
      <c r="J144" s="97"/>
    </row>
    <row r="145" spans="2:10" ht="14.5">
      <c r="B145" s="97"/>
      <c r="C145" s="97"/>
      <c r="D145" s="97"/>
      <c r="E145" s="97"/>
      <c r="F145" s="97"/>
      <c r="G145" s="97"/>
      <c r="H145" s="97"/>
      <c r="I145" s="97"/>
      <c r="J145" s="97"/>
    </row>
    <row r="146" spans="2:10" ht="14.5">
      <c r="B146" s="97"/>
      <c r="C146" s="97"/>
      <c r="D146" s="97"/>
      <c r="E146" s="97"/>
      <c r="F146" s="97"/>
      <c r="G146" s="97"/>
      <c r="H146" s="97"/>
      <c r="I146" s="97"/>
      <c r="J146" s="97"/>
    </row>
    <row r="147" spans="2:10" ht="14.5">
      <c r="B147" s="97"/>
      <c r="C147" s="97"/>
      <c r="D147" s="97"/>
      <c r="E147" s="97"/>
      <c r="F147" s="97"/>
      <c r="G147" s="97"/>
      <c r="H147" s="97"/>
      <c r="I147" s="97"/>
      <c r="J147" s="97"/>
    </row>
    <row r="148" spans="2:10" ht="14.5">
      <c r="B148" s="97"/>
      <c r="C148" s="97"/>
      <c r="D148" s="97"/>
      <c r="E148" s="97"/>
      <c r="F148" s="97"/>
      <c r="G148" s="97"/>
      <c r="H148" s="97"/>
      <c r="I148" s="97"/>
      <c r="J148" s="97"/>
    </row>
    <row r="149" spans="2:10" ht="14.5">
      <c r="B149" s="97"/>
      <c r="C149" s="97"/>
      <c r="D149" s="97"/>
      <c r="E149" s="97"/>
      <c r="F149" s="97"/>
      <c r="G149" s="97"/>
      <c r="H149" s="97"/>
      <c r="I149" s="97"/>
      <c r="J149" s="97"/>
    </row>
  </sheetData>
  <mergeCells count="16">
    <mergeCell ref="T49:T50"/>
    <mergeCell ref="U49:U50"/>
    <mergeCell ref="V49:V50"/>
    <mergeCell ref="L48:L50"/>
    <mergeCell ref="M48:N48"/>
    <mergeCell ref="O48:Q48"/>
    <mergeCell ref="R48:S48"/>
    <mergeCell ref="T48:U48"/>
    <mergeCell ref="V48:W48"/>
    <mergeCell ref="M49:M50"/>
    <mergeCell ref="W49:W50"/>
    <mergeCell ref="N49:N50"/>
    <mergeCell ref="O49:O50"/>
    <mergeCell ref="Q49:Q50"/>
    <mergeCell ref="R49:R50"/>
    <mergeCell ref="S49:S50"/>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AR1000"/>
  <sheetViews>
    <sheetView workbookViewId="0"/>
  </sheetViews>
  <sheetFormatPr defaultColWidth="14.453125" defaultRowHeight="15" customHeight="1"/>
  <cols>
    <col min="1" max="1" width="8.7265625" customWidth="1"/>
    <col min="2" max="2" width="35.54296875" customWidth="1"/>
    <col min="3" max="4" width="32.453125" customWidth="1"/>
    <col min="5" max="5" width="27.81640625" customWidth="1"/>
    <col min="6" max="41" width="12.7265625" customWidth="1"/>
    <col min="42" max="43" width="8.7265625" customWidth="1"/>
    <col min="44" max="44" width="13.26953125" customWidth="1"/>
  </cols>
  <sheetData>
    <row r="1" spans="2:44" ht="14.25" customHeight="1"/>
    <row r="2" spans="2:44" ht="14.25" customHeight="1">
      <c r="B2" s="218"/>
      <c r="C2" s="216"/>
      <c r="D2" s="216"/>
      <c r="E2" s="216"/>
      <c r="F2" s="215" t="s">
        <v>466</v>
      </c>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7"/>
    </row>
    <row r="3" spans="2:44" ht="14.25" customHeight="1">
      <c r="B3" s="215" t="s">
        <v>53</v>
      </c>
      <c r="C3" s="215" t="s">
        <v>54</v>
      </c>
      <c r="D3" s="215" t="s">
        <v>55</v>
      </c>
      <c r="E3" s="215" t="s">
        <v>56</v>
      </c>
      <c r="F3" s="218" t="s">
        <v>140</v>
      </c>
      <c r="G3" s="219" t="s">
        <v>141</v>
      </c>
      <c r="H3" s="219" t="s">
        <v>142</v>
      </c>
      <c r="I3" s="219" t="s">
        <v>143</v>
      </c>
      <c r="J3" s="219" t="s">
        <v>144</v>
      </c>
      <c r="K3" s="219" t="s">
        <v>145</v>
      </c>
      <c r="L3" s="219" t="s">
        <v>146</v>
      </c>
      <c r="M3" s="219" t="s">
        <v>147</v>
      </c>
      <c r="N3" s="219" t="s">
        <v>148</v>
      </c>
      <c r="O3" s="219" t="s">
        <v>149</v>
      </c>
      <c r="P3" s="219" t="s">
        <v>150</v>
      </c>
      <c r="Q3" s="219" t="s">
        <v>151</v>
      </c>
      <c r="R3" s="219" t="s">
        <v>152</v>
      </c>
      <c r="S3" s="219" t="s">
        <v>153</v>
      </c>
      <c r="T3" s="219" t="s">
        <v>154</v>
      </c>
      <c r="U3" s="219" t="s">
        <v>155</v>
      </c>
      <c r="V3" s="219" t="s">
        <v>156</v>
      </c>
      <c r="W3" s="219" t="s">
        <v>157</v>
      </c>
      <c r="X3" s="219" t="s">
        <v>158</v>
      </c>
      <c r="Y3" s="219" t="s">
        <v>159</v>
      </c>
      <c r="Z3" s="219" t="s">
        <v>160</v>
      </c>
      <c r="AA3" s="219" t="s">
        <v>161</v>
      </c>
      <c r="AB3" s="219" t="s">
        <v>162</v>
      </c>
      <c r="AC3" s="219" t="s">
        <v>163</v>
      </c>
      <c r="AD3" s="219" t="s">
        <v>164</v>
      </c>
      <c r="AE3" s="219" t="s">
        <v>165</v>
      </c>
      <c r="AF3" s="219" t="s">
        <v>166</v>
      </c>
      <c r="AG3" s="219" t="s">
        <v>167</v>
      </c>
      <c r="AH3" s="219" t="s">
        <v>168</v>
      </c>
      <c r="AI3" s="219" t="s">
        <v>169</v>
      </c>
      <c r="AJ3" s="219" t="s">
        <v>170</v>
      </c>
      <c r="AK3" s="219" t="s">
        <v>171</v>
      </c>
      <c r="AL3" s="219" t="s">
        <v>172</v>
      </c>
      <c r="AM3" s="219" t="s">
        <v>173</v>
      </c>
      <c r="AN3" s="219" t="s">
        <v>174</v>
      </c>
      <c r="AO3" s="219" t="s">
        <v>175</v>
      </c>
      <c r="AP3" s="219" t="s">
        <v>176</v>
      </c>
      <c r="AQ3" s="219" t="s">
        <v>177</v>
      </c>
      <c r="AR3" s="232" t="s">
        <v>178</v>
      </c>
    </row>
    <row r="4" spans="2:44" ht="14.25" customHeight="1">
      <c r="B4" s="218" t="s">
        <v>62</v>
      </c>
      <c r="C4" s="216"/>
      <c r="D4" s="216"/>
      <c r="E4" s="216"/>
      <c r="F4" s="221">
        <v>43736376.991669066</v>
      </c>
      <c r="G4" s="222">
        <v>43621657.286845431</v>
      </c>
      <c r="H4" s="222">
        <v>43529878.990691602</v>
      </c>
      <c r="I4" s="222">
        <v>43460575.085389093</v>
      </c>
      <c r="J4" s="222">
        <v>43383068.433939822</v>
      </c>
      <c r="K4" s="222">
        <v>43366032.453057833</v>
      </c>
      <c r="L4" s="222">
        <v>43309847.549026884</v>
      </c>
      <c r="M4" s="222">
        <v>43227479.491091445</v>
      </c>
      <c r="N4" s="222">
        <v>43114149.175105281</v>
      </c>
      <c r="O4" s="222">
        <v>42967291.181575045</v>
      </c>
      <c r="P4" s="222">
        <v>42780448.89376545</v>
      </c>
      <c r="Q4" s="222">
        <v>42562259.308047518</v>
      </c>
      <c r="R4" s="222">
        <v>42381303.322352938</v>
      </c>
      <c r="S4" s="222">
        <v>42217088.430066891</v>
      </c>
      <c r="T4" s="222">
        <v>42045482.980795406</v>
      </c>
      <c r="U4" s="222">
        <v>41921066.450584747</v>
      </c>
      <c r="V4" s="222">
        <v>41764611.77266226</v>
      </c>
      <c r="W4" s="222">
        <v>41523669.645913102</v>
      </c>
      <c r="X4" s="222">
        <v>41212791.273155324</v>
      </c>
      <c r="Y4" s="222">
        <v>40923619.909514993</v>
      </c>
      <c r="Z4" s="222">
        <v>40614079.547915354</v>
      </c>
      <c r="AA4" s="222">
        <v>40379796.465426169</v>
      </c>
      <c r="AB4" s="222">
        <v>40213578.164179288</v>
      </c>
      <c r="AC4" s="222">
        <v>40105684.673415892</v>
      </c>
      <c r="AD4" s="222">
        <v>40011840.875850901</v>
      </c>
      <c r="AE4" s="222">
        <v>39926215.591920063</v>
      </c>
      <c r="AF4" s="222">
        <v>39803563.798408255</v>
      </c>
      <c r="AG4" s="222">
        <v>39680964.230046913</v>
      </c>
      <c r="AH4" s="222">
        <v>39557235.800336652</v>
      </c>
      <c r="AI4" s="222">
        <v>39404796.334736958</v>
      </c>
      <c r="AJ4" s="222">
        <v>39200790.719133429</v>
      </c>
      <c r="AK4" s="222">
        <v>38959176.741504073</v>
      </c>
      <c r="AL4" s="222">
        <v>38741562.767809123</v>
      </c>
      <c r="AM4" s="222">
        <v>38534245.82820569</v>
      </c>
      <c r="AN4" s="222">
        <v>38201349.863508157</v>
      </c>
      <c r="AO4" s="222">
        <v>37903461.457099237</v>
      </c>
      <c r="AP4" s="222">
        <v>37449611.651343122</v>
      </c>
      <c r="AQ4" s="222">
        <v>36972469.47033418</v>
      </c>
      <c r="AR4" s="233">
        <v>36712575.483952336</v>
      </c>
    </row>
    <row r="5" spans="2:44" ht="14.25" customHeight="1">
      <c r="B5" s="218" t="s">
        <v>66</v>
      </c>
      <c r="C5" s="216"/>
      <c r="D5" s="216"/>
      <c r="E5" s="216"/>
      <c r="F5" s="221">
        <v>839692.63094107271</v>
      </c>
      <c r="G5" s="222">
        <v>813365.65152997884</v>
      </c>
      <c r="H5" s="222">
        <v>811045.1478332876</v>
      </c>
      <c r="I5" s="222">
        <v>809938.44184443564</v>
      </c>
      <c r="J5" s="222">
        <v>804432.35421953304</v>
      </c>
      <c r="K5" s="222">
        <v>787169.69404929248</v>
      </c>
      <c r="L5" s="222">
        <v>775829.91690720886</v>
      </c>
      <c r="M5" s="222">
        <v>772748.94907288137</v>
      </c>
      <c r="N5" s="222">
        <v>780188.46526586218</v>
      </c>
      <c r="O5" s="222">
        <v>776630.24447440961</v>
      </c>
      <c r="P5" s="222">
        <v>776043.1198969431</v>
      </c>
      <c r="Q5" s="222">
        <v>783820.83080507629</v>
      </c>
      <c r="R5" s="222">
        <v>793398.36293642595</v>
      </c>
      <c r="S5" s="222">
        <v>779633.04231362848</v>
      </c>
      <c r="T5" s="222">
        <v>788068.01400361327</v>
      </c>
      <c r="U5" s="222">
        <v>804472.4146758843</v>
      </c>
      <c r="V5" s="222">
        <v>799342.04242786323</v>
      </c>
      <c r="W5" s="222">
        <v>797971.74937812146</v>
      </c>
      <c r="X5" s="222">
        <v>793612.68487338757</v>
      </c>
      <c r="Y5" s="222">
        <v>797582.31643354183</v>
      </c>
      <c r="Z5" s="222">
        <v>801640.98338187183</v>
      </c>
      <c r="AA5" s="222">
        <v>798356.66427093954</v>
      </c>
      <c r="AB5" s="222">
        <v>795447.28860660945</v>
      </c>
      <c r="AC5" s="222">
        <v>792004.96179974184</v>
      </c>
      <c r="AD5" s="222">
        <v>794400.77026545571</v>
      </c>
      <c r="AE5" s="222">
        <v>799196.70438103785</v>
      </c>
      <c r="AF5" s="222">
        <v>803042.40752858622</v>
      </c>
      <c r="AG5" s="222">
        <v>798826.44851769006</v>
      </c>
      <c r="AH5" s="222">
        <v>796799.34713751788</v>
      </c>
      <c r="AI5" s="222">
        <v>803117.59460687404</v>
      </c>
      <c r="AJ5" s="222">
        <v>820690.47753284092</v>
      </c>
      <c r="AK5" s="222">
        <v>814174.42052446492</v>
      </c>
      <c r="AL5" s="222">
        <v>802675.53813960182</v>
      </c>
      <c r="AM5" s="222">
        <v>804209.02472481225</v>
      </c>
      <c r="AN5" s="222">
        <v>804127.06213842065</v>
      </c>
      <c r="AO5" s="222">
        <v>816107.3491611029</v>
      </c>
      <c r="AP5" s="222">
        <v>820396.08705691132</v>
      </c>
      <c r="AQ5" s="222">
        <v>803402.83734144014</v>
      </c>
      <c r="AR5" s="233">
        <v>820672.29461185355</v>
      </c>
    </row>
    <row r="6" spans="2:44" ht="14.25" customHeight="1">
      <c r="B6" s="218" t="s">
        <v>70</v>
      </c>
      <c r="C6" s="216"/>
      <c r="D6" s="216"/>
      <c r="E6" s="216"/>
      <c r="F6" s="221">
        <v>713950.27865148825</v>
      </c>
      <c r="G6" s="222">
        <v>839556.72641551821</v>
      </c>
      <c r="H6" s="222">
        <v>934136.85306113295</v>
      </c>
      <c r="I6" s="222">
        <v>1002548.8021831425</v>
      </c>
      <c r="J6" s="222">
        <v>1050023.5763673105</v>
      </c>
      <c r="K6" s="222">
        <v>1080174.503023383</v>
      </c>
      <c r="L6" s="222">
        <v>1131084.2691617135</v>
      </c>
      <c r="M6" s="222">
        <v>1211654.5627612118</v>
      </c>
      <c r="N6" s="222">
        <v>1322001.6185023827</v>
      </c>
      <c r="O6" s="222">
        <v>1478488.9786036676</v>
      </c>
      <c r="P6" s="222">
        <v>1670922.358285083</v>
      </c>
      <c r="Q6" s="222">
        <v>1892858.1366520228</v>
      </c>
      <c r="R6" s="222">
        <v>2075142.202953263</v>
      </c>
      <c r="S6" s="222">
        <v>2242024.8167673801</v>
      </c>
      <c r="T6" s="222">
        <v>2413661.1720493902</v>
      </c>
      <c r="U6" s="222">
        <v>2567803.1163276858</v>
      </c>
      <c r="V6" s="222">
        <v>2726937.9204599997</v>
      </c>
      <c r="W6" s="222">
        <v>2964900.6425847337</v>
      </c>
      <c r="X6" s="222">
        <v>3274403.3060746784</v>
      </c>
      <c r="Y6" s="222">
        <v>3564820.7730424097</v>
      </c>
      <c r="Z6" s="222">
        <v>3877574.3765694904</v>
      </c>
      <c r="AA6" s="222">
        <v>4110590.2963095605</v>
      </c>
      <c r="AB6" s="222">
        <v>4273027.3541741474</v>
      </c>
      <c r="AC6" s="222">
        <v>4378094.9602938108</v>
      </c>
      <c r="AD6" s="222">
        <v>4471841.9721911661</v>
      </c>
      <c r="AE6" s="222">
        <v>4558131.2466027699</v>
      </c>
      <c r="AF6" s="222">
        <v>4675133.8604636714</v>
      </c>
      <c r="AG6" s="222">
        <v>4780205.9771182053</v>
      </c>
      <c r="AH6" s="222">
        <v>4898086.8204117659</v>
      </c>
      <c r="AI6" s="222">
        <v>5030196.4476620676</v>
      </c>
      <c r="AJ6" s="222">
        <v>5229317.5469115209</v>
      </c>
      <c r="AK6" s="222">
        <v>5477030.4134564595</v>
      </c>
      <c r="AL6" s="222">
        <v>5693442.1008320488</v>
      </c>
      <c r="AM6" s="222">
        <v>5893228.9247313701</v>
      </c>
      <c r="AN6" s="222">
        <v>6218481.2808726812</v>
      </c>
      <c r="AO6" s="222">
        <v>6514923.174593891</v>
      </c>
      <c r="AP6" s="222">
        <v>6952576.4893450802</v>
      </c>
      <c r="AQ6" s="222">
        <v>7427229.510179488</v>
      </c>
      <c r="AR6" s="233">
        <v>7666046.2967694681</v>
      </c>
    </row>
    <row r="7" spans="2:44" ht="14.25" customHeight="1">
      <c r="B7" s="218" t="s">
        <v>72</v>
      </c>
      <c r="C7" s="216"/>
      <c r="D7" s="216"/>
      <c r="E7" s="216"/>
      <c r="F7" s="221">
        <v>29514.663870812459</v>
      </c>
      <c r="G7" s="222">
        <v>31835.413478753064</v>
      </c>
      <c r="H7" s="222">
        <v>33258.620605675584</v>
      </c>
      <c r="I7" s="222">
        <v>34762.268119634136</v>
      </c>
      <c r="J7" s="222">
        <v>36310.681937157045</v>
      </c>
      <c r="K7" s="222">
        <v>37614.988789348208</v>
      </c>
      <c r="L7" s="222">
        <v>38740.67780691971</v>
      </c>
      <c r="M7" s="222">
        <v>39217.107649809201</v>
      </c>
      <c r="N7" s="222">
        <v>39704.565098454157</v>
      </c>
      <c r="O7" s="222">
        <v>40132.070838102671</v>
      </c>
      <c r="P7" s="222">
        <v>40615.478081455738</v>
      </c>
      <c r="Q7" s="222">
        <v>41103.852391850225</v>
      </c>
      <c r="R7" s="222">
        <v>41794.257559629725</v>
      </c>
      <c r="S7" s="222">
        <v>42412.106726627855</v>
      </c>
      <c r="T7" s="222">
        <v>42680.955693412267</v>
      </c>
      <c r="U7" s="222">
        <v>43620.410962961738</v>
      </c>
      <c r="V7" s="222">
        <v>44042.369912351394</v>
      </c>
      <c r="W7" s="222">
        <v>44862.032647910601</v>
      </c>
      <c r="X7" s="222">
        <v>45404.836026828882</v>
      </c>
      <c r="Y7" s="222">
        <v>46267.968012338955</v>
      </c>
      <c r="Z7" s="222">
        <v>47144.019461264317</v>
      </c>
      <c r="AA7" s="222">
        <v>48062.885827579099</v>
      </c>
      <c r="AB7" s="222">
        <v>48783.145326627025</v>
      </c>
      <c r="AC7" s="222">
        <v>49945.931227786816</v>
      </c>
      <c r="AD7" s="222">
        <v>50781.834474100026</v>
      </c>
      <c r="AE7" s="222">
        <v>52254.920910684399</v>
      </c>
      <c r="AF7" s="222">
        <v>53204.287185836714</v>
      </c>
      <c r="AG7" s="222">
        <v>54061.123713247667</v>
      </c>
      <c r="AH7" s="222">
        <v>54764.676885220339</v>
      </c>
      <c r="AI7" s="222">
        <v>55619.403019222933</v>
      </c>
      <c r="AJ7" s="222">
        <v>56110.174515035898</v>
      </c>
      <c r="AK7" s="222">
        <v>56954.044521706943</v>
      </c>
      <c r="AL7" s="222">
        <v>57566.089543191476</v>
      </c>
      <c r="AM7" s="222">
        <v>58427.123136648661</v>
      </c>
      <c r="AN7" s="222">
        <v>59611.638512319943</v>
      </c>
      <c r="AO7" s="222">
        <v>61184.019796536522</v>
      </c>
      <c r="AP7" s="222">
        <v>64593.279016543871</v>
      </c>
      <c r="AQ7" s="222">
        <v>65663.618077718944</v>
      </c>
      <c r="AR7" s="233">
        <v>69675.124913143751</v>
      </c>
    </row>
    <row r="8" spans="2:44" ht="14.25" customHeight="1">
      <c r="B8" s="218" t="s">
        <v>78</v>
      </c>
      <c r="C8" s="216"/>
      <c r="D8" s="216"/>
      <c r="E8" s="216"/>
      <c r="F8" s="221">
        <v>488369.222120455</v>
      </c>
      <c r="G8" s="222">
        <v>501487.038023306</v>
      </c>
      <c r="H8" s="222">
        <v>499575.81709053699</v>
      </c>
      <c r="I8" s="222">
        <v>500075.66438647802</v>
      </c>
      <c r="J8" s="222">
        <v>534066.54722630302</v>
      </c>
      <c r="K8" s="222">
        <v>536906.43063937896</v>
      </c>
      <c r="L8" s="222">
        <v>552399.45297222096</v>
      </c>
      <c r="M8" s="222">
        <v>556799.02394669398</v>
      </c>
      <c r="N8" s="222">
        <v>551854.24842545099</v>
      </c>
      <c r="O8" s="222">
        <v>545360.08645411499</v>
      </c>
      <c r="P8" s="222">
        <v>539872.79659834097</v>
      </c>
      <c r="Q8" s="222">
        <v>527856.73751191702</v>
      </c>
      <c r="R8" s="222">
        <v>516255.964641992</v>
      </c>
      <c r="S8" s="222">
        <v>526737.03600576299</v>
      </c>
      <c r="T8" s="222">
        <v>518010.75016125699</v>
      </c>
      <c r="U8" s="222">
        <v>470905.78880739701</v>
      </c>
      <c r="V8" s="222">
        <v>472928.008299988</v>
      </c>
      <c r="W8" s="222">
        <v>476468.49769299099</v>
      </c>
      <c r="X8" s="222">
        <v>481644.65163858503</v>
      </c>
      <c r="Y8" s="222">
        <v>475571.15347272198</v>
      </c>
      <c r="Z8" s="222">
        <v>467423.63400351198</v>
      </c>
      <c r="AA8" s="222">
        <v>471057.658257687</v>
      </c>
      <c r="AB8" s="222">
        <v>477035.403926973</v>
      </c>
      <c r="AC8" s="222">
        <v>482134.41268382402</v>
      </c>
      <c r="AD8" s="222">
        <v>479006.780535842</v>
      </c>
      <c r="AE8" s="222">
        <v>472070.60305374197</v>
      </c>
      <c r="AF8" s="222">
        <v>472919.18383436202</v>
      </c>
      <c r="AG8" s="222">
        <v>493820.078972699</v>
      </c>
      <c r="AH8" s="222">
        <v>500983.20983964897</v>
      </c>
      <c r="AI8" s="222">
        <v>514141.13554842101</v>
      </c>
      <c r="AJ8" s="222">
        <v>500963.23059147003</v>
      </c>
      <c r="AK8" s="222">
        <v>500532.91280093801</v>
      </c>
      <c r="AL8" s="222">
        <v>512623.793964952</v>
      </c>
      <c r="AM8" s="222">
        <v>517767.13035366498</v>
      </c>
      <c r="AN8" s="222">
        <v>524306.95069617697</v>
      </c>
      <c r="AO8" s="222">
        <v>512197.81557271286</v>
      </c>
      <c r="AP8" s="222">
        <v>520716.2642801879</v>
      </c>
      <c r="AQ8" s="222">
        <v>539112.24092604138</v>
      </c>
      <c r="AR8" s="233">
        <v>538905.66319788527</v>
      </c>
    </row>
    <row r="9" spans="2:44" ht="14.25" customHeight="1">
      <c r="B9" s="218" t="s">
        <v>60</v>
      </c>
      <c r="C9" s="216"/>
      <c r="D9" s="216"/>
      <c r="E9" s="216"/>
      <c r="F9" s="221">
        <v>62.893967974853503</v>
      </c>
      <c r="G9" s="222">
        <v>64.564927954101606</v>
      </c>
      <c r="H9" s="222">
        <v>71.251938879394601</v>
      </c>
      <c r="I9" s="222">
        <v>66.419298321533205</v>
      </c>
      <c r="J9" s="222">
        <v>65.087531048583998</v>
      </c>
      <c r="K9" s="222">
        <v>68.611661907959004</v>
      </c>
      <c r="L9" s="222">
        <v>64.8153463012695</v>
      </c>
      <c r="M9" s="222">
        <v>67.546699072265596</v>
      </c>
      <c r="N9" s="222">
        <v>68.608823803710905</v>
      </c>
      <c r="O9" s="222">
        <v>64.119276025390604</v>
      </c>
      <c r="P9" s="222">
        <v>64.034594158935604</v>
      </c>
      <c r="Q9" s="222">
        <v>67.815812817382806</v>
      </c>
      <c r="R9" s="222">
        <v>72.570776983642602</v>
      </c>
      <c r="S9" s="222">
        <v>71.249340917968794</v>
      </c>
      <c r="T9" s="222">
        <v>62.808518206787099</v>
      </c>
      <c r="U9" s="222">
        <v>98.499862518310593</v>
      </c>
      <c r="V9" s="222">
        <v>104.567458740234</v>
      </c>
      <c r="W9" s="222">
        <v>94.113004528808602</v>
      </c>
      <c r="X9" s="222">
        <v>109.929452459717</v>
      </c>
      <c r="Y9" s="222">
        <v>104.56074543456999</v>
      </c>
      <c r="Z9" s="222">
        <v>104.119890313721</v>
      </c>
      <c r="AA9" s="222">
        <v>102.711129949951</v>
      </c>
      <c r="AB9" s="222">
        <v>95.325008129882804</v>
      </c>
      <c r="AC9" s="222">
        <v>101.741800622559</v>
      </c>
      <c r="AD9" s="222">
        <v>94.447904327392607</v>
      </c>
      <c r="AE9" s="222">
        <v>97.614353430175797</v>
      </c>
      <c r="AF9" s="222">
        <v>103.143801275635</v>
      </c>
      <c r="AG9" s="222">
        <v>88.822853167724602</v>
      </c>
      <c r="AH9" s="222">
        <v>96.826610986328205</v>
      </c>
      <c r="AI9" s="222">
        <v>95.765648480224598</v>
      </c>
      <c r="AJ9" s="222">
        <v>94.5325377807617</v>
      </c>
      <c r="AK9" s="222">
        <v>98.148414538574201</v>
      </c>
      <c r="AL9" s="222">
        <v>96.390933001709001</v>
      </c>
      <c r="AM9" s="222">
        <v>88.650069854736302</v>
      </c>
      <c r="AN9" s="222">
        <v>89.885494390869198</v>
      </c>
      <c r="AO9" s="222">
        <v>92.864999072265604</v>
      </c>
      <c r="AP9" s="222">
        <v>72.910180950927696</v>
      </c>
      <c r="AQ9" s="222">
        <v>89.004364056396497</v>
      </c>
      <c r="AR9" s="233">
        <v>91.817778363037107</v>
      </c>
    </row>
    <row r="10" spans="2:44" ht="14.5">
      <c r="B10" s="228" t="s">
        <v>186</v>
      </c>
      <c r="C10" s="234"/>
      <c r="D10" s="234"/>
      <c r="E10" s="234"/>
      <c r="F10" s="229">
        <v>45807966.681220867</v>
      </c>
      <c r="G10" s="230">
        <v>45807966.681220934</v>
      </c>
      <c r="H10" s="230">
        <v>45807966.681221113</v>
      </c>
      <c r="I10" s="230">
        <v>45807966.681221105</v>
      </c>
      <c r="J10" s="230">
        <v>45807966.681221172</v>
      </c>
      <c r="K10" s="230">
        <v>45807966.68122115</v>
      </c>
      <c r="L10" s="230">
        <v>45807966.681221247</v>
      </c>
      <c r="M10" s="230">
        <v>45807966.681221113</v>
      </c>
      <c r="N10" s="230">
        <v>45807966.681221247</v>
      </c>
      <c r="O10" s="230">
        <v>45807966.681221366</v>
      </c>
      <c r="P10" s="230">
        <v>45807966.681221426</v>
      </c>
      <c r="Q10" s="230">
        <v>45807966.681221209</v>
      </c>
      <c r="R10" s="230">
        <v>45807966.681221232</v>
      </c>
      <c r="S10" s="230">
        <v>45807966.681221217</v>
      </c>
      <c r="T10" s="230">
        <v>45807966.681221284</v>
      </c>
      <c r="U10" s="230">
        <v>45807966.681221202</v>
      </c>
      <c r="V10" s="230">
        <v>45807966.681221202</v>
      </c>
      <c r="W10" s="230">
        <v>45807966.681221381</v>
      </c>
      <c r="X10" s="230">
        <v>45807966.681221262</v>
      </c>
      <c r="Y10" s="230">
        <v>45807966.68122144</v>
      </c>
      <c r="Z10" s="230">
        <v>45807966.681221813</v>
      </c>
      <c r="AA10" s="230">
        <v>45807966.68122188</v>
      </c>
      <c r="AB10" s="230">
        <v>45807966.681221776</v>
      </c>
      <c r="AC10" s="230">
        <v>45807966.681221671</v>
      </c>
      <c r="AD10" s="230">
        <v>45807966.681221783</v>
      </c>
      <c r="AE10" s="230">
        <v>45807966.681221731</v>
      </c>
      <c r="AF10" s="230">
        <v>45807966.681221984</v>
      </c>
      <c r="AG10" s="230">
        <v>45807966.681221917</v>
      </c>
      <c r="AH10" s="230">
        <v>45807966.681221791</v>
      </c>
      <c r="AI10" s="230">
        <v>45807966.681222022</v>
      </c>
      <c r="AJ10" s="230">
        <v>45807966.681222081</v>
      </c>
      <c r="AK10" s="230">
        <v>45807966.681222178</v>
      </c>
      <c r="AL10" s="230">
        <v>45807966.681221925</v>
      </c>
      <c r="AM10" s="230">
        <v>45807966.681222044</v>
      </c>
      <c r="AN10" s="230">
        <v>45807966.681222148</v>
      </c>
      <c r="AO10" s="230">
        <v>45807966.681222551</v>
      </c>
      <c r="AP10" s="230">
        <v>45807966.681222796</v>
      </c>
      <c r="AQ10" s="230">
        <v>45807966.681222931</v>
      </c>
      <c r="AR10" s="235">
        <v>45807966.68122305</v>
      </c>
    </row>
    <row r="11" spans="2:44" ht="14.25" customHeight="1">
      <c r="B11" s="101"/>
    </row>
    <row r="12" spans="2:44" ht="14.25" customHeight="1">
      <c r="B12" s="101"/>
    </row>
    <row r="13" spans="2:44" ht="14.25" customHeight="1">
      <c r="B13" s="101"/>
    </row>
    <row r="14" spans="2:44" ht="14.25" customHeight="1">
      <c r="B14" s="101"/>
    </row>
    <row r="15" spans="2:44" ht="14.25" customHeight="1">
      <c r="B15" s="101"/>
    </row>
    <row r="16" spans="2:44" ht="14.25" customHeight="1">
      <c r="B16" s="101"/>
    </row>
    <row r="17" spans="2:2" ht="14.25" customHeight="1">
      <c r="B17" s="101"/>
    </row>
    <row r="18" spans="2:2" ht="14.25" customHeight="1">
      <c r="B18" s="101"/>
    </row>
    <row r="19" spans="2:2" ht="14.25" customHeight="1">
      <c r="B19" s="101"/>
    </row>
    <row r="20" spans="2:2" ht="14.25" customHeight="1">
      <c r="B20" s="101"/>
    </row>
    <row r="21" spans="2:2" ht="14.25" customHeight="1">
      <c r="B21" s="101"/>
    </row>
    <row r="22" spans="2:2" ht="14.25" customHeight="1">
      <c r="B22" s="101"/>
    </row>
    <row r="23" spans="2:2" ht="14.25" customHeight="1">
      <c r="B23" s="101"/>
    </row>
    <row r="24" spans="2:2" ht="14.25" customHeight="1">
      <c r="B24" s="101"/>
    </row>
    <row r="25" spans="2:2" ht="14.25" customHeight="1">
      <c r="B25" s="101"/>
    </row>
    <row r="26" spans="2:2" ht="14.25" customHeight="1">
      <c r="B26" s="101"/>
    </row>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N25"/>
  <sheetViews>
    <sheetView workbookViewId="0"/>
  </sheetViews>
  <sheetFormatPr defaultColWidth="14.453125" defaultRowHeight="15" customHeight="1"/>
  <cols>
    <col min="1" max="1" width="16.7265625" customWidth="1"/>
  </cols>
  <sheetData>
    <row r="2" spans="1:40">
      <c r="A2" s="102" t="s">
        <v>179</v>
      </c>
      <c r="B2" s="103">
        <v>1985</v>
      </c>
      <c r="C2" s="103">
        <v>1986</v>
      </c>
      <c r="D2" s="103">
        <v>1987</v>
      </c>
      <c r="E2" s="103">
        <v>1988</v>
      </c>
      <c r="F2" s="103">
        <v>1989</v>
      </c>
      <c r="G2" s="103">
        <v>1990</v>
      </c>
      <c r="H2" s="103">
        <v>1991</v>
      </c>
      <c r="I2" s="103">
        <v>1992</v>
      </c>
      <c r="J2" s="103">
        <v>1993</v>
      </c>
      <c r="K2" s="103">
        <v>1994</v>
      </c>
      <c r="L2" s="103">
        <v>1995</v>
      </c>
      <c r="M2" s="103">
        <v>1996</v>
      </c>
      <c r="N2" s="103">
        <v>1997</v>
      </c>
      <c r="O2" s="103">
        <v>1998</v>
      </c>
      <c r="P2" s="103">
        <v>1999</v>
      </c>
      <c r="Q2" s="103">
        <v>2000</v>
      </c>
      <c r="R2" s="103">
        <v>2001</v>
      </c>
      <c r="S2" s="103">
        <v>2002</v>
      </c>
      <c r="T2" s="103">
        <v>2003</v>
      </c>
      <c r="U2" s="103">
        <v>2004</v>
      </c>
      <c r="V2" s="103">
        <v>2005</v>
      </c>
      <c r="W2" s="103">
        <v>2006</v>
      </c>
      <c r="X2" s="103">
        <v>2007</v>
      </c>
      <c r="Y2" s="103">
        <v>2008</v>
      </c>
      <c r="Z2" s="103">
        <v>2009</v>
      </c>
      <c r="AA2" s="103">
        <v>2010</v>
      </c>
      <c r="AB2" s="103">
        <v>2011</v>
      </c>
      <c r="AC2" s="103">
        <v>2012</v>
      </c>
      <c r="AD2" s="103">
        <v>2013</v>
      </c>
      <c r="AE2" s="103">
        <v>2014</v>
      </c>
      <c r="AF2" s="103">
        <v>2015</v>
      </c>
      <c r="AG2" s="103">
        <v>2016</v>
      </c>
      <c r="AH2" s="103">
        <v>2017</v>
      </c>
      <c r="AI2" s="103">
        <v>2018</v>
      </c>
      <c r="AJ2" s="103">
        <v>2019</v>
      </c>
      <c r="AK2" s="103">
        <v>2020</v>
      </c>
      <c r="AL2" s="103">
        <v>2021</v>
      </c>
      <c r="AM2" s="103">
        <v>2022</v>
      </c>
      <c r="AN2" s="103">
        <v>2023</v>
      </c>
    </row>
    <row r="3" spans="1:40">
      <c r="A3" s="104" t="s">
        <v>180</v>
      </c>
      <c r="B3" s="24">
        <v>43736376.991669066</v>
      </c>
      <c r="C3" s="24">
        <v>43621657.286845431</v>
      </c>
      <c r="D3" s="24">
        <v>43529878.990691602</v>
      </c>
      <c r="E3" s="24">
        <v>43460575.085389093</v>
      </c>
      <c r="F3" s="24">
        <v>43383068.433939822</v>
      </c>
      <c r="G3" s="24">
        <v>43366032.453057833</v>
      </c>
      <c r="H3" s="24">
        <v>43309847.549026884</v>
      </c>
      <c r="I3" s="24">
        <v>43227479.491091445</v>
      </c>
      <c r="J3" s="24">
        <v>43114149.175105281</v>
      </c>
      <c r="K3" s="24">
        <v>42967291.181575045</v>
      </c>
      <c r="L3" s="24">
        <v>42780448.89376545</v>
      </c>
      <c r="M3" s="24">
        <v>42562259.308047518</v>
      </c>
      <c r="N3" s="24">
        <v>42381303.322352938</v>
      </c>
      <c r="O3" s="24">
        <v>42217088.430066891</v>
      </c>
      <c r="P3" s="24">
        <v>42045482.980795406</v>
      </c>
      <c r="Q3" s="24">
        <v>41921066.450584747</v>
      </c>
      <c r="R3" s="24">
        <v>41764611.77266226</v>
      </c>
      <c r="S3" s="24">
        <v>41523669.645913102</v>
      </c>
      <c r="T3" s="24">
        <v>41212791.273155324</v>
      </c>
      <c r="U3" s="24">
        <v>40923619.909514993</v>
      </c>
      <c r="V3" s="24">
        <v>40614079.547915354</v>
      </c>
      <c r="W3" s="24">
        <v>40379796.465426169</v>
      </c>
      <c r="X3" s="24">
        <v>40213578.164179288</v>
      </c>
      <c r="Y3" s="24">
        <v>40105684.673415892</v>
      </c>
      <c r="Z3" s="24">
        <v>40011840.875850901</v>
      </c>
      <c r="AA3" s="24">
        <v>39926215.591920063</v>
      </c>
      <c r="AB3" s="24">
        <v>39803563.798408255</v>
      </c>
      <c r="AC3" s="24">
        <v>39680964.230046913</v>
      </c>
      <c r="AD3" s="24">
        <v>39557235.800336652</v>
      </c>
      <c r="AE3" s="24">
        <v>39404796.334736958</v>
      </c>
      <c r="AF3" s="24">
        <v>39200790.719133429</v>
      </c>
      <c r="AG3" s="24">
        <v>38959176.741504073</v>
      </c>
      <c r="AH3" s="24">
        <v>38741562.767809123</v>
      </c>
      <c r="AI3" s="24">
        <v>38534245.82820569</v>
      </c>
      <c r="AJ3" s="24">
        <v>38201349.863508157</v>
      </c>
      <c r="AK3" s="24">
        <v>37903461.457099237</v>
      </c>
      <c r="AL3" s="24">
        <v>37449611.651343122</v>
      </c>
      <c r="AM3" s="24">
        <v>36972469.47033418</v>
      </c>
      <c r="AN3" s="24">
        <v>36712575.483952336</v>
      </c>
    </row>
    <row r="4" spans="1:40">
      <c r="A4" s="104" t="s">
        <v>181</v>
      </c>
      <c r="B4" s="24">
        <v>839692.63094107271</v>
      </c>
      <c r="C4" s="24">
        <v>813365.65152997884</v>
      </c>
      <c r="D4" s="24">
        <v>811045.1478332876</v>
      </c>
      <c r="E4" s="24">
        <v>809938.44184443564</v>
      </c>
      <c r="F4" s="24">
        <v>804432.35421953304</v>
      </c>
      <c r="G4" s="24">
        <v>787169.69404929248</v>
      </c>
      <c r="H4" s="24">
        <v>775829.91690720886</v>
      </c>
      <c r="I4" s="24">
        <v>772748.94907288137</v>
      </c>
      <c r="J4" s="24">
        <v>780188.46526586218</v>
      </c>
      <c r="K4" s="24">
        <v>776630.24447440961</v>
      </c>
      <c r="L4" s="24">
        <v>776043.1198969431</v>
      </c>
      <c r="M4" s="24">
        <v>783820.83080507629</v>
      </c>
      <c r="N4" s="24">
        <v>793398.36293642595</v>
      </c>
      <c r="O4" s="24">
        <v>779633.04231362848</v>
      </c>
      <c r="P4" s="24">
        <v>788068.01400361327</v>
      </c>
      <c r="Q4" s="24">
        <v>804472.4146758843</v>
      </c>
      <c r="R4" s="24">
        <v>799342.04242786323</v>
      </c>
      <c r="S4" s="24">
        <v>797971.74937812146</v>
      </c>
      <c r="T4" s="24">
        <v>793612.68487338757</v>
      </c>
      <c r="U4" s="24">
        <v>797582.31643354183</v>
      </c>
      <c r="V4" s="24">
        <v>801640.98338187183</v>
      </c>
      <c r="W4" s="24">
        <v>798356.66427093954</v>
      </c>
      <c r="X4" s="24">
        <v>795447.28860660945</v>
      </c>
      <c r="Y4" s="24">
        <v>792004.96179974184</v>
      </c>
      <c r="Z4" s="24">
        <v>794400.77026545571</v>
      </c>
      <c r="AA4" s="24">
        <v>799196.70438103785</v>
      </c>
      <c r="AB4" s="24">
        <v>803042.40752858622</v>
      </c>
      <c r="AC4" s="24">
        <v>798826.44851769006</v>
      </c>
      <c r="AD4" s="24">
        <v>796799.34713751788</v>
      </c>
      <c r="AE4" s="24">
        <v>803117.59460687404</v>
      </c>
      <c r="AF4" s="24">
        <v>820690.47753284092</v>
      </c>
      <c r="AG4" s="24">
        <v>814174.42052446492</v>
      </c>
      <c r="AH4" s="24">
        <v>802675.53813960182</v>
      </c>
      <c r="AI4" s="24">
        <v>804209.02472481225</v>
      </c>
      <c r="AJ4" s="24">
        <v>804127.06213842065</v>
      </c>
      <c r="AK4" s="24">
        <v>816107.3491611029</v>
      </c>
      <c r="AL4" s="24">
        <v>820396.08705691132</v>
      </c>
      <c r="AM4" s="24">
        <v>803402.83734144014</v>
      </c>
      <c r="AN4" s="24">
        <v>820672.29461185355</v>
      </c>
    </row>
    <row r="5" spans="1:40">
      <c r="A5" s="104" t="s">
        <v>182</v>
      </c>
      <c r="B5" s="24">
        <v>713950.27865148825</v>
      </c>
      <c r="C5" s="24">
        <v>839556.72641551821</v>
      </c>
      <c r="D5" s="24">
        <v>934136.85306113295</v>
      </c>
      <c r="E5" s="24">
        <v>1002548.8021831425</v>
      </c>
      <c r="F5" s="24">
        <v>1050023.5763673105</v>
      </c>
      <c r="G5" s="24">
        <v>1080174.503023383</v>
      </c>
      <c r="H5" s="24">
        <v>1131084.2691617135</v>
      </c>
      <c r="I5" s="24">
        <v>1211654.5627612118</v>
      </c>
      <c r="J5" s="24">
        <v>1322001.6185023827</v>
      </c>
      <c r="K5" s="24">
        <v>1478488.9786036676</v>
      </c>
      <c r="L5" s="24">
        <v>1670922.358285083</v>
      </c>
      <c r="M5" s="24">
        <v>1892858.1366520228</v>
      </c>
      <c r="N5" s="24">
        <v>2075142.202953263</v>
      </c>
      <c r="O5" s="24">
        <v>2242024.8167673801</v>
      </c>
      <c r="P5" s="24">
        <v>2413661.1720493902</v>
      </c>
      <c r="Q5" s="24">
        <v>2567803.1163276858</v>
      </c>
      <c r="R5" s="24">
        <v>2726937.9204599997</v>
      </c>
      <c r="S5" s="24">
        <v>2964900.6425847337</v>
      </c>
      <c r="T5" s="24">
        <v>3274403.3060746784</v>
      </c>
      <c r="U5" s="24">
        <v>3564820.7730424097</v>
      </c>
      <c r="V5" s="24">
        <v>3877574.3765694904</v>
      </c>
      <c r="W5" s="24">
        <v>4110590.2963095605</v>
      </c>
      <c r="X5" s="24">
        <v>4273027.3541741474</v>
      </c>
      <c r="Y5" s="24">
        <v>4378094.9602938108</v>
      </c>
      <c r="Z5" s="24">
        <v>4471841.9721911661</v>
      </c>
      <c r="AA5" s="24">
        <v>4558131.2466027699</v>
      </c>
      <c r="AB5" s="24">
        <v>4675133.8604636714</v>
      </c>
      <c r="AC5" s="24">
        <v>4780205.9771182053</v>
      </c>
      <c r="AD5" s="24">
        <v>4898086.8204117659</v>
      </c>
      <c r="AE5" s="24">
        <v>5030196.4476620676</v>
      </c>
      <c r="AF5" s="24">
        <v>5229317.5469115209</v>
      </c>
      <c r="AG5" s="24">
        <v>5477030.4134564595</v>
      </c>
      <c r="AH5" s="24">
        <v>5693442.1008320488</v>
      </c>
      <c r="AI5" s="24">
        <v>5893228.9247313701</v>
      </c>
      <c r="AJ5" s="24">
        <v>6218481.2808726812</v>
      </c>
      <c r="AK5" s="24">
        <v>6514923.174593891</v>
      </c>
      <c r="AL5" s="24">
        <v>6952576.4893450802</v>
      </c>
      <c r="AM5" s="24">
        <v>7427229.510179488</v>
      </c>
      <c r="AN5" s="24">
        <v>7666046.2967694681</v>
      </c>
    </row>
    <row r="6" spans="1:40">
      <c r="A6" s="104" t="s">
        <v>183</v>
      </c>
      <c r="B6" s="24">
        <v>29514.663870812459</v>
      </c>
      <c r="C6" s="24">
        <v>31835.413478753064</v>
      </c>
      <c r="D6" s="24">
        <v>33258.620605675584</v>
      </c>
      <c r="E6" s="24">
        <v>34762.268119634136</v>
      </c>
      <c r="F6" s="24">
        <v>36310.681937157045</v>
      </c>
      <c r="G6" s="24">
        <v>37614.988789348208</v>
      </c>
      <c r="H6" s="24">
        <v>38740.67780691971</v>
      </c>
      <c r="I6" s="24">
        <v>39217.107649809201</v>
      </c>
      <c r="J6" s="24">
        <v>39704.565098454157</v>
      </c>
      <c r="K6" s="24">
        <v>40132.070838102671</v>
      </c>
      <c r="L6" s="24">
        <v>40615.478081455738</v>
      </c>
      <c r="M6" s="24">
        <v>41103.852391850225</v>
      </c>
      <c r="N6" s="24">
        <v>41794.257559629725</v>
      </c>
      <c r="O6" s="24">
        <v>42412.106726627855</v>
      </c>
      <c r="P6" s="24">
        <v>42680.955693412267</v>
      </c>
      <c r="Q6" s="24">
        <v>43620.410962961738</v>
      </c>
      <c r="R6" s="24">
        <v>44042.369912351394</v>
      </c>
      <c r="S6" s="24">
        <v>44862.032647910601</v>
      </c>
      <c r="T6" s="24">
        <v>45404.836026828882</v>
      </c>
      <c r="U6" s="24">
        <v>46267.968012338955</v>
      </c>
      <c r="V6" s="24">
        <v>47144.019461264317</v>
      </c>
      <c r="W6" s="24">
        <v>48062.885827579099</v>
      </c>
      <c r="X6" s="24">
        <v>48783.145326627025</v>
      </c>
      <c r="Y6" s="24">
        <v>49945.931227786816</v>
      </c>
      <c r="Z6" s="24">
        <v>50781.834474100026</v>
      </c>
      <c r="AA6" s="24">
        <v>52254.920910684399</v>
      </c>
      <c r="AB6" s="24">
        <v>53204.287185836714</v>
      </c>
      <c r="AC6" s="24">
        <v>54061.123713247667</v>
      </c>
      <c r="AD6" s="24">
        <v>54764.676885220339</v>
      </c>
      <c r="AE6" s="24">
        <v>55619.403019222933</v>
      </c>
      <c r="AF6" s="24">
        <v>56110.174515035898</v>
      </c>
      <c r="AG6" s="24">
        <v>56954.044521706943</v>
      </c>
      <c r="AH6" s="24">
        <v>57566.089543191476</v>
      </c>
      <c r="AI6" s="24">
        <v>58427.123136648661</v>
      </c>
      <c r="AJ6" s="24">
        <v>59611.638512319943</v>
      </c>
      <c r="AK6" s="24">
        <v>61184.019796536522</v>
      </c>
      <c r="AL6" s="24">
        <v>64593.279016543871</v>
      </c>
      <c r="AM6" s="24">
        <v>65663.618077718944</v>
      </c>
      <c r="AN6" s="24">
        <v>69675.124913143751</v>
      </c>
    </row>
    <row r="7" spans="1:40">
      <c r="A7" s="104" t="s">
        <v>184</v>
      </c>
      <c r="B7" s="24">
        <v>488369.222120455</v>
      </c>
      <c r="C7" s="24">
        <v>501487.038023306</v>
      </c>
      <c r="D7" s="24">
        <v>499575.81709053699</v>
      </c>
      <c r="E7" s="24">
        <v>500075.66438647802</v>
      </c>
      <c r="F7" s="24">
        <v>534066.54722630302</v>
      </c>
      <c r="G7" s="24">
        <v>536906.43063937896</v>
      </c>
      <c r="H7" s="24">
        <v>552399.45297222096</v>
      </c>
      <c r="I7" s="24">
        <v>556799.02394669398</v>
      </c>
      <c r="J7" s="24">
        <v>551854.24842545099</v>
      </c>
      <c r="K7" s="24">
        <v>545360.08645411499</v>
      </c>
      <c r="L7" s="24">
        <v>539872.79659834097</v>
      </c>
      <c r="M7" s="24">
        <v>527856.73751191702</v>
      </c>
      <c r="N7" s="24">
        <v>516255.964641992</v>
      </c>
      <c r="O7" s="24">
        <v>526737.03600576299</v>
      </c>
      <c r="P7" s="24">
        <v>518010.75016125699</v>
      </c>
      <c r="Q7" s="24">
        <v>470905.78880739701</v>
      </c>
      <c r="R7" s="24">
        <v>472928.008299988</v>
      </c>
      <c r="S7" s="24">
        <v>476468.49769299099</v>
      </c>
      <c r="T7" s="24">
        <v>481644.65163858503</v>
      </c>
      <c r="U7" s="24">
        <v>475571.15347272198</v>
      </c>
      <c r="V7" s="24">
        <v>467423.63400351198</v>
      </c>
      <c r="W7" s="24">
        <v>471057.658257687</v>
      </c>
      <c r="X7" s="24">
        <v>477035.403926973</v>
      </c>
      <c r="Y7" s="24">
        <v>482134.41268382402</v>
      </c>
      <c r="Z7" s="24">
        <v>479006.780535842</v>
      </c>
      <c r="AA7" s="24">
        <v>472070.60305374197</v>
      </c>
      <c r="AB7" s="24">
        <v>472919.18383436202</v>
      </c>
      <c r="AC7" s="24">
        <v>493820.078972699</v>
      </c>
      <c r="AD7" s="24">
        <v>500983.20983964897</v>
      </c>
      <c r="AE7" s="24">
        <v>514141.13554842101</v>
      </c>
      <c r="AF7" s="24">
        <v>500963.23059147003</v>
      </c>
      <c r="AG7" s="24">
        <v>500532.91280093801</v>
      </c>
      <c r="AH7" s="24">
        <v>512623.793964952</v>
      </c>
      <c r="AI7" s="24">
        <v>517767.13035366498</v>
      </c>
      <c r="AJ7" s="24">
        <v>524306.95069617697</v>
      </c>
      <c r="AK7" s="24">
        <v>512197.81557271286</v>
      </c>
      <c r="AL7" s="24">
        <v>520716.2642801879</v>
      </c>
      <c r="AM7" s="24">
        <v>539112.24092604138</v>
      </c>
      <c r="AN7" s="24">
        <v>538905.66319788527</v>
      </c>
    </row>
    <row r="8" spans="1:40">
      <c r="A8" s="104" t="s">
        <v>185</v>
      </c>
      <c r="B8" s="24">
        <v>62.893967974853503</v>
      </c>
      <c r="C8" s="24">
        <v>64.564927954101606</v>
      </c>
      <c r="D8" s="24">
        <v>71.251938879394601</v>
      </c>
      <c r="E8" s="24">
        <v>66.419298321533205</v>
      </c>
      <c r="F8" s="24">
        <v>65.087531048583998</v>
      </c>
      <c r="G8" s="24">
        <v>68.611661907959004</v>
      </c>
      <c r="H8" s="24">
        <v>64.8153463012695</v>
      </c>
      <c r="I8" s="24">
        <v>67.546699072265596</v>
      </c>
      <c r="J8" s="24">
        <v>68.608823803710905</v>
      </c>
      <c r="K8" s="24">
        <v>64.119276025390604</v>
      </c>
      <c r="L8" s="24">
        <v>64.034594158935604</v>
      </c>
      <c r="M8" s="24">
        <v>67.815812817382806</v>
      </c>
      <c r="N8" s="24">
        <v>72.570776983642602</v>
      </c>
      <c r="O8" s="24">
        <v>71.249340917968794</v>
      </c>
      <c r="P8" s="24">
        <v>62.808518206787099</v>
      </c>
      <c r="Q8" s="24">
        <v>98.499862518310593</v>
      </c>
      <c r="R8" s="24">
        <v>104.567458740234</v>
      </c>
      <c r="S8" s="24">
        <v>94.113004528808602</v>
      </c>
      <c r="T8" s="24">
        <v>109.929452459717</v>
      </c>
      <c r="U8" s="24">
        <v>104.56074543456999</v>
      </c>
      <c r="V8" s="24">
        <v>104.119890313721</v>
      </c>
      <c r="W8" s="24">
        <v>102.711129949951</v>
      </c>
      <c r="X8" s="24">
        <v>95.325008129882804</v>
      </c>
      <c r="Y8" s="24">
        <v>101.741800622559</v>
      </c>
      <c r="Z8" s="24">
        <v>94.447904327392607</v>
      </c>
      <c r="AA8" s="24">
        <v>97.614353430175797</v>
      </c>
      <c r="AB8" s="24">
        <v>103.143801275635</v>
      </c>
      <c r="AC8" s="24">
        <v>88.822853167724602</v>
      </c>
      <c r="AD8" s="24">
        <v>96.826610986328205</v>
      </c>
      <c r="AE8" s="24">
        <v>95.765648480224598</v>
      </c>
      <c r="AF8" s="24">
        <v>94.5325377807617</v>
      </c>
      <c r="AG8" s="24">
        <v>98.148414538574201</v>
      </c>
      <c r="AH8" s="24">
        <v>96.390933001709001</v>
      </c>
      <c r="AI8" s="24">
        <v>88.650069854736302</v>
      </c>
      <c r="AJ8" s="24">
        <v>89.885494390869198</v>
      </c>
      <c r="AK8" s="24">
        <v>92.864999072265604</v>
      </c>
      <c r="AL8" s="24">
        <v>72.910180950927696</v>
      </c>
      <c r="AM8" s="24">
        <v>89.004364056396497</v>
      </c>
      <c r="AN8" s="24">
        <v>91.817778363037107</v>
      </c>
    </row>
    <row r="9" spans="1:40">
      <c r="A9" s="102" t="s">
        <v>186</v>
      </c>
      <c r="B9" s="24">
        <v>45807966.681220874</v>
      </c>
      <c r="C9" s="24">
        <v>45807966.681220934</v>
      </c>
      <c r="D9" s="24">
        <v>45807966.681221113</v>
      </c>
      <c r="E9" s="24">
        <v>45807966.681221105</v>
      </c>
      <c r="F9" s="24">
        <v>45807966.681221165</v>
      </c>
      <c r="G9" s="24">
        <v>45807966.681221142</v>
      </c>
      <c r="H9" s="24">
        <v>45807966.681221247</v>
      </c>
      <c r="I9" s="24">
        <v>45807966.68122112</v>
      </c>
      <c r="J9" s="24">
        <v>45807966.681221247</v>
      </c>
      <c r="K9" s="24">
        <v>45807966.681221373</v>
      </c>
      <c r="L9" s="24">
        <v>45807966.681221418</v>
      </c>
      <c r="M9" s="24">
        <v>45807966.681221202</v>
      </c>
      <c r="N9" s="24">
        <v>45807966.681221232</v>
      </c>
      <c r="O9" s="24">
        <v>45807966.681221209</v>
      </c>
      <c r="P9" s="24">
        <v>45807966.681221284</v>
      </c>
      <c r="Q9" s="24">
        <v>45807966.681221202</v>
      </c>
      <c r="R9" s="24">
        <v>45807966.681221217</v>
      </c>
      <c r="S9" s="24">
        <v>45807966.681221388</v>
      </c>
      <c r="T9" s="24">
        <v>45807966.681221269</v>
      </c>
      <c r="U9" s="24">
        <v>45807966.681221433</v>
      </c>
      <c r="V9" s="24">
        <v>45807966.681221813</v>
      </c>
      <c r="W9" s="24">
        <v>45807966.68122188</v>
      </c>
      <c r="X9" s="24">
        <v>45807966.681221776</v>
      </c>
      <c r="Y9" s="24">
        <v>45807966.681221664</v>
      </c>
      <c r="Z9" s="24">
        <v>45807966.681221776</v>
      </c>
      <c r="AA9" s="24">
        <v>45807966.681221731</v>
      </c>
      <c r="AB9" s="24">
        <v>45807966.681221984</v>
      </c>
      <c r="AC9" s="24">
        <v>45807966.681221932</v>
      </c>
      <c r="AD9" s="24">
        <v>45807966.681221798</v>
      </c>
      <c r="AE9" s="24">
        <v>45807966.681222014</v>
      </c>
      <c r="AF9" s="24">
        <v>45807966.681222074</v>
      </c>
      <c r="AG9" s="24">
        <v>45807966.681222178</v>
      </c>
      <c r="AH9" s="24">
        <v>45807966.68122191</v>
      </c>
      <c r="AI9" s="24">
        <v>45807966.681222036</v>
      </c>
      <c r="AJ9" s="24">
        <v>45807966.681222141</v>
      </c>
      <c r="AK9" s="24">
        <v>45807966.681222543</v>
      </c>
      <c r="AL9" s="24">
        <v>45807966.681222804</v>
      </c>
      <c r="AM9" s="24">
        <v>45807966.681222908</v>
      </c>
      <c r="AN9" s="24">
        <v>45807966.681223065</v>
      </c>
    </row>
    <row r="13" spans="1:40">
      <c r="A13" s="102" t="s">
        <v>187</v>
      </c>
      <c r="B13" s="103">
        <v>1985</v>
      </c>
      <c r="C13" s="103">
        <v>1986</v>
      </c>
      <c r="D13" s="103">
        <v>1987</v>
      </c>
      <c r="E13" s="103">
        <v>1988</v>
      </c>
      <c r="F13" s="103">
        <v>1989</v>
      </c>
      <c r="G13" s="103">
        <v>1990</v>
      </c>
      <c r="H13" s="103">
        <v>1991</v>
      </c>
      <c r="I13" s="103">
        <v>1992</v>
      </c>
      <c r="J13" s="103">
        <v>1993</v>
      </c>
      <c r="K13" s="103">
        <v>1994</v>
      </c>
      <c r="L13" s="103">
        <v>1995</v>
      </c>
      <c r="M13" s="103">
        <v>1996</v>
      </c>
      <c r="N13" s="103">
        <v>1997</v>
      </c>
      <c r="O13" s="103">
        <v>1998</v>
      </c>
      <c r="P13" s="103">
        <v>1999</v>
      </c>
      <c r="Q13" s="103">
        <v>2000</v>
      </c>
      <c r="R13" s="103">
        <v>2001</v>
      </c>
      <c r="S13" s="103">
        <v>2002</v>
      </c>
      <c r="T13" s="103">
        <v>2003</v>
      </c>
      <c r="U13" s="103">
        <v>2004</v>
      </c>
      <c r="V13" s="103">
        <v>2005</v>
      </c>
      <c r="W13" s="103">
        <v>2006</v>
      </c>
      <c r="X13" s="103">
        <v>2007</v>
      </c>
      <c r="Y13" s="103">
        <v>2008</v>
      </c>
      <c r="Z13" s="103">
        <v>2009</v>
      </c>
      <c r="AA13" s="103">
        <v>2010</v>
      </c>
      <c r="AB13" s="103">
        <v>2011</v>
      </c>
      <c r="AC13" s="103">
        <v>2012</v>
      </c>
      <c r="AD13" s="103">
        <v>2013</v>
      </c>
      <c r="AE13" s="103">
        <v>2014</v>
      </c>
      <c r="AF13" s="103">
        <v>2015</v>
      </c>
      <c r="AG13" s="103">
        <v>2016</v>
      </c>
      <c r="AH13" s="103">
        <v>2017</v>
      </c>
      <c r="AI13" s="103">
        <v>2018</v>
      </c>
      <c r="AJ13" s="103">
        <v>2019</v>
      </c>
      <c r="AK13" s="103">
        <v>2020</v>
      </c>
      <c r="AL13" s="103">
        <v>2021</v>
      </c>
      <c r="AM13" s="103">
        <v>2022</v>
      </c>
      <c r="AN13" s="103">
        <v>2023</v>
      </c>
    </row>
    <row r="14" spans="1:40">
      <c r="A14" s="104" t="s">
        <v>180</v>
      </c>
      <c r="B14" s="105">
        <v>57784164.270000003</v>
      </c>
      <c r="C14" s="105">
        <v>57180098.329999998</v>
      </c>
      <c r="D14" s="105">
        <v>56820462.840000004</v>
      </c>
      <c r="E14" s="105">
        <v>56418373.460000001</v>
      </c>
      <c r="F14" s="105">
        <v>56129798.009999998</v>
      </c>
      <c r="G14" s="105">
        <v>55813754.390000001</v>
      </c>
      <c r="H14" s="105">
        <v>55517263.009999998</v>
      </c>
      <c r="I14" s="105">
        <v>55143981.950000003</v>
      </c>
      <c r="J14" s="105">
        <v>54820691.640000001</v>
      </c>
      <c r="K14" s="105">
        <v>54523974</v>
      </c>
      <c r="L14" s="105">
        <v>54179944.770000003</v>
      </c>
      <c r="M14" s="105">
        <v>53831398.649999999</v>
      </c>
      <c r="N14" s="105">
        <v>53576149.25</v>
      </c>
      <c r="O14" s="105">
        <v>53264267.219999999</v>
      </c>
      <c r="P14" s="105">
        <v>52906290.859999999</v>
      </c>
      <c r="Q14" s="105">
        <v>52575128.130000003</v>
      </c>
      <c r="R14" s="105">
        <v>52186519.359999999</v>
      </c>
      <c r="S14" s="105">
        <v>51816131.799999997</v>
      </c>
      <c r="T14" s="105">
        <v>51432903.719999999</v>
      </c>
      <c r="U14" s="105">
        <v>50830532.399999999</v>
      </c>
      <c r="V14" s="105">
        <v>50325259.420000002</v>
      </c>
      <c r="W14" s="105">
        <v>49916007.07</v>
      </c>
      <c r="X14" s="105">
        <v>49574898.07</v>
      </c>
      <c r="Y14" s="105">
        <v>49186477.68</v>
      </c>
      <c r="Z14" s="105">
        <v>48876268.909999996</v>
      </c>
      <c r="AA14" s="105">
        <v>48571660.939999998</v>
      </c>
      <c r="AB14" s="105">
        <v>48237718.549999997</v>
      </c>
      <c r="AC14" s="105">
        <v>47664859.530000001</v>
      </c>
      <c r="AD14" s="105">
        <v>47021446.619999997</v>
      </c>
      <c r="AE14" s="105">
        <v>46512291.740000002</v>
      </c>
      <c r="AF14" s="105">
        <v>46024029</v>
      </c>
      <c r="AG14" s="105">
        <v>45684253.890000001</v>
      </c>
      <c r="AH14" s="105">
        <v>45418817.159999996</v>
      </c>
      <c r="AI14" s="105">
        <v>45147547.609999999</v>
      </c>
      <c r="AJ14" s="105">
        <v>44674055.100000001</v>
      </c>
      <c r="AK14" s="105">
        <v>44013738.100000001</v>
      </c>
      <c r="AL14" s="105">
        <v>43447765.359999999</v>
      </c>
      <c r="AM14" s="105">
        <v>42664679.590000004</v>
      </c>
      <c r="AN14" s="105">
        <v>41569104.43</v>
      </c>
    </row>
    <row r="15" spans="1:40">
      <c r="A15" s="104" t="s">
        <v>181</v>
      </c>
      <c r="B15" s="105">
        <v>6393192.9280000003</v>
      </c>
      <c r="C15" s="105">
        <v>6315672.5489999996</v>
      </c>
      <c r="D15" s="105">
        <v>6265603.0089999996</v>
      </c>
      <c r="E15" s="105">
        <v>6227987.398</v>
      </c>
      <c r="F15" s="105">
        <v>6172625.2939999998</v>
      </c>
      <c r="G15" s="105">
        <v>6142161.8020000001</v>
      </c>
      <c r="H15" s="105">
        <v>6109149.0219999999</v>
      </c>
      <c r="I15" s="105">
        <v>6100158.0800000001</v>
      </c>
      <c r="J15" s="105">
        <v>6095591.0959999999</v>
      </c>
      <c r="K15" s="105">
        <v>6076328.6610000003</v>
      </c>
      <c r="L15" s="105">
        <v>6048257.3629999999</v>
      </c>
      <c r="M15" s="105">
        <v>6024910.3940000003</v>
      </c>
      <c r="N15" s="105">
        <v>6014465.9939999999</v>
      </c>
      <c r="O15" s="105">
        <v>5992081.9879999999</v>
      </c>
      <c r="P15" s="105">
        <v>5967621.9979999997</v>
      </c>
      <c r="Q15" s="105">
        <v>5970761.9400000004</v>
      </c>
      <c r="R15" s="105">
        <v>5944761.1799999997</v>
      </c>
      <c r="S15" s="105">
        <v>5923499.966</v>
      </c>
      <c r="T15" s="105">
        <v>5906227.5460000001</v>
      </c>
      <c r="U15" s="105">
        <v>5850595.8650000002</v>
      </c>
      <c r="V15" s="105">
        <v>5822251.7620000001</v>
      </c>
      <c r="W15" s="105">
        <v>5785724.8990000002</v>
      </c>
      <c r="X15" s="105">
        <v>5761245.7369999997</v>
      </c>
      <c r="Y15" s="105">
        <v>5713235.3839999996</v>
      </c>
      <c r="Z15" s="105">
        <v>5674593.4100000001</v>
      </c>
      <c r="AA15" s="105">
        <v>5641401.6140000001</v>
      </c>
      <c r="AB15" s="105">
        <v>5605072.7850000001</v>
      </c>
      <c r="AC15" s="105">
        <v>5568329.5130000003</v>
      </c>
      <c r="AD15" s="105">
        <v>5542700.3499999996</v>
      </c>
      <c r="AE15" s="105">
        <v>5537362.1969999997</v>
      </c>
      <c r="AF15" s="105">
        <v>5536431.091</v>
      </c>
      <c r="AG15" s="105">
        <v>5529906.5109999999</v>
      </c>
      <c r="AH15" s="105">
        <v>5521979.5029999996</v>
      </c>
      <c r="AI15" s="105">
        <v>5501211.0580000002</v>
      </c>
      <c r="AJ15" s="105">
        <v>5465819.9040000001</v>
      </c>
      <c r="AK15" s="105">
        <v>5428587.6869999999</v>
      </c>
      <c r="AL15" s="105">
        <v>5401538.1279999996</v>
      </c>
      <c r="AM15" s="105">
        <v>5345704.6069999998</v>
      </c>
      <c r="AN15" s="105">
        <v>5272948.3870000001</v>
      </c>
    </row>
    <row r="16" spans="1:40">
      <c r="A16" s="104" t="s">
        <v>182</v>
      </c>
      <c r="B16" s="105">
        <v>7934873.3159999996</v>
      </c>
      <c r="C16" s="105">
        <v>8617357.6549999993</v>
      </c>
      <c r="D16" s="105">
        <v>9037290.4690000005</v>
      </c>
      <c r="E16" s="105">
        <v>9476621.7359999996</v>
      </c>
      <c r="F16" s="105">
        <v>9795397.5439999998</v>
      </c>
      <c r="G16" s="105">
        <v>10134074.050000001</v>
      </c>
      <c r="H16" s="105">
        <v>10475253.15</v>
      </c>
      <c r="I16" s="105">
        <v>10872081.77</v>
      </c>
      <c r="J16" s="105">
        <v>11224240.26</v>
      </c>
      <c r="K16" s="105">
        <v>11548265.85</v>
      </c>
      <c r="L16" s="105">
        <v>11925549.779999999</v>
      </c>
      <c r="M16" s="105">
        <v>12305635.42</v>
      </c>
      <c r="N16" s="105">
        <v>12562311.619999999</v>
      </c>
      <c r="O16" s="105">
        <v>12916294.9</v>
      </c>
      <c r="P16" s="105">
        <v>13302602.699999999</v>
      </c>
      <c r="Q16" s="105">
        <v>13655429.199999999</v>
      </c>
      <c r="R16" s="105">
        <v>14074702.689999999</v>
      </c>
      <c r="S16" s="105">
        <v>14389098.82</v>
      </c>
      <c r="T16" s="105">
        <v>14773453.699999999</v>
      </c>
      <c r="U16" s="105">
        <v>15427877.720000001</v>
      </c>
      <c r="V16" s="105">
        <v>15963189.75</v>
      </c>
      <c r="W16" s="105">
        <v>16401822.869999999</v>
      </c>
      <c r="X16" s="105">
        <v>16779578.760000002</v>
      </c>
      <c r="Y16" s="105">
        <v>17208975.899999999</v>
      </c>
      <c r="Z16" s="105">
        <v>17551821.84</v>
      </c>
      <c r="AA16" s="105">
        <v>17906011.219999999</v>
      </c>
      <c r="AB16" s="105">
        <v>18244308.640000001</v>
      </c>
      <c r="AC16" s="105">
        <v>18855183.010000002</v>
      </c>
      <c r="AD16" s="105">
        <v>19499429.309999999</v>
      </c>
      <c r="AE16" s="105">
        <v>19979935.129999999</v>
      </c>
      <c r="AF16" s="105">
        <v>20480518.260000002</v>
      </c>
      <c r="AG16" s="105">
        <v>20833740.690000001</v>
      </c>
      <c r="AH16" s="105">
        <v>21123008.030000001</v>
      </c>
      <c r="AI16" s="105">
        <v>21403366.190000001</v>
      </c>
      <c r="AJ16" s="105">
        <v>21894172.190000001</v>
      </c>
      <c r="AK16" s="105">
        <v>22580390.93</v>
      </c>
      <c r="AL16" s="105">
        <v>23189421.73</v>
      </c>
      <c r="AM16" s="105">
        <v>24004565.960000001</v>
      </c>
      <c r="AN16" s="105">
        <v>25099934.370000001</v>
      </c>
    </row>
    <row r="17" spans="1:40">
      <c r="A17" s="104" t="s">
        <v>183</v>
      </c>
      <c r="B17" s="105">
        <v>529592.89780000004</v>
      </c>
      <c r="C17" s="105">
        <v>505752.18300000002</v>
      </c>
      <c r="D17" s="105">
        <v>499495.61300000001</v>
      </c>
      <c r="E17" s="105">
        <v>499092.61869999999</v>
      </c>
      <c r="F17" s="105">
        <v>521048.55479999998</v>
      </c>
      <c r="G17" s="105">
        <v>526069.18770000001</v>
      </c>
      <c r="H17" s="105">
        <v>512306.8702</v>
      </c>
      <c r="I17" s="105">
        <v>506037.7377</v>
      </c>
      <c r="J17" s="105">
        <v>492550.53509999998</v>
      </c>
      <c r="K17" s="105">
        <v>486491.34360000002</v>
      </c>
      <c r="L17" s="105">
        <v>485733.3578</v>
      </c>
      <c r="M17" s="105">
        <v>482602.40649999998</v>
      </c>
      <c r="N17" s="105">
        <v>493761.65529999998</v>
      </c>
      <c r="O17" s="105">
        <v>487244.15529999998</v>
      </c>
      <c r="P17" s="105">
        <v>476475.27029999997</v>
      </c>
      <c r="Q17" s="105">
        <v>480711.2537</v>
      </c>
      <c r="R17" s="105">
        <v>488905.75599999999</v>
      </c>
      <c r="S17" s="105">
        <v>511471.59529999999</v>
      </c>
      <c r="T17" s="105">
        <v>524492.54960000003</v>
      </c>
      <c r="U17" s="105">
        <v>523463.78519999998</v>
      </c>
      <c r="V17" s="105">
        <v>527807.18359999999</v>
      </c>
      <c r="W17" s="105">
        <v>518444.16159999999</v>
      </c>
      <c r="X17" s="105">
        <v>508818.6348</v>
      </c>
      <c r="Y17" s="105">
        <v>513732.14899999998</v>
      </c>
      <c r="Z17" s="105">
        <v>510122.25880000001</v>
      </c>
      <c r="AA17" s="105">
        <v>503955.25219999999</v>
      </c>
      <c r="AB17" s="105">
        <v>516974.25630000001</v>
      </c>
      <c r="AC17" s="105">
        <v>522125.35950000002</v>
      </c>
      <c r="AD17" s="105">
        <v>559409.76839999994</v>
      </c>
      <c r="AE17" s="105">
        <v>591151.51410000003</v>
      </c>
      <c r="AF17" s="105">
        <v>582922.5514</v>
      </c>
      <c r="AG17" s="105">
        <v>580599.23470000003</v>
      </c>
      <c r="AH17" s="105">
        <v>565156.34959999996</v>
      </c>
      <c r="AI17" s="105">
        <v>569501.71860000002</v>
      </c>
      <c r="AJ17" s="105">
        <v>588297.88780000003</v>
      </c>
      <c r="AK17" s="105">
        <v>598884.30390000006</v>
      </c>
      <c r="AL17" s="105">
        <v>584412.90989999997</v>
      </c>
      <c r="AM17" s="105">
        <v>571140.61490000004</v>
      </c>
      <c r="AN17" s="105">
        <v>648560.43810000003</v>
      </c>
    </row>
    <row r="18" spans="1:40">
      <c r="A18" s="104" t="s">
        <v>184</v>
      </c>
      <c r="B18" s="105">
        <v>515691.29149999999</v>
      </c>
      <c r="C18" s="105">
        <v>538636.2156</v>
      </c>
      <c r="D18" s="105">
        <v>534673.56920000003</v>
      </c>
      <c r="E18" s="105">
        <v>535458.24199999997</v>
      </c>
      <c r="F18" s="105">
        <v>538676.45880000002</v>
      </c>
      <c r="G18" s="105">
        <v>541493.30449999997</v>
      </c>
      <c r="H18" s="105">
        <v>543588.55390000006</v>
      </c>
      <c r="I18" s="105">
        <v>535293.91599999997</v>
      </c>
      <c r="J18" s="105">
        <v>524477.43559999997</v>
      </c>
      <c r="K18" s="105">
        <v>522494.68320000003</v>
      </c>
      <c r="L18" s="105">
        <v>518074.27510000003</v>
      </c>
      <c r="M18" s="105">
        <v>513017.9412</v>
      </c>
      <c r="N18" s="105">
        <v>510885.02970000001</v>
      </c>
      <c r="O18" s="105">
        <v>497685.72470000002</v>
      </c>
      <c r="P18" s="105">
        <v>504578.97600000002</v>
      </c>
      <c r="Q18" s="105">
        <v>475519.35060000001</v>
      </c>
      <c r="R18" s="105">
        <v>462663.11619999999</v>
      </c>
      <c r="S18" s="105">
        <v>517370.29080000002</v>
      </c>
      <c r="T18" s="105">
        <v>520495.67310000001</v>
      </c>
      <c r="U18" s="105">
        <v>525104.76080000005</v>
      </c>
      <c r="V18" s="105">
        <v>519066.5883</v>
      </c>
      <c r="W18" s="105">
        <v>535573.82090000005</v>
      </c>
      <c r="X18" s="105">
        <v>533029.56660000002</v>
      </c>
      <c r="Y18" s="105">
        <v>535152.07129999995</v>
      </c>
      <c r="Z18" s="105">
        <v>544760.15480000002</v>
      </c>
      <c r="AA18" s="105">
        <v>534534.2415</v>
      </c>
      <c r="AB18" s="105">
        <v>553480.55189999996</v>
      </c>
      <c r="AC18" s="105">
        <v>547053.53850000002</v>
      </c>
      <c r="AD18" s="105">
        <v>534568.82649999997</v>
      </c>
      <c r="AE18" s="105">
        <v>536827.60270000005</v>
      </c>
      <c r="AF18" s="105">
        <v>533670.94559999998</v>
      </c>
      <c r="AG18" s="105">
        <v>529072.68649999995</v>
      </c>
      <c r="AH18" s="105">
        <v>528608.29890000005</v>
      </c>
      <c r="AI18" s="105">
        <v>535937.22649999999</v>
      </c>
      <c r="AJ18" s="105">
        <v>535211.38459999999</v>
      </c>
      <c r="AK18" s="105">
        <v>535860.69660000002</v>
      </c>
      <c r="AL18" s="105">
        <v>534339.37939999998</v>
      </c>
      <c r="AM18" s="105">
        <v>571387.53500000003</v>
      </c>
      <c r="AN18" s="105">
        <v>566924.97320000001</v>
      </c>
    </row>
    <row r="19" spans="1:40">
      <c r="A19" s="104" t="s">
        <v>185</v>
      </c>
      <c r="B19" s="105">
        <v>116.2562999</v>
      </c>
      <c r="C19" s="105">
        <v>114.01961470000001</v>
      </c>
      <c r="D19" s="105">
        <v>105.45557650000001</v>
      </c>
      <c r="E19" s="105">
        <v>97.504177290000001</v>
      </c>
      <c r="F19" s="105">
        <v>85.091053340000002</v>
      </c>
      <c r="G19" s="105">
        <v>78.214411389999995</v>
      </c>
      <c r="H19" s="105">
        <v>70.352747050000005</v>
      </c>
      <c r="I19" s="105">
        <v>77.505674170000006</v>
      </c>
      <c r="J19" s="105">
        <v>79.99057895</v>
      </c>
      <c r="K19" s="105">
        <v>76.418433199999996</v>
      </c>
      <c r="L19" s="105">
        <v>71.413203350000003</v>
      </c>
      <c r="M19" s="105">
        <v>66.138137200000003</v>
      </c>
      <c r="N19" s="105">
        <v>57.406420650000001</v>
      </c>
      <c r="O19" s="105">
        <v>56.96599878</v>
      </c>
      <c r="P19" s="105">
        <v>61.157527129999998</v>
      </c>
      <c r="Q19" s="105">
        <v>81.082363369999996</v>
      </c>
      <c r="R19" s="105">
        <v>78.851216899999997</v>
      </c>
      <c r="S19" s="105">
        <v>58.485364990000001</v>
      </c>
      <c r="T19" s="105">
        <v>57.767651069999999</v>
      </c>
      <c r="U19" s="105">
        <v>56.426492719999999</v>
      </c>
      <c r="V19" s="105">
        <v>56.252929799999997</v>
      </c>
      <c r="W19" s="105">
        <v>58.133148140000003</v>
      </c>
      <c r="X19" s="105">
        <v>60.185051299999998</v>
      </c>
      <c r="Y19" s="105">
        <v>57.772861020000001</v>
      </c>
      <c r="Z19" s="105">
        <v>64.383144959999996</v>
      </c>
      <c r="AA19" s="105">
        <v>67.687866409999998</v>
      </c>
      <c r="AB19" s="105">
        <v>76.169785200000007</v>
      </c>
      <c r="AC19" s="105">
        <v>80.003470059999998</v>
      </c>
      <c r="AD19" s="105">
        <v>76.072796339999996</v>
      </c>
      <c r="AE19" s="105">
        <v>62.768333169999998</v>
      </c>
      <c r="AF19" s="105">
        <v>59.107335710000001</v>
      </c>
      <c r="AG19" s="105">
        <v>57.950762619999999</v>
      </c>
      <c r="AH19" s="105">
        <v>61.611005370000001</v>
      </c>
      <c r="AI19" s="105">
        <v>67.150776890000003</v>
      </c>
      <c r="AJ19" s="105">
        <v>74.482224290000005</v>
      </c>
      <c r="AK19" s="105">
        <v>169.23782</v>
      </c>
      <c r="AL19" s="105">
        <v>153.44377159999999</v>
      </c>
      <c r="AM19" s="105">
        <v>152.64174389999999</v>
      </c>
      <c r="AN19" s="105">
        <v>158.35304429999999</v>
      </c>
    </row>
    <row r="20" spans="1:40">
      <c r="A20" s="102" t="s">
        <v>186</v>
      </c>
      <c r="B20" s="105">
        <v>73157630.959999993</v>
      </c>
      <c r="C20" s="105">
        <v>73157630.959999993</v>
      </c>
      <c r="D20" s="105">
        <v>73157630.959999993</v>
      </c>
      <c r="E20" s="105">
        <v>73157630.959999993</v>
      </c>
      <c r="F20" s="105">
        <v>73157630.959999993</v>
      </c>
      <c r="G20" s="105">
        <v>73157630.959999993</v>
      </c>
      <c r="H20" s="105">
        <v>73157630.959999993</v>
      </c>
      <c r="I20" s="105">
        <v>73157630.959999993</v>
      </c>
      <c r="J20" s="105">
        <v>73157630.959999993</v>
      </c>
      <c r="K20" s="105">
        <v>73157630.959999993</v>
      </c>
      <c r="L20" s="105">
        <v>73157630.959999993</v>
      </c>
      <c r="M20" s="105">
        <v>73157630.959999993</v>
      </c>
      <c r="N20" s="105">
        <v>73157630.959999993</v>
      </c>
      <c r="O20" s="105">
        <v>73157630.959999993</v>
      </c>
      <c r="P20" s="105">
        <v>73157630.959999993</v>
      </c>
      <c r="Q20" s="105">
        <v>73157630.959999993</v>
      </c>
      <c r="R20" s="105">
        <v>73157630.959999993</v>
      </c>
      <c r="S20" s="105">
        <v>73157630.959999993</v>
      </c>
      <c r="T20" s="105">
        <v>73157630.959999993</v>
      </c>
      <c r="U20" s="105">
        <v>73157630.959999993</v>
      </c>
      <c r="V20" s="105">
        <v>73157630.959999993</v>
      </c>
      <c r="W20" s="105">
        <v>73157630.959999993</v>
      </c>
      <c r="X20" s="105">
        <v>73157630.959999993</v>
      </c>
      <c r="Y20" s="105">
        <v>73157630.959999993</v>
      </c>
      <c r="Z20" s="105">
        <v>73157630.959999993</v>
      </c>
      <c r="AA20" s="105">
        <v>73157630.959999993</v>
      </c>
      <c r="AB20" s="105">
        <v>73157630.959999993</v>
      </c>
      <c r="AC20" s="105">
        <v>73157630.959999993</v>
      </c>
      <c r="AD20" s="105">
        <v>73157630.959999993</v>
      </c>
      <c r="AE20" s="105">
        <v>73157630.959999993</v>
      </c>
      <c r="AF20" s="105">
        <v>73157630.959999993</v>
      </c>
      <c r="AG20" s="105">
        <v>73157630.959999993</v>
      </c>
      <c r="AH20" s="105">
        <v>73157630.959999993</v>
      </c>
      <c r="AI20" s="105">
        <v>73157630.959999993</v>
      </c>
      <c r="AJ20" s="105">
        <v>73157630.959999993</v>
      </c>
      <c r="AK20" s="105">
        <v>73157630.959999993</v>
      </c>
      <c r="AL20" s="105">
        <v>73157630.959999993</v>
      </c>
      <c r="AM20" s="105">
        <v>73157630.959999993</v>
      </c>
      <c r="AN20" s="105">
        <v>73157630.959999993</v>
      </c>
    </row>
    <row r="23" spans="1:40">
      <c r="A23" s="102" t="s">
        <v>188</v>
      </c>
      <c r="B23" s="103">
        <v>1985</v>
      </c>
      <c r="C23" s="103">
        <v>1986</v>
      </c>
      <c r="D23" s="103">
        <v>1987</v>
      </c>
      <c r="E23" s="103">
        <v>1988</v>
      </c>
      <c r="F23" s="103">
        <v>1989</v>
      </c>
      <c r="G23" s="103">
        <v>1990</v>
      </c>
      <c r="H23" s="103">
        <v>1991</v>
      </c>
      <c r="I23" s="103">
        <v>1992</v>
      </c>
      <c r="J23" s="103">
        <v>1993</v>
      </c>
      <c r="K23" s="103">
        <v>1994</v>
      </c>
      <c r="L23" s="103">
        <v>1995</v>
      </c>
      <c r="M23" s="103">
        <v>1996</v>
      </c>
      <c r="N23" s="103">
        <v>1997</v>
      </c>
      <c r="O23" s="103">
        <v>1998</v>
      </c>
      <c r="P23" s="103">
        <v>1999</v>
      </c>
      <c r="Q23" s="103">
        <v>2000</v>
      </c>
      <c r="R23" s="103">
        <v>2001</v>
      </c>
      <c r="S23" s="103">
        <v>2002</v>
      </c>
      <c r="T23" s="103">
        <v>2003</v>
      </c>
      <c r="U23" s="103">
        <v>2004</v>
      </c>
      <c r="V23" s="103">
        <v>2005</v>
      </c>
      <c r="W23" s="103">
        <v>2006</v>
      </c>
      <c r="X23" s="103">
        <v>2007</v>
      </c>
      <c r="Y23" s="103">
        <v>2008</v>
      </c>
      <c r="Z23" s="103">
        <v>2009</v>
      </c>
      <c r="AA23" s="103">
        <v>2010</v>
      </c>
      <c r="AB23" s="103">
        <v>2011</v>
      </c>
      <c r="AC23" s="103">
        <v>2012</v>
      </c>
      <c r="AD23" s="103">
        <v>2013</v>
      </c>
      <c r="AE23" s="103">
        <v>2014</v>
      </c>
      <c r="AF23" s="103">
        <v>2015</v>
      </c>
      <c r="AG23" s="103">
        <v>2016</v>
      </c>
      <c r="AH23" s="103">
        <v>2017</v>
      </c>
      <c r="AI23" s="103">
        <v>2018</v>
      </c>
      <c r="AJ23" s="103">
        <v>2019</v>
      </c>
      <c r="AK23" s="103">
        <v>2020</v>
      </c>
      <c r="AL23" s="103">
        <v>2021</v>
      </c>
      <c r="AM23" s="103">
        <v>2022</v>
      </c>
      <c r="AN23" s="103">
        <v>2023</v>
      </c>
    </row>
    <row r="24" spans="1:40">
      <c r="A24" s="104" t="s">
        <v>58</v>
      </c>
      <c r="B24" s="24">
        <v>43736376.991669066</v>
      </c>
      <c r="C24" s="24">
        <v>43621657.286845431</v>
      </c>
      <c r="D24" s="24">
        <v>43529878.990691602</v>
      </c>
      <c r="E24" s="24">
        <v>43460575.085389093</v>
      </c>
      <c r="F24" s="24">
        <v>43383068.433939822</v>
      </c>
      <c r="G24" s="24">
        <v>43366032.453057833</v>
      </c>
      <c r="H24" s="24">
        <v>43309847.549026884</v>
      </c>
      <c r="I24" s="24">
        <v>43227479.491091445</v>
      </c>
      <c r="J24" s="24">
        <v>43114149.175105281</v>
      </c>
      <c r="K24" s="24">
        <v>42967291.181575045</v>
      </c>
      <c r="L24" s="24">
        <v>42780448.89376545</v>
      </c>
      <c r="M24" s="24">
        <v>42562259.308047518</v>
      </c>
      <c r="N24" s="24">
        <v>42381303.322352938</v>
      </c>
      <c r="O24" s="24">
        <v>42217088.430066891</v>
      </c>
      <c r="P24" s="24">
        <v>42045482.980795406</v>
      </c>
      <c r="Q24" s="24">
        <v>41921066.450584747</v>
      </c>
      <c r="R24" s="24">
        <v>41764611.77266226</v>
      </c>
      <c r="S24" s="24">
        <v>41523669.645913102</v>
      </c>
      <c r="T24" s="24">
        <v>41212791.273155324</v>
      </c>
      <c r="U24" s="24">
        <v>40923619.909514993</v>
      </c>
      <c r="V24" s="24">
        <v>40614079.547915354</v>
      </c>
      <c r="W24" s="24">
        <v>40379796.465426169</v>
      </c>
      <c r="X24" s="24">
        <v>40213578.164179288</v>
      </c>
      <c r="Y24" s="24">
        <v>40105684.673415892</v>
      </c>
      <c r="Z24" s="24">
        <v>40011840.875850901</v>
      </c>
      <c r="AA24" s="24">
        <v>39926215.591920063</v>
      </c>
      <c r="AB24" s="24">
        <v>39803563.798408255</v>
      </c>
      <c r="AC24" s="24">
        <v>39680964.230046913</v>
      </c>
      <c r="AD24" s="24">
        <v>39557235.800336652</v>
      </c>
      <c r="AE24" s="24">
        <v>39404796.334736958</v>
      </c>
      <c r="AF24" s="24">
        <v>39200790.719133429</v>
      </c>
      <c r="AG24" s="24">
        <v>38959176.741504073</v>
      </c>
      <c r="AH24" s="24">
        <v>38741562.767809123</v>
      </c>
      <c r="AI24" s="24">
        <v>38534245.82820569</v>
      </c>
      <c r="AJ24" s="24">
        <v>38201349.863508157</v>
      </c>
      <c r="AK24" s="24">
        <v>37903461.457099237</v>
      </c>
      <c r="AL24" s="24">
        <v>37449611.651343122</v>
      </c>
      <c r="AM24" s="24">
        <v>36972469.47033418</v>
      </c>
      <c r="AN24" s="24">
        <v>36712575.483952336</v>
      </c>
    </row>
    <row r="25" spans="1:40">
      <c r="A25" s="104" t="s">
        <v>189</v>
      </c>
      <c r="B25" s="105">
        <v>57784164.270000003</v>
      </c>
      <c r="C25" s="105">
        <v>57180098.329999998</v>
      </c>
      <c r="D25" s="105">
        <v>56820462.840000004</v>
      </c>
      <c r="E25" s="105">
        <v>56418373.460000001</v>
      </c>
      <c r="F25" s="105">
        <v>56129798.009999998</v>
      </c>
      <c r="G25" s="105">
        <v>55813754.390000001</v>
      </c>
      <c r="H25" s="105">
        <v>55517263.009999998</v>
      </c>
      <c r="I25" s="105">
        <v>55143981.950000003</v>
      </c>
      <c r="J25" s="105">
        <v>54820691.640000001</v>
      </c>
      <c r="K25" s="105">
        <v>54523974</v>
      </c>
      <c r="L25" s="105">
        <v>54179944.770000003</v>
      </c>
      <c r="M25" s="105">
        <v>53831398.649999999</v>
      </c>
      <c r="N25" s="105">
        <v>53576149.25</v>
      </c>
      <c r="O25" s="105">
        <v>53264267.219999999</v>
      </c>
      <c r="P25" s="105">
        <v>52906290.859999999</v>
      </c>
      <c r="Q25" s="105">
        <v>52575128.130000003</v>
      </c>
      <c r="R25" s="105">
        <v>52186519.359999999</v>
      </c>
      <c r="S25" s="105">
        <v>51816131.799999997</v>
      </c>
      <c r="T25" s="105">
        <v>51432903.719999999</v>
      </c>
      <c r="U25" s="105">
        <v>50830532.399999999</v>
      </c>
      <c r="V25" s="105">
        <v>50325259.420000002</v>
      </c>
      <c r="W25" s="105">
        <v>49916007.07</v>
      </c>
      <c r="X25" s="105">
        <v>49574898.07</v>
      </c>
      <c r="Y25" s="105">
        <v>49186477.68</v>
      </c>
      <c r="Z25" s="105">
        <v>48876268.909999996</v>
      </c>
      <c r="AA25" s="105">
        <v>48571660.939999998</v>
      </c>
      <c r="AB25" s="105">
        <v>48237718.549999997</v>
      </c>
      <c r="AC25" s="105">
        <v>47664859.530000001</v>
      </c>
      <c r="AD25" s="105">
        <v>47021446.619999997</v>
      </c>
      <c r="AE25" s="105">
        <v>46512291.740000002</v>
      </c>
      <c r="AF25" s="105">
        <v>46024029</v>
      </c>
      <c r="AG25" s="105">
        <v>45684253.890000001</v>
      </c>
      <c r="AH25" s="105">
        <v>45418817.159999996</v>
      </c>
      <c r="AI25" s="105">
        <v>45147547.609999999</v>
      </c>
      <c r="AJ25" s="105">
        <v>44674055.100000001</v>
      </c>
      <c r="AK25" s="105">
        <v>44013738.100000001</v>
      </c>
      <c r="AL25" s="105">
        <v>43447765.359999999</v>
      </c>
      <c r="AM25" s="105">
        <v>42664679.590000004</v>
      </c>
      <c r="AN25" s="105">
        <v>41569104.43</v>
      </c>
    </row>
  </sheetData>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1:I1000"/>
  <sheetViews>
    <sheetView workbookViewId="0"/>
  </sheetViews>
  <sheetFormatPr defaultColWidth="14.453125" defaultRowHeight="15" customHeight="1"/>
  <cols>
    <col min="1" max="1" width="8.7265625" customWidth="1"/>
    <col min="2" max="2" width="12.453125" customWidth="1"/>
    <col min="3" max="3" width="18.54296875" customWidth="1"/>
    <col min="4" max="4" width="28.26953125" customWidth="1"/>
    <col min="5" max="5" width="12" customWidth="1"/>
    <col min="6" max="6" width="19.7265625" customWidth="1"/>
    <col min="7" max="7" width="30.08984375" customWidth="1"/>
    <col min="8" max="8" width="14.7265625" customWidth="1"/>
    <col min="9" max="9" width="12" customWidth="1"/>
    <col min="10" max="26" width="8.7265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spans="2:9" ht="14.25" customHeight="1"/>
    <row r="18" spans="2:9" ht="14.25" customHeight="1"/>
    <row r="19" spans="2:9" ht="14.25" customHeight="1"/>
    <row r="20" spans="2:9" ht="14.25" customHeight="1"/>
    <row r="21" spans="2:9" ht="14.25" customHeight="1"/>
    <row r="22" spans="2:9" ht="14.25" customHeight="1"/>
    <row r="23" spans="2:9" ht="14.25" customHeight="1"/>
    <row r="24" spans="2:9" ht="14.25" customHeight="1">
      <c r="B24" s="218"/>
      <c r="C24" s="215" t="s">
        <v>53</v>
      </c>
      <c r="D24" s="216"/>
      <c r="E24" s="216"/>
      <c r="F24" s="216"/>
      <c r="G24" s="216"/>
      <c r="H24" s="216"/>
      <c r="I24" s="217"/>
    </row>
    <row r="25" spans="2:9" ht="14.25" customHeight="1">
      <c r="B25" s="215" t="s">
        <v>466</v>
      </c>
      <c r="C25" s="218" t="s">
        <v>62</v>
      </c>
      <c r="D25" s="219" t="s">
        <v>66</v>
      </c>
      <c r="E25" s="219" t="s">
        <v>70</v>
      </c>
      <c r="F25" s="219" t="s">
        <v>72</v>
      </c>
      <c r="G25" s="219" t="s">
        <v>78</v>
      </c>
      <c r="H25" s="219" t="s">
        <v>60</v>
      </c>
      <c r="I25" s="220" t="s">
        <v>186</v>
      </c>
    </row>
    <row r="26" spans="2:9" ht="14.25" customHeight="1">
      <c r="B26" s="218" t="s">
        <v>140</v>
      </c>
      <c r="C26" s="221">
        <v>43736376.991669066</v>
      </c>
      <c r="D26" s="222">
        <v>839692.63094107271</v>
      </c>
      <c r="E26" s="222">
        <v>713950.27865148825</v>
      </c>
      <c r="F26" s="222">
        <v>29514.663870812459</v>
      </c>
      <c r="G26" s="222">
        <v>488369.222120455</v>
      </c>
      <c r="H26" s="222">
        <v>62.893967974853503</v>
      </c>
      <c r="I26" s="223">
        <v>45807966.681220867</v>
      </c>
    </row>
    <row r="27" spans="2:9" ht="14.25" customHeight="1">
      <c r="B27" s="224" t="s">
        <v>141</v>
      </c>
      <c r="C27" s="225">
        <v>43621657.286845431</v>
      </c>
      <c r="D27" s="226">
        <v>813365.65152997884</v>
      </c>
      <c r="E27" s="226">
        <v>839556.72641551821</v>
      </c>
      <c r="F27" s="226">
        <v>31835.413478753064</v>
      </c>
      <c r="G27" s="226">
        <v>501487.038023306</v>
      </c>
      <c r="H27" s="226">
        <v>64.564927954101606</v>
      </c>
      <c r="I27" s="227">
        <v>45807966.681220934</v>
      </c>
    </row>
    <row r="28" spans="2:9" ht="14.25" customHeight="1">
      <c r="B28" s="224" t="s">
        <v>142</v>
      </c>
      <c r="C28" s="225">
        <v>43529878.990691602</v>
      </c>
      <c r="D28" s="226">
        <v>811045.1478332876</v>
      </c>
      <c r="E28" s="226">
        <v>934136.85306113295</v>
      </c>
      <c r="F28" s="226">
        <v>33258.620605675584</v>
      </c>
      <c r="G28" s="226">
        <v>499575.81709053699</v>
      </c>
      <c r="H28" s="226">
        <v>71.251938879394601</v>
      </c>
      <c r="I28" s="227">
        <v>45807966.681221113</v>
      </c>
    </row>
    <row r="29" spans="2:9" ht="14.25" customHeight="1">
      <c r="B29" s="224" t="s">
        <v>143</v>
      </c>
      <c r="C29" s="225">
        <v>43460575.085389093</v>
      </c>
      <c r="D29" s="226">
        <v>809938.44184443564</v>
      </c>
      <c r="E29" s="226">
        <v>1002548.8021831425</v>
      </c>
      <c r="F29" s="226">
        <v>34762.268119634136</v>
      </c>
      <c r="G29" s="226">
        <v>500075.66438647802</v>
      </c>
      <c r="H29" s="226">
        <v>66.419298321533205</v>
      </c>
      <c r="I29" s="227">
        <v>45807966.681221105</v>
      </c>
    </row>
    <row r="30" spans="2:9" ht="14.25" customHeight="1">
      <c r="B30" s="224" t="s">
        <v>144</v>
      </c>
      <c r="C30" s="225">
        <v>43383068.433939822</v>
      </c>
      <c r="D30" s="226">
        <v>804432.35421953304</v>
      </c>
      <c r="E30" s="226">
        <v>1050023.5763673105</v>
      </c>
      <c r="F30" s="226">
        <v>36310.681937157045</v>
      </c>
      <c r="G30" s="226">
        <v>534066.54722630302</v>
      </c>
      <c r="H30" s="226">
        <v>65.087531048583998</v>
      </c>
      <c r="I30" s="227">
        <v>45807966.681221172</v>
      </c>
    </row>
    <row r="31" spans="2:9" ht="14.25" customHeight="1">
      <c r="B31" s="224" t="s">
        <v>145</v>
      </c>
      <c r="C31" s="225">
        <v>43366032.453057833</v>
      </c>
      <c r="D31" s="226">
        <v>787169.69404929248</v>
      </c>
      <c r="E31" s="226">
        <v>1080174.503023383</v>
      </c>
      <c r="F31" s="226">
        <v>37614.988789348208</v>
      </c>
      <c r="G31" s="226">
        <v>536906.43063937896</v>
      </c>
      <c r="H31" s="226">
        <v>68.611661907959004</v>
      </c>
      <c r="I31" s="227">
        <v>45807966.68122115</v>
      </c>
    </row>
    <row r="32" spans="2:9" ht="14.25" customHeight="1">
      <c r="B32" s="224" t="s">
        <v>146</v>
      </c>
      <c r="C32" s="225">
        <v>43309847.549026884</v>
      </c>
      <c r="D32" s="226">
        <v>775829.91690720886</v>
      </c>
      <c r="E32" s="226">
        <v>1131084.2691617135</v>
      </c>
      <c r="F32" s="226">
        <v>38740.67780691971</v>
      </c>
      <c r="G32" s="226">
        <v>552399.45297222096</v>
      </c>
      <c r="H32" s="226">
        <v>64.8153463012695</v>
      </c>
      <c r="I32" s="227">
        <v>45807966.681221247</v>
      </c>
    </row>
    <row r="33" spans="2:9" ht="14.25" customHeight="1">
      <c r="B33" s="224" t="s">
        <v>147</v>
      </c>
      <c r="C33" s="225">
        <v>43227479.491091445</v>
      </c>
      <c r="D33" s="226">
        <v>772748.94907288137</v>
      </c>
      <c r="E33" s="226">
        <v>1211654.5627612118</v>
      </c>
      <c r="F33" s="226">
        <v>39217.107649809201</v>
      </c>
      <c r="G33" s="226">
        <v>556799.02394669398</v>
      </c>
      <c r="H33" s="226">
        <v>67.546699072265596</v>
      </c>
      <c r="I33" s="227">
        <v>45807966.681221113</v>
      </c>
    </row>
    <row r="34" spans="2:9" ht="14.25" customHeight="1">
      <c r="B34" s="224" t="s">
        <v>148</v>
      </c>
      <c r="C34" s="225">
        <v>43114149.175105281</v>
      </c>
      <c r="D34" s="226">
        <v>780188.46526586218</v>
      </c>
      <c r="E34" s="226">
        <v>1322001.6185023827</v>
      </c>
      <c r="F34" s="226">
        <v>39704.565098454157</v>
      </c>
      <c r="G34" s="226">
        <v>551854.24842545099</v>
      </c>
      <c r="H34" s="226">
        <v>68.608823803710905</v>
      </c>
      <c r="I34" s="227">
        <v>45807966.681221247</v>
      </c>
    </row>
    <row r="35" spans="2:9" ht="14.25" customHeight="1">
      <c r="B35" s="224" t="s">
        <v>149</v>
      </c>
      <c r="C35" s="225">
        <v>42967291.181575045</v>
      </c>
      <c r="D35" s="226">
        <v>776630.24447440961</v>
      </c>
      <c r="E35" s="226">
        <v>1478488.9786036676</v>
      </c>
      <c r="F35" s="226">
        <v>40132.070838102671</v>
      </c>
      <c r="G35" s="226">
        <v>545360.08645411499</v>
      </c>
      <c r="H35" s="226">
        <v>64.119276025390604</v>
      </c>
      <c r="I35" s="227">
        <v>45807966.681221366</v>
      </c>
    </row>
    <row r="36" spans="2:9" ht="14.25" customHeight="1">
      <c r="B36" s="224" t="s">
        <v>150</v>
      </c>
      <c r="C36" s="225">
        <v>42780448.89376545</v>
      </c>
      <c r="D36" s="226">
        <v>776043.1198969431</v>
      </c>
      <c r="E36" s="226">
        <v>1670922.358285083</v>
      </c>
      <c r="F36" s="226">
        <v>40615.478081455738</v>
      </c>
      <c r="G36" s="226">
        <v>539872.79659834097</v>
      </c>
      <c r="H36" s="226">
        <v>64.034594158935604</v>
      </c>
      <c r="I36" s="227">
        <v>45807966.681221426</v>
      </c>
    </row>
    <row r="37" spans="2:9" ht="14.25" customHeight="1">
      <c r="B37" s="224" t="s">
        <v>151</v>
      </c>
      <c r="C37" s="225">
        <v>42562259.308047518</v>
      </c>
      <c r="D37" s="226">
        <v>783820.83080507629</v>
      </c>
      <c r="E37" s="226">
        <v>1892858.1366520228</v>
      </c>
      <c r="F37" s="226">
        <v>41103.852391850225</v>
      </c>
      <c r="G37" s="226">
        <v>527856.73751191702</v>
      </c>
      <c r="H37" s="226">
        <v>67.815812817382806</v>
      </c>
      <c r="I37" s="227">
        <v>45807966.681221209</v>
      </c>
    </row>
    <row r="38" spans="2:9" ht="14.25" customHeight="1">
      <c r="B38" s="224" t="s">
        <v>152</v>
      </c>
      <c r="C38" s="225">
        <v>42381303.322352938</v>
      </c>
      <c r="D38" s="226">
        <v>793398.36293642595</v>
      </c>
      <c r="E38" s="226">
        <v>2075142.202953263</v>
      </c>
      <c r="F38" s="226">
        <v>41794.257559629725</v>
      </c>
      <c r="G38" s="226">
        <v>516255.964641992</v>
      </c>
      <c r="H38" s="226">
        <v>72.570776983642602</v>
      </c>
      <c r="I38" s="227">
        <v>45807966.681221232</v>
      </c>
    </row>
    <row r="39" spans="2:9" ht="14.25" customHeight="1">
      <c r="B39" s="224" t="s">
        <v>153</v>
      </c>
      <c r="C39" s="225">
        <v>42217088.430066891</v>
      </c>
      <c r="D39" s="226">
        <v>779633.04231362848</v>
      </c>
      <c r="E39" s="226">
        <v>2242024.8167673801</v>
      </c>
      <c r="F39" s="226">
        <v>42412.106726627855</v>
      </c>
      <c r="G39" s="226">
        <v>526737.03600576299</v>
      </c>
      <c r="H39" s="226">
        <v>71.249340917968794</v>
      </c>
      <c r="I39" s="227">
        <v>45807966.681221217</v>
      </c>
    </row>
    <row r="40" spans="2:9" ht="14.25" customHeight="1">
      <c r="B40" s="224" t="s">
        <v>154</v>
      </c>
      <c r="C40" s="225">
        <v>42045482.980795406</v>
      </c>
      <c r="D40" s="226">
        <v>788068.01400361327</v>
      </c>
      <c r="E40" s="226">
        <v>2413661.1720493902</v>
      </c>
      <c r="F40" s="226">
        <v>42680.955693412267</v>
      </c>
      <c r="G40" s="226">
        <v>518010.75016125699</v>
      </c>
      <c r="H40" s="226">
        <v>62.808518206787099</v>
      </c>
      <c r="I40" s="227">
        <v>45807966.681221284</v>
      </c>
    </row>
    <row r="41" spans="2:9" ht="14.25" customHeight="1">
      <c r="B41" s="224" t="s">
        <v>155</v>
      </c>
      <c r="C41" s="225">
        <v>41921066.450584747</v>
      </c>
      <c r="D41" s="226">
        <v>804472.4146758843</v>
      </c>
      <c r="E41" s="226">
        <v>2567803.1163276858</v>
      </c>
      <c r="F41" s="226">
        <v>43620.410962961738</v>
      </c>
      <c r="G41" s="226">
        <v>470905.78880739701</v>
      </c>
      <c r="H41" s="226">
        <v>98.499862518310593</v>
      </c>
      <c r="I41" s="227">
        <v>45807966.681221202</v>
      </c>
    </row>
    <row r="42" spans="2:9" ht="14.25" customHeight="1">
      <c r="B42" s="224" t="s">
        <v>156</v>
      </c>
      <c r="C42" s="225">
        <v>41764611.77266226</v>
      </c>
      <c r="D42" s="226">
        <v>799342.04242786323</v>
      </c>
      <c r="E42" s="226">
        <v>2726937.9204599997</v>
      </c>
      <c r="F42" s="226">
        <v>44042.369912351394</v>
      </c>
      <c r="G42" s="226">
        <v>472928.008299988</v>
      </c>
      <c r="H42" s="226">
        <v>104.567458740234</v>
      </c>
      <c r="I42" s="227">
        <v>45807966.681221202</v>
      </c>
    </row>
    <row r="43" spans="2:9" ht="14.25" customHeight="1">
      <c r="B43" s="224" t="s">
        <v>157</v>
      </c>
      <c r="C43" s="225">
        <v>41523669.645913102</v>
      </c>
      <c r="D43" s="226">
        <v>797971.74937812146</v>
      </c>
      <c r="E43" s="226">
        <v>2964900.6425847337</v>
      </c>
      <c r="F43" s="226">
        <v>44862.032647910601</v>
      </c>
      <c r="G43" s="226">
        <v>476468.49769299099</v>
      </c>
      <c r="H43" s="226">
        <v>94.113004528808602</v>
      </c>
      <c r="I43" s="227">
        <v>45807966.681221381</v>
      </c>
    </row>
    <row r="44" spans="2:9" ht="14.25" customHeight="1">
      <c r="B44" s="224" t="s">
        <v>158</v>
      </c>
      <c r="C44" s="225">
        <v>41212791.273155324</v>
      </c>
      <c r="D44" s="226">
        <v>793612.68487338757</v>
      </c>
      <c r="E44" s="226">
        <v>3274403.3060746784</v>
      </c>
      <c r="F44" s="226">
        <v>45404.836026828882</v>
      </c>
      <c r="G44" s="226">
        <v>481644.65163858503</v>
      </c>
      <c r="H44" s="226">
        <v>109.929452459717</v>
      </c>
      <c r="I44" s="227">
        <v>45807966.681221262</v>
      </c>
    </row>
    <row r="45" spans="2:9" ht="14.25" customHeight="1">
      <c r="B45" s="224" t="s">
        <v>159</v>
      </c>
      <c r="C45" s="225">
        <v>40923619.909514993</v>
      </c>
      <c r="D45" s="226">
        <v>797582.31643354183</v>
      </c>
      <c r="E45" s="226">
        <v>3564820.7730424097</v>
      </c>
      <c r="F45" s="226">
        <v>46267.968012338955</v>
      </c>
      <c r="G45" s="226">
        <v>475571.15347272198</v>
      </c>
      <c r="H45" s="226">
        <v>104.56074543456999</v>
      </c>
      <c r="I45" s="227">
        <v>45807966.68122144</v>
      </c>
    </row>
    <row r="46" spans="2:9" ht="14.25" customHeight="1">
      <c r="B46" s="224" t="s">
        <v>160</v>
      </c>
      <c r="C46" s="225">
        <v>40614079.547915354</v>
      </c>
      <c r="D46" s="226">
        <v>801640.98338187183</v>
      </c>
      <c r="E46" s="226">
        <v>3877574.3765694904</v>
      </c>
      <c r="F46" s="226">
        <v>47144.019461264317</v>
      </c>
      <c r="G46" s="226">
        <v>467423.63400351198</v>
      </c>
      <c r="H46" s="226">
        <v>104.119890313721</v>
      </c>
      <c r="I46" s="227">
        <v>45807966.681221813</v>
      </c>
    </row>
    <row r="47" spans="2:9" ht="14.25" customHeight="1">
      <c r="B47" s="224" t="s">
        <v>161</v>
      </c>
      <c r="C47" s="225">
        <v>40379796.465426169</v>
      </c>
      <c r="D47" s="226">
        <v>798356.66427093954</v>
      </c>
      <c r="E47" s="226">
        <v>4110590.2963095605</v>
      </c>
      <c r="F47" s="226">
        <v>48062.885827579099</v>
      </c>
      <c r="G47" s="226">
        <v>471057.658257687</v>
      </c>
      <c r="H47" s="226">
        <v>102.711129949951</v>
      </c>
      <c r="I47" s="227">
        <v>45807966.68122188</v>
      </c>
    </row>
    <row r="48" spans="2:9" ht="14.25" customHeight="1">
      <c r="B48" s="224" t="s">
        <v>162</v>
      </c>
      <c r="C48" s="225">
        <v>40213578.164179288</v>
      </c>
      <c r="D48" s="226">
        <v>795447.28860660945</v>
      </c>
      <c r="E48" s="226">
        <v>4273027.3541741474</v>
      </c>
      <c r="F48" s="226">
        <v>48783.145326627025</v>
      </c>
      <c r="G48" s="226">
        <v>477035.403926973</v>
      </c>
      <c r="H48" s="226">
        <v>95.325008129882804</v>
      </c>
      <c r="I48" s="227">
        <v>45807966.681221776</v>
      </c>
    </row>
    <row r="49" spans="2:9" ht="14.25" customHeight="1">
      <c r="B49" s="224" t="s">
        <v>163</v>
      </c>
      <c r="C49" s="225">
        <v>40105684.673415892</v>
      </c>
      <c r="D49" s="226">
        <v>792004.96179974184</v>
      </c>
      <c r="E49" s="226">
        <v>4378094.9602938108</v>
      </c>
      <c r="F49" s="226">
        <v>49945.931227786816</v>
      </c>
      <c r="G49" s="226">
        <v>482134.41268382402</v>
      </c>
      <c r="H49" s="226">
        <v>101.741800622559</v>
      </c>
      <c r="I49" s="227">
        <v>45807966.681221671</v>
      </c>
    </row>
    <row r="50" spans="2:9" ht="14.25" customHeight="1">
      <c r="B50" s="224" t="s">
        <v>164</v>
      </c>
      <c r="C50" s="225">
        <v>40011840.875850901</v>
      </c>
      <c r="D50" s="226">
        <v>794400.77026545571</v>
      </c>
      <c r="E50" s="226">
        <v>4471841.9721911661</v>
      </c>
      <c r="F50" s="226">
        <v>50781.834474100026</v>
      </c>
      <c r="G50" s="226">
        <v>479006.780535842</v>
      </c>
      <c r="H50" s="226">
        <v>94.447904327392607</v>
      </c>
      <c r="I50" s="227">
        <v>45807966.681221783</v>
      </c>
    </row>
    <row r="51" spans="2:9" ht="14.25" customHeight="1">
      <c r="B51" s="224" t="s">
        <v>165</v>
      </c>
      <c r="C51" s="225">
        <v>39926215.591920063</v>
      </c>
      <c r="D51" s="226">
        <v>799196.70438103785</v>
      </c>
      <c r="E51" s="226">
        <v>4558131.2466027699</v>
      </c>
      <c r="F51" s="226">
        <v>52254.920910684399</v>
      </c>
      <c r="G51" s="226">
        <v>472070.60305374197</v>
      </c>
      <c r="H51" s="226">
        <v>97.614353430175797</v>
      </c>
      <c r="I51" s="227">
        <v>45807966.681221731</v>
      </c>
    </row>
    <row r="52" spans="2:9" ht="14.25" customHeight="1">
      <c r="B52" s="224" t="s">
        <v>166</v>
      </c>
      <c r="C52" s="225">
        <v>39803563.798408255</v>
      </c>
      <c r="D52" s="226">
        <v>803042.40752858622</v>
      </c>
      <c r="E52" s="226">
        <v>4675133.8604636714</v>
      </c>
      <c r="F52" s="226">
        <v>53204.287185836714</v>
      </c>
      <c r="G52" s="226">
        <v>472919.18383436202</v>
      </c>
      <c r="H52" s="226">
        <v>103.143801275635</v>
      </c>
      <c r="I52" s="227">
        <v>45807966.681221984</v>
      </c>
    </row>
    <row r="53" spans="2:9" ht="14.25" customHeight="1">
      <c r="B53" s="224" t="s">
        <v>167</v>
      </c>
      <c r="C53" s="225">
        <v>39680964.230046913</v>
      </c>
      <c r="D53" s="226">
        <v>798826.44851769006</v>
      </c>
      <c r="E53" s="226">
        <v>4780205.9771182053</v>
      </c>
      <c r="F53" s="226">
        <v>54061.123713247667</v>
      </c>
      <c r="G53" s="226">
        <v>493820.078972699</v>
      </c>
      <c r="H53" s="226">
        <v>88.822853167724602</v>
      </c>
      <c r="I53" s="227">
        <v>45807966.681221917</v>
      </c>
    </row>
    <row r="54" spans="2:9" ht="14.25" customHeight="1">
      <c r="B54" s="224" t="s">
        <v>168</v>
      </c>
      <c r="C54" s="225">
        <v>39557235.800336652</v>
      </c>
      <c r="D54" s="226">
        <v>796799.34713751788</v>
      </c>
      <c r="E54" s="226">
        <v>4898086.8204117659</v>
      </c>
      <c r="F54" s="226">
        <v>54764.676885220339</v>
      </c>
      <c r="G54" s="226">
        <v>500983.20983964897</v>
      </c>
      <c r="H54" s="226">
        <v>96.826610986328205</v>
      </c>
      <c r="I54" s="227">
        <v>45807966.681221791</v>
      </c>
    </row>
    <row r="55" spans="2:9" ht="14.25" customHeight="1">
      <c r="B55" s="224" t="s">
        <v>169</v>
      </c>
      <c r="C55" s="225">
        <v>39404796.334736958</v>
      </c>
      <c r="D55" s="226">
        <v>803117.59460687404</v>
      </c>
      <c r="E55" s="226">
        <v>5030196.4476620676</v>
      </c>
      <c r="F55" s="226">
        <v>55619.403019222933</v>
      </c>
      <c r="G55" s="226">
        <v>514141.13554842101</v>
      </c>
      <c r="H55" s="226">
        <v>95.765648480224598</v>
      </c>
      <c r="I55" s="227">
        <v>45807966.681222022</v>
      </c>
    </row>
    <row r="56" spans="2:9" ht="14.25" customHeight="1">
      <c r="B56" s="224" t="s">
        <v>170</v>
      </c>
      <c r="C56" s="225">
        <v>39200790.719133429</v>
      </c>
      <c r="D56" s="226">
        <v>820690.47753284092</v>
      </c>
      <c r="E56" s="226">
        <v>5229317.5469115209</v>
      </c>
      <c r="F56" s="226">
        <v>56110.174515035898</v>
      </c>
      <c r="G56" s="226">
        <v>500963.23059147003</v>
      </c>
      <c r="H56" s="226">
        <v>94.5325377807617</v>
      </c>
      <c r="I56" s="227">
        <v>45807966.681222081</v>
      </c>
    </row>
    <row r="57" spans="2:9" ht="14.25" customHeight="1">
      <c r="B57" s="224" t="s">
        <v>171</v>
      </c>
      <c r="C57" s="225">
        <v>38959176.741504073</v>
      </c>
      <c r="D57" s="226">
        <v>814174.42052446492</v>
      </c>
      <c r="E57" s="226">
        <v>5477030.4134564595</v>
      </c>
      <c r="F57" s="226">
        <v>56954.044521706943</v>
      </c>
      <c r="G57" s="226">
        <v>500532.91280093801</v>
      </c>
      <c r="H57" s="226">
        <v>98.148414538574201</v>
      </c>
      <c r="I57" s="227">
        <v>45807966.681222178</v>
      </c>
    </row>
    <row r="58" spans="2:9" ht="14.25" customHeight="1">
      <c r="B58" s="224" t="s">
        <v>172</v>
      </c>
      <c r="C58" s="225">
        <v>38741562.767809123</v>
      </c>
      <c r="D58" s="226">
        <v>802675.53813960182</v>
      </c>
      <c r="E58" s="226">
        <v>5693442.1008320488</v>
      </c>
      <c r="F58" s="226">
        <v>57566.089543191476</v>
      </c>
      <c r="G58" s="226">
        <v>512623.793964952</v>
      </c>
      <c r="H58" s="226">
        <v>96.390933001709001</v>
      </c>
      <c r="I58" s="227">
        <v>45807966.681221925</v>
      </c>
    </row>
    <row r="59" spans="2:9" ht="14.25" customHeight="1">
      <c r="B59" s="224" t="s">
        <v>173</v>
      </c>
      <c r="C59" s="225">
        <v>38534245.82820569</v>
      </c>
      <c r="D59" s="226">
        <v>804209.02472481225</v>
      </c>
      <c r="E59" s="226">
        <v>5893228.9247313701</v>
      </c>
      <c r="F59" s="226">
        <v>58427.123136648661</v>
      </c>
      <c r="G59" s="226">
        <v>517767.13035366498</v>
      </c>
      <c r="H59" s="226">
        <v>88.650069854736302</v>
      </c>
      <c r="I59" s="227">
        <v>45807966.681222044</v>
      </c>
    </row>
    <row r="60" spans="2:9" ht="14.25" customHeight="1">
      <c r="B60" s="224" t="s">
        <v>174</v>
      </c>
      <c r="C60" s="225">
        <v>38201349.863508157</v>
      </c>
      <c r="D60" s="226">
        <v>804127.06213842065</v>
      </c>
      <c r="E60" s="226">
        <v>6218481.2808726812</v>
      </c>
      <c r="F60" s="226">
        <v>59611.638512319943</v>
      </c>
      <c r="G60" s="226">
        <v>524306.95069617697</v>
      </c>
      <c r="H60" s="226">
        <v>89.885494390869198</v>
      </c>
      <c r="I60" s="227">
        <v>45807966.681222148</v>
      </c>
    </row>
    <row r="61" spans="2:9" ht="14.25" customHeight="1">
      <c r="B61" s="224" t="s">
        <v>175</v>
      </c>
      <c r="C61" s="225">
        <v>37903461.457099237</v>
      </c>
      <c r="D61" s="226">
        <v>816107.3491611029</v>
      </c>
      <c r="E61" s="226">
        <v>6514923.174593891</v>
      </c>
      <c r="F61" s="226">
        <v>61184.019796536522</v>
      </c>
      <c r="G61" s="226">
        <v>512197.81557271286</v>
      </c>
      <c r="H61" s="226">
        <v>92.864999072265604</v>
      </c>
      <c r="I61" s="227">
        <v>45807966.681222551</v>
      </c>
    </row>
    <row r="62" spans="2:9" ht="14.25" customHeight="1">
      <c r="B62" s="224" t="s">
        <v>176</v>
      </c>
      <c r="C62" s="225">
        <v>37449611.651343122</v>
      </c>
      <c r="D62" s="226">
        <v>820396.08705691132</v>
      </c>
      <c r="E62" s="226">
        <v>6952576.4893450802</v>
      </c>
      <c r="F62" s="226">
        <v>64593.279016543871</v>
      </c>
      <c r="G62" s="226">
        <v>520716.2642801879</v>
      </c>
      <c r="H62" s="226">
        <v>72.910180950927696</v>
      </c>
      <c r="I62" s="227">
        <v>45807966.681222796</v>
      </c>
    </row>
    <row r="63" spans="2:9" ht="14.25" customHeight="1">
      <c r="B63" s="224" t="s">
        <v>177</v>
      </c>
      <c r="C63" s="225">
        <v>36972469.47033418</v>
      </c>
      <c r="D63" s="226">
        <v>803402.83734144014</v>
      </c>
      <c r="E63" s="226">
        <v>7427229.510179488</v>
      </c>
      <c r="F63" s="226">
        <v>65663.618077718944</v>
      </c>
      <c r="G63" s="226">
        <v>539112.24092604138</v>
      </c>
      <c r="H63" s="226">
        <v>89.004364056396497</v>
      </c>
      <c r="I63" s="227">
        <v>45807966.681222931</v>
      </c>
    </row>
    <row r="64" spans="2:9" ht="14.25" customHeight="1">
      <c r="B64" s="236" t="s">
        <v>178</v>
      </c>
      <c r="C64" s="237">
        <v>36712575.483952336</v>
      </c>
      <c r="D64" s="238">
        <v>820672.29461185355</v>
      </c>
      <c r="E64" s="238">
        <v>7666046.2967694681</v>
      </c>
      <c r="F64" s="238">
        <v>69675.124913143751</v>
      </c>
      <c r="G64" s="238">
        <v>538905.66319788527</v>
      </c>
      <c r="H64" s="238">
        <v>91.817778363037107</v>
      </c>
      <c r="I64" s="239">
        <v>45807966.68122305</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workbookViewId="0"/>
  </sheetViews>
  <sheetFormatPr defaultColWidth="14.453125" defaultRowHeight="15" customHeight="1"/>
  <cols>
    <col min="1" max="1" width="4.453125" customWidth="1"/>
    <col min="2" max="2" width="41.08984375" customWidth="1"/>
    <col min="3" max="3" width="45" customWidth="1"/>
    <col min="4" max="4" width="7.81640625" customWidth="1"/>
    <col min="5" max="5" width="13" customWidth="1"/>
    <col min="6" max="6" width="8.54296875" customWidth="1"/>
    <col min="7" max="7" width="17.26953125" customWidth="1"/>
  </cols>
  <sheetData>
    <row r="1" spans="1:7" ht="1.5" customHeight="1">
      <c r="A1" s="106">
        <v>18</v>
      </c>
      <c r="B1" s="107"/>
      <c r="C1" s="108"/>
      <c r="D1" s="107"/>
      <c r="E1" s="107"/>
      <c r="F1" s="107"/>
      <c r="G1" s="108"/>
    </row>
    <row r="2" spans="1:7" ht="58.5" customHeight="1">
      <c r="A2" s="108"/>
      <c r="B2" s="109"/>
      <c r="C2" s="202" t="s">
        <v>190</v>
      </c>
      <c r="D2" s="203"/>
      <c r="E2" s="203"/>
      <c r="F2" s="204"/>
      <c r="G2" s="108"/>
    </row>
    <row r="3" spans="1:7" ht="30" customHeight="1">
      <c r="A3" s="108"/>
      <c r="B3" s="110" t="s">
        <v>191</v>
      </c>
      <c r="C3" s="110" t="s">
        <v>192</v>
      </c>
      <c r="D3" s="111" t="s">
        <v>193</v>
      </c>
      <c r="E3" s="111" t="s">
        <v>194</v>
      </c>
      <c r="F3" s="111" t="s">
        <v>195</v>
      </c>
      <c r="G3" s="108"/>
    </row>
    <row r="4" spans="1:7" ht="18" customHeight="1">
      <c r="A4" s="108"/>
      <c r="B4" s="112" t="s">
        <v>180</v>
      </c>
      <c r="C4" s="112" t="s">
        <v>62</v>
      </c>
      <c r="D4" s="113">
        <v>1</v>
      </c>
      <c r="E4" s="99" t="s">
        <v>196</v>
      </c>
      <c r="F4" s="114"/>
      <c r="G4" s="108"/>
    </row>
    <row r="5" spans="1:7" ht="18" customHeight="1">
      <c r="A5" s="108"/>
      <c r="B5" s="115" t="s">
        <v>197</v>
      </c>
      <c r="C5" s="115" t="s">
        <v>63</v>
      </c>
      <c r="D5" s="113">
        <v>3</v>
      </c>
      <c r="E5" s="99" t="s">
        <v>196</v>
      </c>
      <c r="F5" s="116"/>
      <c r="G5" s="108"/>
    </row>
    <row r="6" spans="1:7" ht="18" customHeight="1">
      <c r="A6" s="108"/>
      <c r="B6" s="115" t="s">
        <v>198</v>
      </c>
      <c r="C6" s="115" t="s">
        <v>64</v>
      </c>
      <c r="D6" s="113">
        <v>4</v>
      </c>
      <c r="E6" s="99" t="s">
        <v>199</v>
      </c>
      <c r="F6" s="117"/>
      <c r="G6" s="108"/>
    </row>
    <row r="7" spans="1:7" ht="18" customHeight="1">
      <c r="A7" s="108"/>
      <c r="B7" s="115" t="s">
        <v>200</v>
      </c>
      <c r="C7" s="115" t="s">
        <v>201</v>
      </c>
      <c r="D7" s="113">
        <v>5</v>
      </c>
      <c r="E7" s="99" t="s">
        <v>202</v>
      </c>
      <c r="F7" s="118"/>
      <c r="G7" s="108"/>
    </row>
    <row r="8" spans="1:7" ht="18" customHeight="1">
      <c r="A8" s="108"/>
      <c r="B8" s="115" t="s">
        <v>203</v>
      </c>
      <c r="C8" s="115" t="s">
        <v>65</v>
      </c>
      <c r="D8" s="113">
        <v>6</v>
      </c>
      <c r="E8" s="119" t="s">
        <v>204</v>
      </c>
      <c r="F8" s="120"/>
      <c r="G8" s="108"/>
    </row>
    <row r="9" spans="1:7" ht="18" customHeight="1">
      <c r="A9" s="108"/>
      <c r="B9" s="115" t="s">
        <v>205</v>
      </c>
      <c r="C9" s="115" t="s">
        <v>206</v>
      </c>
      <c r="D9" s="121">
        <v>49</v>
      </c>
      <c r="E9" s="99" t="s">
        <v>207</v>
      </c>
      <c r="F9" s="122"/>
      <c r="G9" s="108"/>
    </row>
    <row r="10" spans="1:7" ht="18" customHeight="1">
      <c r="A10" s="108"/>
      <c r="B10" s="112" t="s">
        <v>208</v>
      </c>
      <c r="C10" s="112" t="s">
        <v>209</v>
      </c>
      <c r="D10" s="121">
        <v>10</v>
      </c>
      <c r="E10" s="121" t="s">
        <v>210</v>
      </c>
      <c r="F10" s="123"/>
      <c r="G10" s="108"/>
    </row>
    <row r="11" spans="1:7" ht="18" customHeight="1">
      <c r="A11" s="108"/>
      <c r="B11" s="124" t="s">
        <v>211</v>
      </c>
      <c r="C11" s="124" t="s">
        <v>67</v>
      </c>
      <c r="D11" s="121">
        <v>11</v>
      </c>
      <c r="E11" s="125" t="s">
        <v>212</v>
      </c>
      <c r="F11" s="126"/>
      <c r="G11" s="108"/>
    </row>
    <row r="12" spans="1:7" ht="18" customHeight="1">
      <c r="A12" s="108"/>
      <c r="B12" s="124" t="s">
        <v>213</v>
      </c>
      <c r="C12" s="124" t="s">
        <v>68</v>
      </c>
      <c r="D12" s="121">
        <v>12</v>
      </c>
      <c r="E12" s="99" t="s">
        <v>214</v>
      </c>
      <c r="F12" s="127"/>
      <c r="G12" s="108"/>
    </row>
    <row r="13" spans="1:7" ht="18" customHeight="1">
      <c r="A13" s="108"/>
      <c r="B13" s="124" t="s">
        <v>215</v>
      </c>
      <c r="C13" s="124" t="s">
        <v>216</v>
      </c>
      <c r="D13" s="121">
        <v>32</v>
      </c>
      <c r="E13" s="99" t="s">
        <v>217</v>
      </c>
      <c r="F13" s="128"/>
      <c r="G13" s="108"/>
    </row>
    <row r="14" spans="1:7" ht="18" customHeight="1">
      <c r="A14" s="108"/>
      <c r="B14" s="124" t="s">
        <v>218</v>
      </c>
      <c r="C14" s="124" t="s">
        <v>76</v>
      </c>
      <c r="D14" s="121">
        <v>29</v>
      </c>
      <c r="E14" s="99" t="s">
        <v>219</v>
      </c>
      <c r="F14" s="129"/>
      <c r="G14" s="108"/>
    </row>
    <row r="15" spans="1:7" ht="18" customHeight="1">
      <c r="A15" s="108"/>
      <c r="B15" s="124" t="s">
        <v>220</v>
      </c>
      <c r="C15" s="124" t="s">
        <v>221</v>
      </c>
      <c r="D15" s="121">
        <v>50</v>
      </c>
      <c r="E15" s="99" t="s">
        <v>222</v>
      </c>
      <c r="F15" s="130"/>
      <c r="G15" s="108"/>
    </row>
    <row r="16" spans="1:7" ht="18" customHeight="1">
      <c r="A16" s="108"/>
      <c r="B16" s="131" t="s">
        <v>182</v>
      </c>
      <c r="C16" s="131" t="s">
        <v>70</v>
      </c>
      <c r="D16" s="121">
        <v>14</v>
      </c>
      <c r="E16" s="99" t="s">
        <v>223</v>
      </c>
      <c r="F16" s="132"/>
      <c r="G16" s="108"/>
    </row>
    <row r="17" spans="1:7" ht="18" customHeight="1">
      <c r="A17" s="108"/>
      <c r="B17" s="133" t="s">
        <v>224</v>
      </c>
      <c r="C17" s="133" t="s">
        <v>71</v>
      </c>
      <c r="D17" s="121">
        <v>15</v>
      </c>
      <c r="E17" s="125" t="s">
        <v>225</v>
      </c>
      <c r="F17" s="134"/>
      <c r="G17" s="108"/>
    </row>
    <row r="18" spans="1:7" ht="18" customHeight="1">
      <c r="A18" s="108"/>
      <c r="B18" s="133" t="s">
        <v>226</v>
      </c>
      <c r="C18" s="133" t="s">
        <v>81</v>
      </c>
      <c r="D18" s="121">
        <v>18</v>
      </c>
      <c r="E18" s="99" t="s">
        <v>227</v>
      </c>
      <c r="F18" s="135"/>
      <c r="G18" s="108"/>
    </row>
    <row r="19" spans="1:7" ht="18" customHeight="1">
      <c r="A19" s="108"/>
      <c r="B19" s="136" t="s">
        <v>228</v>
      </c>
      <c r="C19" s="136" t="s">
        <v>229</v>
      </c>
      <c r="D19" s="121">
        <v>19</v>
      </c>
      <c r="E19" s="99" t="s">
        <v>230</v>
      </c>
      <c r="F19" s="137"/>
      <c r="G19" s="108"/>
    </row>
    <row r="20" spans="1:7" ht="18" customHeight="1">
      <c r="A20" s="108"/>
      <c r="B20" s="138" t="s">
        <v>231</v>
      </c>
      <c r="C20" s="138" t="s">
        <v>232</v>
      </c>
      <c r="D20" s="121">
        <v>39</v>
      </c>
      <c r="E20" s="99" t="s">
        <v>233</v>
      </c>
      <c r="F20" s="139"/>
      <c r="G20" s="108"/>
    </row>
    <row r="21" spans="1:7" ht="18" customHeight="1">
      <c r="A21" s="108"/>
      <c r="B21" s="138" t="s">
        <v>234</v>
      </c>
      <c r="C21" s="138" t="s">
        <v>235</v>
      </c>
      <c r="D21" s="121">
        <v>20</v>
      </c>
      <c r="E21" s="99" t="s">
        <v>236</v>
      </c>
      <c r="F21" s="140"/>
      <c r="G21" s="108"/>
    </row>
    <row r="22" spans="1:7" ht="18" customHeight="1">
      <c r="A22" s="108"/>
      <c r="B22" s="138" t="s">
        <v>237</v>
      </c>
      <c r="C22" s="138" t="s">
        <v>238</v>
      </c>
      <c r="D22" s="121">
        <v>40</v>
      </c>
      <c r="E22" s="141" t="s">
        <v>239</v>
      </c>
      <c r="F22" s="142"/>
      <c r="G22" s="108"/>
    </row>
    <row r="23" spans="1:7" ht="18" customHeight="1">
      <c r="A23" s="108"/>
      <c r="B23" s="138" t="s">
        <v>240</v>
      </c>
      <c r="C23" s="138" t="s">
        <v>241</v>
      </c>
      <c r="D23" s="121">
        <v>62</v>
      </c>
      <c r="E23" s="99" t="s">
        <v>242</v>
      </c>
      <c r="F23" s="143"/>
      <c r="G23" s="108"/>
    </row>
    <row r="24" spans="1:7" ht="18" customHeight="1">
      <c r="A24" s="108"/>
      <c r="B24" s="138" t="s">
        <v>243</v>
      </c>
      <c r="C24" s="138" t="s">
        <v>244</v>
      </c>
      <c r="D24" s="121">
        <v>41</v>
      </c>
      <c r="E24" s="99" t="s">
        <v>245</v>
      </c>
      <c r="F24" s="144"/>
      <c r="G24" s="108"/>
    </row>
    <row r="25" spans="1:7" ht="18" customHeight="1">
      <c r="A25" s="108"/>
      <c r="B25" s="136" t="s">
        <v>246</v>
      </c>
      <c r="C25" s="138" t="s">
        <v>247</v>
      </c>
      <c r="D25" s="121">
        <v>36</v>
      </c>
      <c r="E25" s="99" t="s">
        <v>248</v>
      </c>
      <c r="F25" s="145"/>
      <c r="G25" s="108"/>
    </row>
    <row r="26" spans="1:7" ht="18" customHeight="1">
      <c r="A26" s="108"/>
      <c r="B26" s="136" t="s">
        <v>249</v>
      </c>
      <c r="C26" s="136" t="s">
        <v>250</v>
      </c>
      <c r="D26" s="121">
        <v>46</v>
      </c>
      <c r="E26" s="99" t="s">
        <v>251</v>
      </c>
      <c r="F26" s="146"/>
      <c r="G26" s="108"/>
    </row>
    <row r="27" spans="1:7" ht="18" customHeight="1">
      <c r="A27" s="108"/>
      <c r="B27" s="136" t="s">
        <v>252</v>
      </c>
      <c r="C27" s="136" t="s">
        <v>253</v>
      </c>
      <c r="D27" s="121">
        <v>47</v>
      </c>
      <c r="E27" s="99" t="s">
        <v>254</v>
      </c>
      <c r="F27" s="147"/>
      <c r="G27" s="108"/>
    </row>
    <row r="28" spans="1:7" ht="18" customHeight="1">
      <c r="A28" s="108"/>
      <c r="B28" s="136" t="s">
        <v>255</v>
      </c>
      <c r="C28" s="148" t="s">
        <v>256</v>
      </c>
      <c r="D28" s="121">
        <v>35</v>
      </c>
      <c r="E28" s="99" t="s">
        <v>257</v>
      </c>
      <c r="F28" s="149"/>
      <c r="G28" s="108"/>
    </row>
    <row r="29" spans="1:7" ht="18" customHeight="1">
      <c r="A29" s="108"/>
      <c r="B29" s="136" t="s">
        <v>258</v>
      </c>
      <c r="C29" s="136" t="s">
        <v>259</v>
      </c>
      <c r="D29" s="121">
        <v>48</v>
      </c>
      <c r="E29" s="99" t="s">
        <v>260</v>
      </c>
      <c r="F29" s="150"/>
      <c r="G29" s="108"/>
    </row>
    <row r="30" spans="1:7" ht="18" customHeight="1">
      <c r="A30" s="108"/>
      <c r="B30" s="133" t="s">
        <v>261</v>
      </c>
      <c r="C30" s="133" t="s">
        <v>262</v>
      </c>
      <c r="D30" s="121">
        <v>9</v>
      </c>
      <c r="E30" s="99" t="s">
        <v>263</v>
      </c>
      <c r="F30" s="151"/>
      <c r="G30" s="108"/>
    </row>
    <row r="31" spans="1:7" ht="18" customHeight="1">
      <c r="A31" s="108"/>
      <c r="B31" s="133" t="s">
        <v>264</v>
      </c>
      <c r="C31" s="133" t="s">
        <v>265</v>
      </c>
      <c r="D31" s="121">
        <v>21</v>
      </c>
      <c r="E31" s="99" t="s">
        <v>266</v>
      </c>
      <c r="F31" s="152"/>
      <c r="G31" s="108"/>
    </row>
    <row r="32" spans="1:7" ht="18" customHeight="1">
      <c r="A32" s="108"/>
      <c r="B32" s="153" t="s">
        <v>183</v>
      </c>
      <c r="C32" s="153" t="s">
        <v>72</v>
      </c>
      <c r="D32" s="121">
        <v>22</v>
      </c>
      <c r="E32" s="125" t="s">
        <v>267</v>
      </c>
      <c r="F32" s="154"/>
      <c r="G32" s="108"/>
    </row>
    <row r="33" spans="1:7" ht="18" customHeight="1">
      <c r="A33" s="108"/>
      <c r="B33" s="155" t="s">
        <v>268</v>
      </c>
      <c r="C33" s="155" t="s">
        <v>269</v>
      </c>
      <c r="D33" s="121">
        <v>23</v>
      </c>
      <c r="E33" s="99" t="s">
        <v>270</v>
      </c>
      <c r="F33" s="156"/>
      <c r="G33" s="108"/>
    </row>
    <row r="34" spans="1:7" ht="18" customHeight="1">
      <c r="A34" s="108"/>
      <c r="B34" s="155" t="s">
        <v>271</v>
      </c>
      <c r="C34" s="155" t="s">
        <v>73</v>
      </c>
      <c r="D34" s="121">
        <v>24</v>
      </c>
      <c r="E34" s="99" t="s">
        <v>267</v>
      </c>
      <c r="F34" s="157"/>
      <c r="G34" s="108"/>
    </row>
    <row r="35" spans="1:7" ht="18" customHeight="1">
      <c r="A35" s="108"/>
      <c r="B35" s="155" t="s">
        <v>272</v>
      </c>
      <c r="C35" s="155" t="s">
        <v>77</v>
      </c>
      <c r="D35" s="121">
        <v>30</v>
      </c>
      <c r="E35" s="99" t="s">
        <v>273</v>
      </c>
      <c r="F35" s="158"/>
      <c r="G35" s="108"/>
    </row>
    <row r="36" spans="1:7" ht="18" customHeight="1">
      <c r="A36" s="108"/>
      <c r="B36" s="155" t="s">
        <v>274</v>
      </c>
      <c r="C36" s="155" t="s">
        <v>75</v>
      </c>
      <c r="D36" s="121">
        <v>25</v>
      </c>
      <c r="E36" s="99" t="s">
        <v>275</v>
      </c>
      <c r="F36" s="159"/>
      <c r="G36" s="108"/>
    </row>
    <row r="37" spans="1:7" ht="18" customHeight="1">
      <c r="A37" s="108"/>
      <c r="B37" s="160" t="s">
        <v>276</v>
      </c>
      <c r="C37" s="160" t="s">
        <v>277</v>
      </c>
      <c r="D37" s="121">
        <v>26</v>
      </c>
      <c r="E37" s="99" t="s">
        <v>278</v>
      </c>
      <c r="F37" s="161"/>
      <c r="G37" s="108"/>
    </row>
    <row r="38" spans="1:7" ht="18" customHeight="1">
      <c r="A38" s="108"/>
      <c r="B38" s="162" t="s">
        <v>279</v>
      </c>
      <c r="C38" s="162" t="s">
        <v>80</v>
      </c>
      <c r="D38" s="121">
        <v>33</v>
      </c>
      <c r="E38" s="99" t="s">
        <v>280</v>
      </c>
      <c r="F38" s="163"/>
      <c r="G38" s="108"/>
    </row>
    <row r="39" spans="1:7" ht="18" customHeight="1">
      <c r="A39" s="108"/>
      <c r="B39" s="162" t="s">
        <v>281</v>
      </c>
      <c r="C39" s="162" t="s">
        <v>79</v>
      </c>
      <c r="D39" s="121">
        <v>31</v>
      </c>
      <c r="E39" s="99" t="s">
        <v>282</v>
      </c>
      <c r="F39" s="164"/>
      <c r="G39" s="108"/>
    </row>
    <row r="40" spans="1:7" ht="18" customHeight="1">
      <c r="A40" s="108"/>
      <c r="B40" s="165" t="s">
        <v>185</v>
      </c>
      <c r="C40" s="165" t="s">
        <v>60</v>
      </c>
      <c r="D40" s="121">
        <v>27</v>
      </c>
      <c r="E40" s="166" t="s">
        <v>283</v>
      </c>
      <c r="F40" s="167"/>
      <c r="G40" s="108"/>
    </row>
    <row r="41" spans="1:7" ht="15.75" customHeight="1">
      <c r="A41" s="108"/>
      <c r="B41" s="108"/>
      <c r="C41" s="108"/>
      <c r="D41" s="108"/>
      <c r="E41" s="108"/>
      <c r="F41" s="108"/>
      <c r="G41" s="108"/>
    </row>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2:F2"/>
  </mergeCells>
  <pageMargins left="0.511811024" right="0.511811024" top="0.78740157499999996" bottom="0.78740157499999996"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CR1000"/>
  <sheetViews>
    <sheetView workbookViewId="0"/>
  </sheetViews>
  <sheetFormatPr defaultColWidth="14.453125" defaultRowHeight="15" customHeight="1"/>
  <cols>
    <col min="1" max="13" width="8.81640625" customWidth="1"/>
    <col min="14" max="14" width="20.08984375" customWidth="1"/>
    <col min="15" max="80" width="8.81640625" customWidth="1"/>
    <col min="81" max="81" width="13.26953125" customWidth="1"/>
    <col min="82" max="96" width="8.81640625" customWidth="1"/>
  </cols>
  <sheetData>
    <row r="1" spans="1:96" ht="14.25" customHeight="1">
      <c r="A1" s="22" t="s">
        <v>48</v>
      </c>
      <c r="B1" s="22" t="s">
        <v>49</v>
      </c>
      <c r="C1" s="22" t="s">
        <v>50</v>
      </c>
      <c r="D1" s="22" t="s">
        <v>284</v>
      </c>
      <c r="E1" s="22" t="s">
        <v>285</v>
      </c>
      <c r="F1" s="22" t="s">
        <v>286</v>
      </c>
      <c r="G1" s="22" t="s">
        <v>287</v>
      </c>
      <c r="H1" s="22" t="s">
        <v>288</v>
      </c>
      <c r="I1" s="22" t="s">
        <v>289</v>
      </c>
      <c r="J1" s="22" t="s">
        <v>290</v>
      </c>
      <c r="K1" s="22" t="s">
        <v>291</v>
      </c>
      <c r="L1" s="22" t="s">
        <v>292</v>
      </c>
      <c r="M1" s="22" t="s">
        <v>293</v>
      </c>
      <c r="N1" s="22" t="s">
        <v>294</v>
      </c>
      <c r="O1" s="22" t="s">
        <v>295</v>
      </c>
      <c r="P1" s="22" t="s">
        <v>296</v>
      </c>
      <c r="Q1" s="22" t="s">
        <v>297</v>
      </c>
      <c r="R1" s="22" t="s">
        <v>298</v>
      </c>
      <c r="S1" s="22" t="s">
        <v>299</v>
      </c>
      <c r="T1" s="22" t="s">
        <v>300</v>
      </c>
      <c r="U1" s="22" t="s">
        <v>301</v>
      </c>
      <c r="V1" s="22" t="s">
        <v>302</v>
      </c>
      <c r="W1" s="22" t="s">
        <v>303</v>
      </c>
      <c r="X1" s="22" t="s">
        <v>304</v>
      </c>
      <c r="Y1" s="22" t="s">
        <v>305</v>
      </c>
      <c r="Z1" s="22" t="s">
        <v>306</v>
      </c>
      <c r="AA1" s="22" t="s">
        <v>307</v>
      </c>
      <c r="AB1" s="22" t="s">
        <v>308</v>
      </c>
      <c r="AC1" s="22" t="s">
        <v>309</v>
      </c>
      <c r="AD1" s="22" t="s">
        <v>310</v>
      </c>
      <c r="AE1" s="22" t="s">
        <v>311</v>
      </c>
      <c r="AF1" s="22" t="s">
        <v>312</v>
      </c>
      <c r="AG1" s="22" t="s">
        <v>313</v>
      </c>
      <c r="AH1" s="22" t="s">
        <v>314</v>
      </c>
      <c r="AI1" s="22" t="s">
        <v>315</v>
      </c>
      <c r="AJ1" s="22" t="s">
        <v>316</v>
      </c>
      <c r="AK1" s="22" t="s">
        <v>317</v>
      </c>
      <c r="AL1" s="22" t="s">
        <v>318</v>
      </c>
      <c r="AM1" s="22" t="s">
        <v>319</v>
      </c>
      <c r="AN1" s="22" t="s">
        <v>320</v>
      </c>
      <c r="AO1" s="22" t="s">
        <v>321</v>
      </c>
      <c r="AP1" s="22" t="s">
        <v>322</v>
      </c>
      <c r="AQ1" s="22" t="s">
        <v>323</v>
      </c>
      <c r="AR1" s="22" t="s">
        <v>324</v>
      </c>
      <c r="AS1" s="22" t="s">
        <v>325</v>
      </c>
      <c r="AT1" s="22" t="s">
        <v>326</v>
      </c>
      <c r="AU1" s="22" t="s">
        <v>327</v>
      </c>
      <c r="AV1" s="22" t="s">
        <v>328</v>
      </c>
      <c r="AW1" s="22" t="s">
        <v>329</v>
      </c>
      <c r="AX1" s="22" t="s">
        <v>330</v>
      </c>
      <c r="AY1" s="22" t="s">
        <v>331</v>
      </c>
      <c r="AZ1" s="22" t="s">
        <v>332</v>
      </c>
      <c r="BA1" s="22" t="s">
        <v>333</v>
      </c>
      <c r="BB1" s="22" t="s">
        <v>334</v>
      </c>
      <c r="BC1" s="22" t="s">
        <v>335</v>
      </c>
      <c r="BD1" s="22" t="s">
        <v>336</v>
      </c>
      <c r="BE1" s="22" t="s">
        <v>337</v>
      </c>
      <c r="BF1" s="22" t="s">
        <v>338</v>
      </c>
      <c r="BG1" s="22" t="s">
        <v>339</v>
      </c>
      <c r="BH1" s="22" t="s">
        <v>340</v>
      </c>
      <c r="BI1" s="22" t="s">
        <v>341</v>
      </c>
      <c r="BJ1" s="22" t="s">
        <v>342</v>
      </c>
      <c r="BK1" s="22" t="s">
        <v>343</v>
      </c>
      <c r="BL1" s="22" t="s">
        <v>344</v>
      </c>
      <c r="BM1" s="22" t="s">
        <v>345</v>
      </c>
      <c r="BN1" s="22" t="s">
        <v>346</v>
      </c>
      <c r="BO1" s="22" t="s">
        <v>347</v>
      </c>
      <c r="BP1" s="22" t="s">
        <v>348</v>
      </c>
      <c r="BQ1" s="22" t="s">
        <v>349</v>
      </c>
      <c r="BR1" s="22" t="s">
        <v>350</v>
      </c>
      <c r="BS1" s="22" t="s">
        <v>351</v>
      </c>
      <c r="BT1" s="22" t="s">
        <v>352</v>
      </c>
      <c r="BU1" s="22" t="s">
        <v>353</v>
      </c>
      <c r="BV1" s="22" t="s">
        <v>354</v>
      </c>
      <c r="BW1" s="22" t="s">
        <v>355</v>
      </c>
      <c r="BX1" s="22" t="s">
        <v>356</v>
      </c>
      <c r="BY1" s="22" t="s">
        <v>357</v>
      </c>
      <c r="BZ1" s="22" t="s">
        <v>358</v>
      </c>
      <c r="CA1" s="22" t="s">
        <v>359</v>
      </c>
      <c r="CB1" s="22" t="s">
        <v>360</v>
      </c>
      <c r="CC1" s="22" t="s">
        <v>361</v>
      </c>
      <c r="CD1" s="22"/>
      <c r="CE1" s="22"/>
      <c r="CF1" s="22"/>
      <c r="CG1" s="22"/>
      <c r="CH1" s="22"/>
      <c r="CI1" s="22"/>
      <c r="CJ1" s="22"/>
      <c r="CK1" s="23"/>
      <c r="CL1" s="23"/>
      <c r="CM1" s="23"/>
      <c r="CN1" s="23"/>
      <c r="CO1" s="23"/>
      <c r="CP1" s="23"/>
      <c r="CQ1" s="23"/>
      <c r="CR1" s="23"/>
    </row>
    <row r="2" spans="1:96" ht="14.25" customHeight="1">
      <c r="A2" s="23" t="s">
        <v>57</v>
      </c>
      <c r="B2" s="23" t="s">
        <v>58</v>
      </c>
      <c r="C2" s="23">
        <v>1</v>
      </c>
      <c r="D2" s="23">
        <v>0</v>
      </c>
      <c r="E2" s="23">
        <v>0</v>
      </c>
      <c r="F2" s="23" t="s">
        <v>60</v>
      </c>
      <c r="G2" s="23" t="s">
        <v>60</v>
      </c>
      <c r="H2" s="23" t="s">
        <v>60</v>
      </c>
      <c r="I2" s="23" t="s">
        <v>60</v>
      </c>
      <c r="J2" s="23" t="s">
        <v>60</v>
      </c>
      <c r="K2" s="23" t="s">
        <v>60</v>
      </c>
      <c r="L2" s="23" t="s">
        <v>60</v>
      </c>
      <c r="M2" s="23" t="s">
        <v>60</v>
      </c>
      <c r="N2" s="23">
        <v>62.893967974853503</v>
      </c>
      <c r="O2" s="23">
        <v>64.564927954101606</v>
      </c>
      <c r="P2" s="23">
        <v>71.251938879394501</v>
      </c>
      <c r="Q2" s="23">
        <v>66.419298321533205</v>
      </c>
      <c r="R2" s="23">
        <v>65.087531048583998</v>
      </c>
      <c r="S2" s="23">
        <v>68.611661907959004</v>
      </c>
      <c r="T2" s="23">
        <v>64.815346301269599</v>
      </c>
      <c r="U2" s="23">
        <v>67.546699072265596</v>
      </c>
      <c r="V2" s="23">
        <v>68.608823803710905</v>
      </c>
      <c r="W2" s="23">
        <v>64.119276025390604</v>
      </c>
      <c r="X2" s="23">
        <v>64.034594158935604</v>
      </c>
      <c r="Y2" s="23">
        <v>67.815812817382806</v>
      </c>
      <c r="Z2" s="23">
        <v>72.039421862793006</v>
      </c>
      <c r="AA2" s="23">
        <v>71.249340917968794</v>
      </c>
      <c r="AB2" s="23">
        <v>62.808518206787099</v>
      </c>
      <c r="AC2" s="23">
        <v>97.885278167724607</v>
      </c>
      <c r="AD2" s="23">
        <v>102.192689801025</v>
      </c>
      <c r="AE2" s="23">
        <v>93.674029132080094</v>
      </c>
      <c r="AF2" s="23">
        <v>109.40267489013701</v>
      </c>
      <c r="AG2" s="23">
        <v>104.033873986816</v>
      </c>
      <c r="AH2" s="23">
        <v>104.119890313721</v>
      </c>
      <c r="AI2" s="23">
        <v>101.654247967529</v>
      </c>
      <c r="AJ2" s="23">
        <v>95.325008129882804</v>
      </c>
      <c r="AK2" s="23">
        <v>100.688082879639</v>
      </c>
      <c r="AL2" s="23">
        <v>94.360094677734395</v>
      </c>
      <c r="AM2" s="23">
        <v>97.438757702636707</v>
      </c>
      <c r="AN2" s="23">
        <v>102.17791442871101</v>
      </c>
      <c r="AO2" s="23">
        <v>87.681481939697306</v>
      </c>
      <c r="AP2" s="23">
        <v>95.593569720459001</v>
      </c>
      <c r="AQ2" s="23">
        <v>94.797013616943403</v>
      </c>
      <c r="AR2" s="23">
        <v>94.5325377807617</v>
      </c>
      <c r="AS2" s="23">
        <v>97.358256060791007</v>
      </c>
      <c r="AT2" s="23">
        <v>96.390933001709001</v>
      </c>
      <c r="AU2" s="23">
        <v>87.684192834472597</v>
      </c>
      <c r="AV2" s="23">
        <v>89.885494390869198</v>
      </c>
      <c r="AW2" s="23">
        <v>87.244069958496098</v>
      </c>
      <c r="AX2" s="23">
        <v>72.383278668212895</v>
      </c>
      <c r="AY2" s="23">
        <v>89.004364056396497</v>
      </c>
      <c r="AZ2" s="23">
        <v>62.893967974853503</v>
      </c>
      <c r="BA2" s="23">
        <v>68.611661907959004</v>
      </c>
      <c r="BB2" s="23">
        <v>64.034594158935604</v>
      </c>
      <c r="BC2" s="23">
        <v>98.499862518310493</v>
      </c>
      <c r="BD2" s="23">
        <v>104.119890313721</v>
      </c>
      <c r="BE2" s="23">
        <v>97.0875519348144</v>
      </c>
      <c r="BF2" s="23">
        <v>92.333635681152302</v>
      </c>
      <c r="BG2" s="23">
        <v>68.611661907959004</v>
      </c>
      <c r="BH2" s="23">
        <v>98.499862518310593</v>
      </c>
      <c r="BI2" s="23">
        <v>95.944527343749996</v>
      </c>
      <c r="BJ2" s="23">
        <v>62.893967974853503</v>
      </c>
      <c r="BK2" s="23">
        <v>98.053395611572299</v>
      </c>
      <c r="BL2" s="23">
        <v>85.747643896484405</v>
      </c>
      <c r="BM2" s="23">
        <v>64.119276025390604</v>
      </c>
      <c r="BN2" s="23">
        <v>93.498383923339802</v>
      </c>
      <c r="BO2" s="23">
        <v>96.911956127929699</v>
      </c>
      <c r="BP2" s="23">
        <v>92.876449194335905</v>
      </c>
      <c r="BQ2" s="23">
        <v>97.797407202148406</v>
      </c>
      <c r="BR2" s="23">
        <v>91.828588684082106</v>
      </c>
      <c r="BS2" s="23">
        <v>85.223769152832006</v>
      </c>
      <c r="BT2" s="23">
        <v>68.608823803710905</v>
      </c>
      <c r="BU2" s="23">
        <v>68.611661907959004</v>
      </c>
      <c r="BV2" s="23">
        <v>68.611661907959004</v>
      </c>
      <c r="BW2" s="23">
        <v>95.250847570800801</v>
      </c>
      <c r="BX2" s="23">
        <v>100.86373880004901</v>
      </c>
      <c r="BY2" s="23">
        <v>64.564927954101606</v>
      </c>
      <c r="BZ2" s="23">
        <v>102.986940124512</v>
      </c>
      <c r="CA2" s="23">
        <v>67.815812817382806</v>
      </c>
      <c r="CB2" s="23">
        <v>67.546699072265596</v>
      </c>
      <c r="CC2" s="23">
        <v>94.025199792480507</v>
      </c>
      <c r="CD2" s="23"/>
      <c r="CE2" s="23"/>
      <c r="CF2" s="23"/>
      <c r="CG2" s="23"/>
      <c r="CH2" s="23"/>
      <c r="CI2" s="23"/>
      <c r="CJ2" s="23"/>
      <c r="CK2" s="23"/>
      <c r="CL2" s="23"/>
      <c r="CM2" s="23"/>
      <c r="CN2" s="23"/>
      <c r="CO2" s="23"/>
    </row>
    <row r="3" spans="1:96" ht="14.25" customHeight="1">
      <c r="A3" s="23" t="s">
        <v>57</v>
      </c>
      <c r="B3" s="23" t="s">
        <v>58</v>
      </c>
      <c r="C3" s="23">
        <v>1</v>
      </c>
      <c r="D3" s="23">
        <v>0</v>
      </c>
      <c r="E3" s="23">
        <v>3</v>
      </c>
      <c r="F3" s="23" t="s">
        <v>60</v>
      </c>
      <c r="G3" s="23" t="s">
        <v>60</v>
      </c>
      <c r="H3" s="23" t="s">
        <v>60</v>
      </c>
      <c r="I3" s="23" t="s">
        <v>60</v>
      </c>
      <c r="J3" s="23" t="s">
        <v>62</v>
      </c>
      <c r="K3" s="23" t="s">
        <v>63</v>
      </c>
      <c r="L3" s="23" t="s">
        <v>63</v>
      </c>
      <c r="M3" s="23" t="s">
        <v>63</v>
      </c>
      <c r="N3" s="23">
        <v>0</v>
      </c>
      <c r="O3" s="23">
        <v>0</v>
      </c>
      <c r="P3" s="23">
        <v>0</v>
      </c>
      <c r="Q3" s="23">
        <v>0</v>
      </c>
      <c r="R3" s="23">
        <v>0</v>
      </c>
      <c r="S3" s="23">
        <v>0</v>
      </c>
      <c r="T3" s="23">
        <v>0</v>
      </c>
      <c r="U3" s="23">
        <v>0</v>
      </c>
      <c r="V3" s="23">
        <v>0</v>
      </c>
      <c r="W3" s="23">
        <v>0</v>
      </c>
      <c r="X3" s="23">
        <v>0</v>
      </c>
      <c r="Y3" s="23">
        <v>0</v>
      </c>
      <c r="Z3" s="23">
        <v>0.53135512084960901</v>
      </c>
      <c r="AA3" s="23">
        <v>0</v>
      </c>
      <c r="AB3" s="23">
        <v>0</v>
      </c>
      <c r="AC3" s="23">
        <v>0</v>
      </c>
      <c r="AD3" s="23">
        <v>0</v>
      </c>
      <c r="AE3" s="23">
        <v>0</v>
      </c>
      <c r="AF3" s="23">
        <v>0</v>
      </c>
      <c r="AG3" s="23">
        <v>0</v>
      </c>
      <c r="AH3" s="23">
        <v>0</v>
      </c>
      <c r="AI3" s="23">
        <v>0.44026166381835902</v>
      </c>
      <c r="AJ3" s="23">
        <v>0</v>
      </c>
      <c r="AK3" s="23">
        <v>0</v>
      </c>
      <c r="AL3" s="23">
        <v>0</v>
      </c>
      <c r="AM3" s="23">
        <v>0</v>
      </c>
      <c r="AN3" s="23">
        <v>0</v>
      </c>
      <c r="AO3" s="23">
        <v>0</v>
      </c>
      <c r="AP3" s="23">
        <v>0</v>
      </c>
      <c r="AQ3" s="23">
        <v>0</v>
      </c>
      <c r="AR3" s="23">
        <v>0</v>
      </c>
      <c r="AS3" s="23">
        <v>0</v>
      </c>
      <c r="AT3" s="23">
        <v>0</v>
      </c>
      <c r="AU3" s="23">
        <v>0</v>
      </c>
      <c r="AV3" s="23">
        <v>0</v>
      </c>
      <c r="AW3" s="23">
        <v>0</v>
      </c>
      <c r="AX3" s="23">
        <v>0</v>
      </c>
      <c r="AY3" s="23">
        <v>0</v>
      </c>
      <c r="AZ3" s="23">
        <v>0</v>
      </c>
      <c r="BA3" s="23">
        <v>0</v>
      </c>
      <c r="BB3" s="23">
        <v>0</v>
      </c>
      <c r="BC3" s="23">
        <v>0</v>
      </c>
      <c r="BD3" s="23">
        <v>0</v>
      </c>
      <c r="BE3" s="23">
        <v>0</v>
      </c>
      <c r="BF3" s="23">
        <v>0.70448314208984397</v>
      </c>
      <c r="BG3" s="23">
        <v>0</v>
      </c>
      <c r="BH3" s="23">
        <v>0</v>
      </c>
      <c r="BI3" s="23">
        <v>0.52836278686523397</v>
      </c>
      <c r="BJ3" s="23">
        <v>0</v>
      </c>
      <c r="BK3" s="23">
        <v>0</v>
      </c>
      <c r="BL3" s="23">
        <v>0</v>
      </c>
      <c r="BM3" s="23">
        <v>0</v>
      </c>
      <c r="BN3" s="23">
        <v>0.52681586914062495</v>
      </c>
      <c r="BO3" s="23">
        <v>0</v>
      </c>
      <c r="BP3" s="23">
        <v>0</v>
      </c>
      <c r="BQ3" s="23">
        <v>0</v>
      </c>
      <c r="BR3" s="23">
        <v>0.52681586914062495</v>
      </c>
      <c r="BS3" s="23">
        <v>0</v>
      </c>
      <c r="BT3" s="23">
        <v>0</v>
      </c>
      <c r="BU3" s="23">
        <v>0</v>
      </c>
      <c r="BV3" s="23">
        <v>0</v>
      </c>
      <c r="BW3" s="23">
        <v>0</v>
      </c>
      <c r="BX3" s="23">
        <v>0</v>
      </c>
      <c r="BY3" s="23">
        <v>0</v>
      </c>
      <c r="BZ3" s="23">
        <v>0</v>
      </c>
      <c r="CA3" s="23">
        <v>0</v>
      </c>
      <c r="CB3" s="23">
        <v>0</v>
      </c>
      <c r="CC3" s="23">
        <v>0</v>
      </c>
      <c r="CD3" s="23"/>
      <c r="CE3" s="23"/>
      <c r="CF3" s="23"/>
      <c r="CG3" s="23"/>
      <c r="CH3" s="23"/>
      <c r="CI3" s="23"/>
      <c r="CJ3" s="23"/>
      <c r="CK3" s="23"/>
      <c r="CL3" s="23"/>
      <c r="CM3" s="23"/>
      <c r="CN3" s="23"/>
      <c r="CO3" s="23"/>
    </row>
    <row r="4" spans="1:96" ht="14.25" customHeight="1">
      <c r="A4" s="23" t="s">
        <v>57</v>
      </c>
      <c r="B4" s="23" t="s">
        <v>58</v>
      </c>
      <c r="C4" s="23">
        <v>1</v>
      </c>
      <c r="D4" s="23">
        <v>0</v>
      </c>
      <c r="E4" s="23">
        <v>6</v>
      </c>
      <c r="F4" s="23" t="s">
        <v>60</v>
      </c>
      <c r="G4" s="23" t="s">
        <v>60</v>
      </c>
      <c r="H4" s="23" t="s">
        <v>60</v>
      </c>
      <c r="I4" s="23" t="s">
        <v>60</v>
      </c>
      <c r="J4" s="23" t="s">
        <v>62</v>
      </c>
      <c r="K4" s="23" t="s">
        <v>65</v>
      </c>
      <c r="L4" s="23" t="s">
        <v>65</v>
      </c>
      <c r="M4" s="23" t="s">
        <v>65</v>
      </c>
      <c r="N4" s="23">
        <v>0</v>
      </c>
      <c r="O4" s="23">
        <v>0</v>
      </c>
      <c r="P4" s="23">
        <v>0</v>
      </c>
      <c r="Q4" s="23">
        <v>0</v>
      </c>
      <c r="R4" s="23">
        <v>0</v>
      </c>
      <c r="S4" s="23">
        <v>0</v>
      </c>
      <c r="T4" s="23">
        <v>0</v>
      </c>
      <c r="U4" s="23">
        <v>0</v>
      </c>
      <c r="V4" s="23">
        <v>0</v>
      </c>
      <c r="W4" s="23">
        <v>0</v>
      </c>
      <c r="X4" s="23">
        <v>0</v>
      </c>
      <c r="Y4" s="23">
        <v>0</v>
      </c>
      <c r="Z4" s="23">
        <v>0</v>
      </c>
      <c r="AA4" s="23">
        <v>0</v>
      </c>
      <c r="AB4" s="23">
        <v>0</v>
      </c>
      <c r="AC4" s="23">
        <v>0</v>
      </c>
      <c r="AD4" s="23">
        <v>0</v>
      </c>
      <c r="AE4" s="23">
        <v>0</v>
      </c>
      <c r="AF4" s="23">
        <v>0</v>
      </c>
      <c r="AG4" s="23">
        <v>0</v>
      </c>
      <c r="AH4" s="23">
        <v>0</v>
      </c>
      <c r="AI4" s="23">
        <v>0</v>
      </c>
      <c r="AJ4" s="23">
        <v>0</v>
      </c>
      <c r="AK4" s="23">
        <v>0</v>
      </c>
      <c r="AL4" s="23">
        <v>0</v>
      </c>
      <c r="AM4" s="23">
        <v>0</v>
      </c>
      <c r="AN4" s="23">
        <v>0</v>
      </c>
      <c r="AO4" s="23">
        <v>0</v>
      </c>
      <c r="AP4" s="23">
        <v>0</v>
      </c>
      <c r="AQ4" s="23">
        <v>0</v>
      </c>
      <c r="AR4" s="23">
        <v>0</v>
      </c>
      <c r="AS4" s="23">
        <v>0</v>
      </c>
      <c r="AT4" s="23">
        <v>0</v>
      </c>
      <c r="AU4" s="23">
        <v>0</v>
      </c>
      <c r="AV4" s="23">
        <v>0</v>
      </c>
      <c r="AW4" s="23">
        <v>0</v>
      </c>
      <c r="AX4" s="23">
        <v>0</v>
      </c>
      <c r="AY4" s="23">
        <v>0</v>
      </c>
      <c r="AZ4" s="23">
        <v>0</v>
      </c>
      <c r="BA4" s="23">
        <v>0</v>
      </c>
      <c r="BB4" s="23">
        <v>0</v>
      </c>
      <c r="BC4" s="23">
        <v>0</v>
      </c>
      <c r="BD4" s="23">
        <v>0</v>
      </c>
      <c r="BE4" s="23">
        <v>0</v>
      </c>
      <c r="BF4" s="23">
        <v>0</v>
      </c>
      <c r="BG4" s="23">
        <v>0</v>
      </c>
      <c r="BH4" s="23">
        <v>0</v>
      </c>
      <c r="BI4" s="23">
        <v>0</v>
      </c>
      <c r="BJ4" s="23">
        <v>0</v>
      </c>
      <c r="BK4" s="23">
        <v>0</v>
      </c>
      <c r="BL4" s="23">
        <v>0</v>
      </c>
      <c r="BM4" s="23">
        <v>0</v>
      </c>
      <c r="BN4" s="23">
        <v>0</v>
      </c>
      <c r="BO4" s="23">
        <v>0</v>
      </c>
      <c r="BP4" s="23">
        <v>0</v>
      </c>
      <c r="BQ4" s="23">
        <v>0</v>
      </c>
      <c r="BR4" s="23">
        <v>0</v>
      </c>
      <c r="BS4" s="23">
        <v>0</v>
      </c>
      <c r="BT4" s="23">
        <v>0</v>
      </c>
      <c r="BU4" s="23">
        <v>0</v>
      </c>
      <c r="BV4" s="23">
        <v>0</v>
      </c>
      <c r="BW4" s="23">
        <v>0</v>
      </c>
      <c r="BX4" s="23">
        <v>0</v>
      </c>
      <c r="BY4" s="23">
        <v>0</v>
      </c>
      <c r="BZ4" s="23">
        <v>0.52684426879882795</v>
      </c>
      <c r="CA4" s="23">
        <v>0</v>
      </c>
      <c r="CB4" s="23">
        <v>0</v>
      </c>
      <c r="CC4" s="23">
        <v>0</v>
      </c>
      <c r="CD4" s="23"/>
      <c r="CE4" s="23"/>
      <c r="CF4" s="23"/>
      <c r="CG4" s="23"/>
      <c r="CH4" s="23"/>
      <c r="CI4" s="23"/>
      <c r="CJ4" s="23"/>
      <c r="CK4" s="23"/>
      <c r="CL4" s="23"/>
      <c r="CM4" s="23"/>
      <c r="CN4" s="23"/>
      <c r="CO4" s="23"/>
    </row>
    <row r="5" spans="1:96" ht="14.25" customHeight="1">
      <c r="A5" s="23" t="s">
        <v>57</v>
      </c>
      <c r="B5" s="23" t="s">
        <v>58</v>
      </c>
      <c r="C5" s="23">
        <v>1</v>
      </c>
      <c r="D5" s="23">
        <v>0</v>
      </c>
      <c r="E5" s="23">
        <v>11</v>
      </c>
      <c r="F5" s="23" t="s">
        <v>60</v>
      </c>
      <c r="G5" s="23" t="s">
        <v>60</v>
      </c>
      <c r="H5" s="23" t="s">
        <v>60</v>
      </c>
      <c r="I5" s="23" t="s">
        <v>60</v>
      </c>
      <c r="J5" s="23" t="s">
        <v>66</v>
      </c>
      <c r="K5" s="23" t="s">
        <v>67</v>
      </c>
      <c r="L5" s="23" t="s">
        <v>67</v>
      </c>
      <c r="M5" s="23" t="s">
        <v>67</v>
      </c>
      <c r="N5" s="23">
        <v>0</v>
      </c>
      <c r="O5" s="23">
        <v>0</v>
      </c>
      <c r="P5" s="23">
        <v>0</v>
      </c>
      <c r="Q5" s="23">
        <v>0</v>
      </c>
      <c r="R5" s="23">
        <v>0</v>
      </c>
      <c r="S5" s="23">
        <v>0</v>
      </c>
      <c r="T5" s="23">
        <v>0</v>
      </c>
      <c r="U5" s="23">
        <v>0</v>
      </c>
      <c r="V5" s="23">
        <v>0</v>
      </c>
      <c r="W5" s="23">
        <v>0</v>
      </c>
      <c r="X5" s="23">
        <v>0</v>
      </c>
      <c r="Y5" s="23">
        <v>0</v>
      </c>
      <c r="Z5" s="23">
        <v>0</v>
      </c>
      <c r="AA5" s="23">
        <v>0</v>
      </c>
      <c r="AB5" s="23">
        <v>0</v>
      </c>
      <c r="AC5" s="23">
        <v>0.61458435058593797</v>
      </c>
      <c r="AD5" s="23">
        <v>2.3747689392089799</v>
      </c>
      <c r="AE5" s="23">
        <v>0.43897539672851599</v>
      </c>
      <c r="AF5" s="23">
        <v>0</v>
      </c>
      <c r="AG5" s="23">
        <v>0</v>
      </c>
      <c r="AH5" s="23">
        <v>0</v>
      </c>
      <c r="AI5" s="23">
        <v>0.61662031860351596</v>
      </c>
      <c r="AJ5" s="23">
        <v>0</v>
      </c>
      <c r="AK5" s="23">
        <v>1.05371774291992</v>
      </c>
      <c r="AL5" s="23">
        <v>0</v>
      </c>
      <c r="AM5" s="23">
        <v>0.175595727539063</v>
      </c>
      <c r="AN5" s="23">
        <v>0.96588684692382798</v>
      </c>
      <c r="AO5" s="23">
        <v>1.14137122802734</v>
      </c>
      <c r="AP5" s="23">
        <v>0.61642299804687495</v>
      </c>
      <c r="AQ5" s="23">
        <v>0</v>
      </c>
      <c r="AR5" s="23">
        <v>0</v>
      </c>
      <c r="AS5" s="23">
        <v>0.263389605712891</v>
      </c>
      <c r="AT5" s="23">
        <v>0</v>
      </c>
      <c r="AU5" s="23">
        <v>0.96587702026367195</v>
      </c>
      <c r="AV5" s="23">
        <v>0</v>
      </c>
      <c r="AW5" s="23">
        <v>0</v>
      </c>
      <c r="AX5" s="23">
        <v>0</v>
      </c>
      <c r="AY5" s="23">
        <v>0</v>
      </c>
      <c r="AZ5" s="23">
        <v>0</v>
      </c>
      <c r="BA5" s="23">
        <v>0</v>
      </c>
      <c r="BB5" s="23">
        <v>0</v>
      </c>
      <c r="BC5" s="23">
        <v>0</v>
      </c>
      <c r="BD5" s="23">
        <v>0</v>
      </c>
      <c r="BE5" s="23">
        <v>0</v>
      </c>
      <c r="BF5" s="23">
        <v>0.87806970825195296</v>
      </c>
      <c r="BG5" s="23">
        <v>0</v>
      </c>
      <c r="BH5" s="23">
        <v>0</v>
      </c>
      <c r="BI5" s="23">
        <v>1.14146329956055</v>
      </c>
      <c r="BJ5" s="23">
        <v>0</v>
      </c>
      <c r="BK5" s="23">
        <v>0</v>
      </c>
      <c r="BL5" s="23">
        <v>0</v>
      </c>
      <c r="BM5" s="23">
        <v>0</v>
      </c>
      <c r="BN5" s="23">
        <v>0</v>
      </c>
      <c r="BO5" s="23">
        <v>0.175595806884766</v>
      </c>
      <c r="BP5" s="23">
        <v>0</v>
      </c>
      <c r="BQ5" s="23">
        <v>0.70245531616210899</v>
      </c>
      <c r="BR5" s="23">
        <v>0</v>
      </c>
      <c r="BS5" s="23">
        <v>0</v>
      </c>
      <c r="BT5" s="23">
        <v>0</v>
      </c>
      <c r="BU5" s="23">
        <v>0</v>
      </c>
      <c r="BV5" s="23">
        <v>0</v>
      </c>
      <c r="BW5" s="23">
        <v>0</v>
      </c>
      <c r="BX5" s="23">
        <v>0</v>
      </c>
      <c r="BY5" s="23">
        <v>0</v>
      </c>
      <c r="BZ5" s="23">
        <v>0</v>
      </c>
      <c r="CA5" s="23">
        <v>0</v>
      </c>
      <c r="CB5" s="23">
        <v>0</v>
      </c>
      <c r="CC5" s="23">
        <v>0</v>
      </c>
      <c r="CD5" s="23"/>
      <c r="CE5" s="23"/>
      <c r="CF5" s="23"/>
      <c r="CG5" s="23"/>
      <c r="CH5" s="23"/>
      <c r="CI5" s="23"/>
      <c r="CJ5" s="23"/>
      <c r="CK5" s="23"/>
      <c r="CL5" s="23"/>
      <c r="CM5" s="23"/>
      <c r="CN5" s="23"/>
      <c r="CO5" s="23"/>
    </row>
    <row r="6" spans="1:96" ht="14.25" customHeight="1">
      <c r="A6" s="23" t="s">
        <v>57</v>
      </c>
      <c r="B6" s="23" t="s">
        <v>58</v>
      </c>
      <c r="C6" s="23">
        <v>1</v>
      </c>
      <c r="D6" s="23">
        <v>0</v>
      </c>
      <c r="E6" s="23">
        <v>12</v>
      </c>
      <c r="F6" s="23" t="s">
        <v>60</v>
      </c>
      <c r="G6" s="23" t="s">
        <v>60</v>
      </c>
      <c r="H6" s="23" t="s">
        <v>60</v>
      </c>
      <c r="I6" s="23" t="s">
        <v>60</v>
      </c>
      <c r="J6" s="23" t="s">
        <v>66</v>
      </c>
      <c r="K6" s="23" t="s">
        <v>68</v>
      </c>
      <c r="L6" s="23" t="s">
        <v>68</v>
      </c>
      <c r="M6" s="23" t="s">
        <v>68</v>
      </c>
      <c r="N6" s="23">
        <v>0</v>
      </c>
      <c r="O6" s="23">
        <v>0</v>
      </c>
      <c r="P6" s="23">
        <v>0</v>
      </c>
      <c r="Q6" s="23">
        <v>0</v>
      </c>
      <c r="R6" s="23">
        <v>0</v>
      </c>
      <c r="S6" s="23">
        <v>0</v>
      </c>
      <c r="T6" s="23">
        <v>0</v>
      </c>
      <c r="U6" s="23">
        <v>0</v>
      </c>
      <c r="V6" s="23">
        <v>0</v>
      </c>
      <c r="W6" s="23">
        <v>0</v>
      </c>
      <c r="X6" s="23">
        <v>0</v>
      </c>
      <c r="Y6" s="23">
        <v>0</v>
      </c>
      <c r="Z6" s="23">
        <v>0</v>
      </c>
      <c r="AA6" s="23">
        <v>0</v>
      </c>
      <c r="AB6" s="23">
        <v>0</v>
      </c>
      <c r="AC6" s="23">
        <v>0</v>
      </c>
      <c r="AD6" s="23">
        <v>0</v>
      </c>
      <c r="AE6" s="23">
        <v>0</v>
      </c>
      <c r="AF6" s="23">
        <v>0</v>
      </c>
      <c r="AG6" s="23">
        <v>0</v>
      </c>
      <c r="AH6" s="23">
        <v>0</v>
      </c>
      <c r="AI6" s="23">
        <v>0</v>
      </c>
      <c r="AJ6" s="23">
        <v>0</v>
      </c>
      <c r="AK6" s="23">
        <v>0</v>
      </c>
      <c r="AL6" s="23">
        <v>0</v>
      </c>
      <c r="AM6" s="23">
        <v>0</v>
      </c>
      <c r="AN6" s="23">
        <v>0</v>
      </c>
      <c r="AO6" s="23">
        <v>0</v>
      </c>
      <c r="AP6" s="23">
        <v>0</v>
      </c>
      <c r="AQ6" s="23">
        <v>0</v>
      </c>
      <c r="AR6" s="23">
        <v>0</v>
      </c>
      <c r="AS6" s="23">
        <v>0</v>
      </c>
      <c r="AT6" s="23">
        <v>0</v>
      </c>
      <c r="AU6" s="23">
        <v>0</v>
      </c>
      <c r="AV6" s="23">
        <v>0</v>
      </c>
      <c r="AW6" s="23">
        <v>0</v>
      </c>
      <c r="AX6" s="23">
        <v>0</v>
      </c>
      <c r="AY6" s="23">
        <v>0</v>
      </c>
      <c r="AZ6" s="23">
        <v>0</v>
      </c>
      <c r="BA6" s="23">
        <v>0</v>
      </c>
      <c r="BB6" s="23">
        <v>0</v>
      </c>
      <c r="BC6" s="23">
        <v>0</v>
      </c>
      <c r="BD6" s="23">
        <v>0</v>
      </c>
      <c r="BE6" s="23">
        <v>0</v>
      </c>
      <c r="BF6" s="23">
        <v>0</v>
      </c>
      <c r="BG6" s="23">
        <v>0</v>
      </c>
      <c r="BH6" s="23">
        <v>0</v>
      </c>
      <c r="BI6" s="23">
        <v>0</v>
      </c>
      <c r="BJ6" s="23">
        <v>0</v>
      </c>
      <c r="BK6" s="23">
        <v>0</v>
      </c>
      <c r="BL6" s="23">
        <v>0.43906616821289102</v>
      </c>
      <c r="BM6" s="23">
        <v>0</v>
      </c>
      <c r="BN6" s="23">
        <v>0</v>
      </c>
      <c r="BO6" s="23">
        <v>0</v>
      </c>
      <c r="BP6" s="23">
        <v>0</v>
      </c>
      <c r="BQ6" s="23">
        <v>0</v>
      </c>
      <c r="BR6" s="23">
        <v>0</v>
      </c>
      <c r="BS6" s="23">
        <v>0</v>
      </c>
      <c r="BT6" s="23">
        <v>0</v>
      </c>
      <c r="BU6" s="23">
        <v>0</v>
      </c>
      <c r="BV6" s="23">
        <v>0</v>
      </c>
      <c r="BW6" s="23">
        <v>0</v>
      </c>
      <c r="BX6" s="23">
        <v>0</v>
      </c>
      <c r="BY6" s="23">
        <v>0</v>
      </c>
      <c r="BZ6" s="23">
        <v>0</v>
      </c>
      <c r="CA6" s="23">
        <v>0</v>
      </c>
      <c r="CB6" s="23">
        <v>0</v>
      </c>
      <c r="CC6" s="23">
        <v>0</v>
      </c>
      <c r="CD6" s="23"/>
      <c r="CE6" s="23"/>
      <c r="CF6" s="23"/>
      <c r="CG6" s="23"/>
      <c r="CH6" s="23"/>
      <c r="CI6" s="23"/>
      <c r="CJ6" s="23"/>
      <c r="CK6" s="23"/>
      <c r="CL6" s="23"/>
      <c r="CM6" s="23"/>
      <c r="CN6" s="23"/>
      <c r="CO6" s="23"/>
    </row>
    <row r="7" spans="1:96" ht="14.25" customHeight="1">
      <c r="A7" s="23" t="s">
        <v>57</v>
      </c>
      <c r="B7" s="23" t="s">
        <v>58</v>
      </c>
      <c r="C7" s="23">
        <v>1</v>
      </c>
      <c r="D7" s="23">
        <v>0</v>
      </c>
      <c r="E7" s="23">
        <v>15</v>
      </c>
      <c r="F7" s="23" t="s">
        <v>60</v>
      </c>
      <c r="G7" s="23" t="s">
        <v>60</v>
      </c>
      <c r="H7" s="23" t="s">
        <v>60</v>
      </c>
      <c r="I7" s="23" t="s">
        <v>60</v>
      </c>
      <c r="J7" s="23" t="s">
        <v>70</v>
      </c>
      <c r="K7" s="23" t="s">
        <v>71</v>
      </c>
      <c r="L7" s="23" t="s">
        <v>71</v>
      </c>
      <c r="M7" s="23" t="s">
        <v>71</v>
      </c>
      <c r="N7" s="23">
        <v>0</v>
      </c>
      <c r="O7" s="23">
        <v>0</v>
      </c>
      <c r="P7" s="23">
        <v>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3">
        <v>0</v>
      </c>
      <c r="BO7" s="23">
        <v>0</v>
      </c>
      <c r="BP7" s="23">
        <v>1.05353774414062</v>
      </c>
      <c r="BQ7" s="23">
        <v>0</v>
      </c>
      <c r="BR7" s="23">
        <v>0</v>
      </c>
      <c r="BS7" s="23">
        <v>0</v>
      </c>
      <c r="BT7" s="23">
        <v>0</v>
      </c>
      <c r="BU7" s="23">
        <v>0</v>
      </c>
      <c r="BV7" s="23">
        <v>0</v>
      </c>
      <c r="BW7" s="23">
        <v>0</v>
      </c>
      <c r="BX7" s="23">
        <v>0</v>
      </c>
      <c r="BY7" s="23">
        <v>0</v>
      </c>
      <c r="BZ7" s="23">
        <v>0</v>
      </c>
      <c r="CA7" s="23">
        <v>0</v>
      </c>
      <c r="CB7" s="23">
        <v>0</v>
      </c>
      <c r="CC7" s="23">
        <v>0</v>
      </c>
      <c r="CD7" s="23"/>
      <c r="CE7" s="23"/>
      <c r="CF7" s="23"/>
      <c r="CG7" s="23"/>
      <c r="CH7" s="23"/>
      <c r="CI7" s="23"/>
      <c r="CJ7" s="23"/>
      <c r="CK7" s="23"/>
      <c r="CL7" s="23"/>
      <c r="CM7" s="23"/>
      <c r="CN7" s="23"/>
      <c r="CO7" s="23"/>
    </row>
    <row r="8" spans="1:96" ht="14.25" customHeight="1">
      <c r="A8" s="23" t="s">
        <v>57</v>
      </c>
      <c r="B8" s="23" t="s">
        <v>58</v>
      </c>
      <c r="C8" s="23">
        <v>1</v>
      </c>
      <c r="D8" s="23">
        <v>0</v>
      </c>
      <c r="E8" s="23">
        <v>33</v>
      </c>
      <c r="F8" s="23" t="s">
        <v>60</v>
      </c>
      <c r="G8" s="23" t="s">
        <v>60</v>
      </c>
      <c r="H8" s="23" t="s">
        <v>60</v>
      </c>
      <c r="I8" s="23" t="s">
        <v>60</v>
      </c>
      <c r="J8" s="23" t="s">
        <v>78</v>
      </c>
      <c r="K8" s="23" t="s">
        <v>80</v>
      </c>
      <c r="L8" s="23" t="s">
        <v>80</v>
      </c>
      <c r="M8" s="23" t="s">
        <v>80</v>
      </c>
      <c r="N8" s="23">
        <v>0</v>
      </c>
      <c r="O8" s="23">
        <v>0</v>
      </c>
      <c r="P8" s="23">
        <v>0</v>
      </c>
      <c r="Q8" s="23">
        <v>0</v>
      </c>
      <c r="R8" s="23">
        <v>0</v>
      </c>
      <c r="S8" s="23">
        <v>0</v>
      </c>
      <c r="T8" s="23">
        <v>0</v>
      </c>
      <c r="U8" s="23">
        <v>0</v>
      </c>
      <c r="V8" s="23">
        <v>0</v>
      </c>
      <c r="W8" s="23">
        <v>0</v>
      </c>
      <c r="X8" s="23">
        <v>0</v>
      </c>
      <c r="Y8" s="23">
        <v>0</v>
      </c>
      <c r="Z8" s="23">
        <v>0</v>
      </c>
      <c r="AA8" s="23">
        <v>0</v>
      </c>
      <c r="AB8" s="23">
        <v>0</v>
      </c>
      <c r="AC8" s="23">
        <v>0</v>
      </c>
      <c r="AD8" s="23">
        <v>0</v>
      </c>
      <c r="AE8" s="23">
        <v>0</v>
      </c>
      <c r="AF8" s="23">
        <v>0.52677756958007804</v>
      </c>
      <c r="AG8" s="23">
        <v>0.52687144775390604</v>
      </c>
      <c r="AH8" s="23">
        <v>0</v>
      </c>
      <c r="AI8" s="23">
        <v>0</v>
      </c>
      <c r="AJ8" s="23">
        <v>0</v>
      </c>
      <c r="AK8" s="23">
        <v>0</v>
      </c>
      <c r="AL8" s="23">
        <v>8.7809649658203107E-2</v>
      </c>
      <c r="AM8" s="23">
        <v>0</v>
      </c>
      <c r="AN8" s="23">
        <v>0</v>
      </c>
      <c r="AO8" s="23">
        <v>0</v>
      </c>
      <c r="AP8" s="23">
        <v>0.61661826782226503</v>
      </c>
      <c r="AQ8" s="23">
        <v>0.96863486328125004</v>
      </c>
      <c r="AR8" s="23">
        <v>0</v>
      </c>
      <c r="AS8" s="23">
        <v>0.52676887207031298</v>
      </c>
      <c r="AT8" s="23">
        <v>0</v>
      </c>
      <c r="AU8" s="23">
        <v>0</v>
      </c>
      <c r="AV8" s="23">
        <v>0</v>
      </c>
      <c r="AW8" s="23">
        <v>5.6209291137695301</v>
      </c>
      <c r="AX8" s="23">
        <v>0.52690228271484396</v>
      </c>
      <c r="AY8" s="23">
        <v>0</v>
      </c>
      <c r="AZ8" s="23">
        <v>0</v>
      </c>
      <c r="BA8" s="23">
        <v>0</v>
      </c>
      <c r="BB8" s="23">
        <v>0</v>
      </c>
      <c r="BC8" s="23">
        <v>0</v>
      </c>
      <c r="BD8" s="23">
        <v>0</v>
      </c>
      <c r="BE8" s="23">
        <v>0.52680149536132803</v>
      </c>
      <c r="BF8" s="23">
        <v>0.61634924926757795</v>
      </c>
      <c r="BG8" s="23">
        <v>0</v>
      </c>
      <c r="BH8" s="23">
        <v>0</v>
      </c>
      <c r="BI8" s="23">
        <v>0</v>
      </c>
      <c r="BJ8" s="23">
        <v>0</v>
      </c>
      <c r="BK8" s="23">
        <v>3.68840501098633</v>
      </c>
      <c r="BL8" s="23">
        <v>2.6361431030273401</v>
      </c>
      <c r="BM8" s="23">
        <v>0</v>
      </c>
      <c r="BN8" s="23">
        <v>8.7804736328124994E-2</v>
      </c>
      <c r="BO8" s="23">
        <v>0.52680149536132803</v>
      </c>
      <c r="BP8" s="23">
        <v>4.2184276000976597</v>
      </c>
      <c r="BQ8" s="23">
        <v>0</v>
      </c>
      <c r="BR8" s="23">
        <v>1.7575999755859399</v>
      </c>
      <c r="BS8" s="23">
        <v>3.4263007019042999</v>
      </c>
      <c r="BT8" s="23">
        <v>0</v>
      </c>
      <c r="BU8" s="23">
        <v>0</v>
      </c>
      <c r="BV8" s="23">
        <v>0</v>
      </c>
      <c r="BW8" s="23">
        <v>3.24901494750977</v>
      </c>
      <c r="BX8" s="23">
        <v>0.87806182250976605</v>
      </c>
      <c r="BY8" s="23">
        <v>0</v>
      </c>
      <c r="BZ8" s="23">
        <v>1.0536743469238301</v>
      </c>
      <c r="CA8" s="23">
        <v>0</v>
      </c>
      <c r="CB8" s="23">
        <v>0</v>
      </c>
      <c r="CC8" s="23">
        <v>8.7804736328124994E-2</v>
      </c>
      <c r="CD8" s="23"/>
      <c r="CE8" s="23"/>
      <c r="CF8" s="23"/>
      <c r="CG8" s="23"/>
      <c r="CH8" s="23"/>
      <c r="CI8" s="23"/>
      <c r="CJ8" s="23"/>
      <c r="CK8" s="23"/>
      <c r="CL8" s="23"/>
      <c r="CM8" s="23"/>
      <c r="CN8" s="23"/>
      <c r="CO8" s="23"/>
    </row>
    <row r="9" spans="1:96" ht="14.25" customHeight="1">
      <c r="A9" s="23" t="s">
        <v>57</v>
      </c>
      <c r="B9" s="23" t="s">
        <v>58</v>
      </c>
      <c r="C9" s="23">
        <v>1</v>
      </c>
      <c r="D9" s="23">
        <v>3</v>
      </c>
      <c r="E9" s="23">
        <v>0</v>
      </c>
      <c r="F9" s="23" t="s">
        <v>62</v>
      </c>
      <c r="G9" s="23" t="s">
        <v>63</v>
      </c>
      <c r="H9" s="23" t="s">
        <v>63</v>
      </c>
      <c r="I9" s="23" t="s">
        <v>63</v>
      </c>
      <c r="J9" s="23" t="s">
        <v>60</v>
      </c>
      <c r="K9" s="23" t="s">
        <v>60</v>
      </c>
      <c r="L9" s="23" t="s">
        <v>60</v>
      </c>
      <c r="M9" s="23" t="s">
        <v>60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0.52678554687500001</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1.22943022460938</v>
      </c>
      <c r="BJ9" s="23">
        <v>0</v>
      </c>
      <c r="BK9" s="23">
        <v>0</v>
      </c>
      <c r="BL9" s="23">
        <v>0</v>
      </c>
      <c r="BM9" s="23">
        <v>0</v>
      </c>
      <c r="BN9" s="23">
        <v>0</v>
      </c>
      <c r="BO9" s="23">
        <v>0</v>
      </c>
      <c r="BP9" s="23">
        <v>0</v>
      </c>
      <c r="BQ9" s="23">
        <v>0.52689876708984396</v>
      </c>
      <c r="BR9" s="23">
        <v>0</v>
      </c>
      <c r="BS9" s="23">
        <v>0</v>
      </c>
      <c r="BT9" s="23">
        <v>0.43906787719726598</v>
      </c>
      <c r="BU9" s="23">
        <v>0.43906787719726598</v>
      </c>
      <c r="BV9" s="23">
        <v>0</v>
      </c>
      <c r="BW9" s="23">
        <v>0</v>
      </c>
      <c r="BX9" s="23">
        <v>0</v>
      </c>
      <c r="BY9" s="23">
        <v>0</v>
      </c>
      <c r="BZ9" s="23">
        <v>0.351263977050781</v>
      </c>
      <c r="CA9" s="23">
        <v>0</v>
      </c>
      <c r="CB9" s="23">
        <v>0</v>
      </c>
      <c r="CC9" s="23">
        <v>0</v>
      </c>
      <c r="CD9" s="23"/>
      <c r="CE9" s="23"/>
      <c r="CF9" s="23"/>
      <c r="CG9" s="23"/>
      <c r="CH9" s="23"/>
      <c r="CI9" s="23"/>
      <c r="CJ9" s="23"/>
      <c r="CK9" s="23"/>
      <c r="CL9" s="23"/>
      <c r="CM9" s="23"/>
      <c r="CN9" s="23"/>
      <c r="CO9" s="23"/>
    </row>
    <row r="10" spans="1:96" ht="14.25" customHeight="1">
      <c r="A10" s="23" t="s">
        <v>57</v>
      </c>
      <c r="B10" s="23" t="s">
        <v>58</v>
      </c>
      <c r="C10" s="23">
        <v>1</v>
      </c>
      <c r="D10" s="23">
        <v>3</v>
      </c>
      <c r="E10" s="23">
        <v>3</v>
      </c>
      <c r="F10" s="23" t="s">
        <v>62</v>
      </c>
      <c r="G10" s="23" t="s">
        <v>63</v>
      </c>
      <c r="H10" s="23" t="s">
        <v>63</v>
      </c>
      <c r="I10" s="23" t="s">
        <v>63</v>
      </c>
      <c r="J10" s="23" t="s">
        <v>62</v>
      </c>
      <c r="K10" s="23" t="s">
        <v>63</v>
      </c>
      <c r="L10" s="23" t="s">
        <v>63</v>
      </c>
      <c r="M10" s="23" t="s">
        <v>63</v>
      </c>
      <c r="N10" s="23">
        <v>40830589.449642599</v>
      </c>
      <c r="O10" s="23">
        <v>40768943.7368792</v>
      </c>
      <c r="P10" s="23">
        <v>40692865.919576101</v>
      </c>
      <c r="Q10" s="23">
        <v>40615288.226088099</v>
      </c>
      <c r="R10" s="23">
        <v>40580498.382849298</v>
      </c>
      <c r="S10" s="23">
        <v>40548651.017511502</v>
      </c>
      <c r="T10" s="23">
        <v>40481230.342600301</v>
      </c>
      <c r="U10" s="23">
        <v>40390881.541612603</v>
      </c>
      <c r="V10" s="23">
        <v>40237783.859194599</v>
      </c>
      <c r="W10" s="23">
        <v>40049181.431248002</v>
      </c>
      <c r="X10" s="23">
        <v>39846091.931759603</v>
      </c>
      <c r="Y10" s="23">
        <v>39670204.129194498</v>
      </c>
      <c r="Z10" s="23">
        <v>39518070.376285397</v>
      </c>
      <c r="AA10" s="23">
        <v>39346836.112860598</v>
      </c>
      <c r="AB10" s="23">
        <v>39172232.594640099</v>
      </c>
      <c r="AC10" s="23">
        <v>39021771.822094701</v>
      </c>
      <c r="AD10" s="23">
        <v>38782534.599777497</v>
      </c>
      <c r="AE10" s="23">
        <v>38453251.490906499</v>
      </c>
      <c r="AF10" s="23">
        <v>38169576.231883503</v>
      </c>
      <c r="AG10" s="23">
        <v>37855686.877692103</v>
      </c>
      <c r="AH10" s="23">
        <v>37625373.820338301</v>
      </c>
      <c r="AI10" s="23">
        <v>37455624.609940797</v>
      </c>
      <c r="AJ10" s="23">
        <v>37347427.731302701</v>
      </c>
      <c r="AK10" s="23">
        <v>37266852.837131999</v>
      </c>
      <c r="AL10" s="23">
        <v>37172530.732441001</v>
      </c>
      <c r="AM10" s="23">
        <v>37047620.839705698</v>
      </c>
      <c r="AN10" s="23">
        <v>36932501.721037</v>
      </c>
      <c r="AO10" s="23">
        <v>36793664.718131602</v>
      </c>
      <c r="AP10" s="23">
        <v>36666761.583807103</v>
      </c>
      <c r="AQ10" s="23">
        <v>36463361.425703503</v>
      </c>
      <c r="AR10" s="23">
        <v>36229530.0032368</v>
      </c>
      <c r="AS10" s="23">
        <v>36006171.021219403</v>
      </c>
      <c r="AT10" s="23">
        <v>35803052.966296203</v>
      </c>
      <c r="AU10" s="23">
        <v>35474184.4133434</v>
      </c>
      <c r="AV10" s="23">
        <v>35190310.214130402</v>
      </c>
      <c r="AW10" s="23">
        <v>34779454.171939</v>
      </c>
      <c r="AX10" s="23">
        <v>34316010.972278997</v>
      </c>
      <c r="AY10" s="23">
        <v>34080939.180141203</v>
      </c>
      <c r="AZ10" s="23">
        <v>40526160.681807302</v>
      </c>
      <c r="BA10" s="23">
        <v>39989281.699197397</v>
      </c>
      <c r="BB10" s="23">
        <v>39141428.807331197</v>
      </c>
      <c r="BC10" s="23">
        <v>37773527.108799398</v>
      </c>
      <c r="BD10" s="23">
        <v>37081693.559701599</v>
      </c>
      <c r="BE10" s="23">
        <v>36340604.270276502</v>
      </c>
      <c r="BF10" s="23">
        <v>35064230.286718898</v>
      </c>
      <c r="BG10" s="23">
        <v>39123534.942363098</v>
      </c>
      <c r="BH10" s="23">
        <v>37066196.326789998</v>
      </c>
      <c r="BI10" s="23">
        <v>35006871.571980499</v>
      </c>
      <c r="BJ10" s="23">
        <v>33971902.693918802</v>
      </c>
      <c r="BK10" s="23">
        <v>33884086.5501986</v>
      </c>
      <c r="BL10" s="23">
        <v>33889856.413804099</v>
      </c>
      <c r="BM10" s="23">
        <v>38732590.114460401</v>
      </c>
      <c r="BN10" s="23">
        <v>37066763.898809701</v>
      </c>
      <c r="BO10" s="23">
        <v>36088578.243336298</v>
      </c>
      <c r="BP10" s="23">
        <v>33939868.161869802</v>
      </c>
      <c r="BQ10" s="23">
        <v>35352025.736736603</v>
      </c>
      <c r="BR10" s="23">
        <v>33920864.0734796</v>
      </c>
      <c r="BS10" s="23">
        <v>33981316.390746199</v>
      </c>
      <c r="BT10" s="23">
        <v>37292440.490689099</v>
      </c>
      <c r="BU10" s="23">
        <v>37290505.964713797</v>
      </c>
      <c r="BV10" s="23">
        <v>33977264.809919499</v>
      </c>
      <c r="BW10" s="23">
        <v>33927333.275838099</v>
      </c>
      <c r="BX10" s="23">
        <v>35634507.046568997</v>
      </c>
      <c r="BY10" s="23">
        <v>36396754.850760601</v>
      </c>
      <c r="BZ10" s="23">
        <v>36104569.621913701</v>
      </c>
      <c r="CA10" s="23">
        <v>36376543.770454198</v>
      </c>
      <c r="CB10" s="23">
        <v>38732422.998776801</v>
      </c>
      <c r="CC10" s="23">
        <v>36822074.379547998</v>
      </c>
      <c r="CD10" s="23"/>
      <c r="CE10" s="23"/>
      <c r="CF10" s="23"/>
      <c r="CG10" s="23"/>
      <c r="CH10" s="23"/>
      <c r="CI10" s="23"/>
      <c r="CJ10" s="23"/>
      <c r="CK10" s="23"/>
      <c r="CL10" s="23"/>
      <c r="CM10" s="23"/>
      <c r="CN10" s="23"/>
      <c r="CO10" s="23"/>
    </row>
    <row r="11" spans="1:96" ht="14.25" customHeight="1">
      <c r="A11" s="23" t="s">
        <v>57</v>
      </c>
      <c r="B11" s="23" t="s">
        <v>58</v>
      </c>
      <c r="C11" s="23">
        <v>1</v>
      </c>
      <c r="D11" s="23">
        <v>3</v>
      </c>
      <c r="E11" s="23">
        <v>4</v>
      </c>
      <c r="F11" s="23" t="s">
        <v>62</v>
      </c>
      <c r="G11" s="23" t="s">
        <v>63</v>
      </c>
      <c r="H11" s="23" t="s">
        <v>63</v>
      </c>
      <c r="I11" s="23" t="s">
        <v>63</v>
      </c>
      <c r="J11" s="23" t="s">
        <v>62</v>
      </c>
      <c r="K11" s="23" t="s">
        <v>64</v>
      </c>
      <c r="L11" s="23" t="s">
        <v>64</v>
      </c>
      <c r="M11" s="23" t="s">
        <v>64</v>
      </c>
      <c r="N11" s="23">
        <v>0</v>
      </c>
      <c r="O11" s="23">
        <v>85.9481196655274</v>
      </c>
      <c r="P11" s="23">
        <v>8.9819686340331995</v>
      </c>
      <c r="Q11" s="23">
        <v>4.5003857604980499</v>
      </c>
      <c r="R11" s="23">
        <v>9.3437458923339793</v>
      </c>
      <c r="S11" s="23">
        <v>16.039262164306599</v>
      </c>
      <c r="T11" s="23">
        <v>16.686200878906199</v>
      </c>
      <c r="U11" s="23">
        <v>16.047979852294901</v>
      </c>
      <c r="V11" s="23">
        <v>21.031322619628899</v>
      </c>
      <c r="W11" s="23">
        <v>55.477670605468703</v>
      </c>
      <c r="X11" s="23">
        <v>36.8655745727539</v>
      </c>
      <c r="Y11" s="23">
        <v>38.577631683349601</v>
      </c>
      <c r="Z11" s="23">
        <v>15.507698895263699</v>
      </c>
      <c r="AA11" s="23">
        <v>24.930422961425801</v>
      </c>
      <c r="AB11" s="23">
        <v>7.7491789611816397</v>
      </c>
      <c r="AC11" s="23">
        <v>11.2703489501953</v>
      </c>
      <c r="AD11" s="23">
        <v>11.7199780944824</v>
      </c>
      <c r="AE11" s="23">
        <v>13.0335806640625</v>
      </c>
      <c r="AF11" s="23">
        <v>8.8139958190918009</v>
      </c>
      <c r="AG11" s="23">
        <v>6.3420694946289098</v>
      </c>
      <c r="AH11" s="23">
        <v>7.9388569946289103</v>
      </c>
      <c r="AI11" s="23">
        <v>2.2935287902832</v>
      </c>
      <c r="AJ11" s="23">
        <v>2.1145479064941402</v>
      </c>
      <c r="AK11" s="23">
        <v>4.23900317382813</v>
      </c>
      <c r="AL11" s="23">
        <v>2.2096267272949199</v>
      </c>
      <c r="AM11" s="23">
        <v>1.93943079833984</v>
      </c>
      <c r="AN11" s="23">
        <v>0.52742707519531296</v>
      </c>
      <c r="AO11" s="23">
        <v>1.6737804077148399</v>
      </c>
      <c r="AP11" s="23">
        <v>4.4919470458984403</v>
      </c>
      <c r="AQ11" s="23">
        <v>5.3000911987304704</v>
      </c>
      <c r="AR11" s="23">
        <v>0.52895620117187503</v>
      </c>
      <c r="AS11" s="23">
        <v>13.521516204834001</v>
      </c>
      <c r="AT11" s="23">
        <v>3.5279572814941398</v>
      </c>
      <c r="AU11" s="23">
        <v>3.8848593872070301</v>
      </c>
      <c r="AV11" s="23">
        <v>2.99901008911133</v>
      </c>
      <c r="AW11" s="23">
        <v>49.789265728759801</v>
      </c>
      <c r="AX11" s="23">
        <v>24.207701922607399</v>
      </c>
      <c r="AY11" s="23">
        <v>470.95048221435502</v>
      </c>
      <c r="AZ11" s="23">
        <v>94.729890405273395</v>
      </c>
      <c r="BA11" s="23">
        <v>148.00317036743201</v>
      </c>
      <c r="BB11" s="23">
        <v>146.220920697022</v>
      </c>
      <c r="BC11" s="23">
        <v>87.988864239502007</v>
      </c>
      <c r="BD11" s="23">
        <v>21.252051525878901</v>
      </c>
      <c r="BE11" s="23">
        <v>23.020241021728499</v>
      </c>
      <c r="BF11" s="23">
        <v>24.982606445312499</v>
      </c>
      <c r="BG11" s="23">
        <v>239.08991113891599</v>
      </c>
      <c r="BH11" s="23">
        <v>109.13099821167</v>
      </c>
      <c r="BI11" s="23">
        <v>46.063656866455098</v>
      </c>
      <c r="BJ11" s="23">
        <v>1917.50668153076</v>
      </c>
      <c r="BK11" s="23">
        <v>759.94273843383803</v>
      </c>
      <c r="BL11" s="23">
        <v>710.63762725830099</v>
      </c>
      <c r="BM11" s="23">
        <v>214.12209923706001</v>
      </c>
      <c r="BN11" s="23">
        <v>76.752846875000003</v>
      </c>
      <c r="BO11" s="23">
        <v>24.3357344787598</v>
      </c>
      <c r="BP11" s="23">
        <v>656.75638855590796</v>
      </c>
      <c r="BQ11" s="23">
        <v>155.11396666259799</v>
      </c>
      <c r="BR11" s="23">
        <v>1269.7264421264599</v>
      </c>
      <c r="BS11" s="23">
        <v>598.91963472290001</v>
      </c>
      <c r="BT11" s="23">
        <v>292.893377416992</v>
      </c>
      <c r="BU11" s="23">
        <v>323.565539093018</v>
      </c>
      <c r="BV11" s="23">
        <v>1811.85817684937</v>
      </c>
      <c r="BW11" s="23">
        <v>1430.271490802</v>
      </c>
      <c r="BX11" s="23">
        <v>42.163471051025397</v>
      </c>
      <c r="BY11" s="23">
        <v>318.03299310302702</v>
      </c>
      <c r="BZ11" s="23">
        <v>104.66566266479499</v>
      </c>
      <c r="CA11" s="23">
        <v>206.76019347534199</v>
      </c>
      <c r="CB11" s="23">
        <v>248.39093815918</v>
      </c>
      <c r="CC11" s="23">
        <v>81.512705139160104</v>
      </c>
      <c r="CD11" s="23"/>
      <c r="CE11" s="23"/>
      <c r="CF11" s="23"/>
      <c r="CG11" s="23"/>
      <c r="CH11" s="23"/>
      <c r="CI11" s="23"/>
      <c r="CJ11" s="23"/>
      <c r="CK11" s="23"/>
      <c r="CL11" s="23"/>
      <c r="CM11" s="23"/>
      <c r="CN11" s="23"/>
      <c r="CO11" s="23"/>
    </row>
    <row r="12" spans="1:96" ht="14.25" customHeight="1">
      <c r="A12" s="23" t="s">
        <v>57</v>
      </c>
      <c r="B12" s="23" t="s">
        <v>58</v>
      </c>
      <c r="C12" s="23">
        <v>1</v>
      </c>
      <c r="D12" s="23">
        <v>3</v>
      </c>
      <c r="E12" s="23">
        <v>6</v>
      </c>
      <c r="F12" s="23" t="s">
        <v>62</v>
      </c>
      <c r="G12" s="23" t="s">
        <v>63</v>
      </c>
      <c r="H12" s="23" t="s">
        <v>63</v>
      </c>
      <c r="I12" s="23" t="s">
        <v>63</v>
      </c>
      <c r="J12" s="23" t="s">
        <v>62</v>
      </c>
      <c r="K12" s="23" t="s">
        <v>65</v>
      </c>
      <c r="L12" s="23" t="s">
        <v>65</v>
      </c>
      <c r="M12" s="23" t="s">
        <v>65</v>
      </c>
      <c r="N12" s="23">
        <v>1.14890963745117</v>
      </c>
      <c r="O12" s="23">
        <v>0</v>
      </c>
      <c r="P12" s="23">
        <v>0</v>
      </c>
      <c r="Q12" s="23">
        <v>0</v>
      </c>
      <c r="R12" s="23">
        <v>0</v>
      </c>
      <c r="S12" s="23">
        <v>4.2176468749999998</v>
      </c>
      <c r="T12" s="23">
        <v>0</v>
      </c>
      <c r="U12" s="23">
        <v>0</v>
      </c>
      <c r="V12" s="23">
        <v>0</v>
      </c>
      <c r="W12" s="23">
        <v>0</v>
      </c>
      <c r="X12" s="23">
        <v>0</v>
      </c>
      <c r="Y12" s="23">
        <v>0.530256744384766</v>
      </c>
      <c r="Z12" s="23">
        <v>0.88195965576171897</v>
      </c>
      <c r="AA12" s="23">
        <v>0</v>
      </c>
      <c r="AB12" s="23">
        <v>1.9328795104980501</v>
      </c>
      <c r="AC12" s="23">
        <v>0</v>
      </c>
      <c r="AD12" s="23">
        <v>0</v>
      </c>
      <c r="AE12" s="23">
        <v>0.53004675292968795</v>
      </c>
      <c r="AF12" s="23">
        <v>0</v>
      </c>
      <c r="AG12" s="23">
        <v>0</v>
      </c>
      <c r="AH12" s="23">
        <v>0.70556792602539098</v>
      </c>
      <c r="AI12" s="23">
        <v>0.53023092041015596</v>
      </c>
      <c r="AJ12" s="23">
        <v>0</v>
      </c>
      <c r="AK12" s="23">
        <v>0.71017641601562498</v>
      </c>
      <c r="AL12" s="23">
        <v>0.620180651855469</v>
      </c>
      <c r="AM12" s="23">
        <v>1.1480744018554701</v>
      </c>
      <c r="AN12" s="23">
        <v>0.52989108276367203</v>
      </c>
      <c r="AO12" s="23">
        <v>0</v>
      </c>
      <c r="AP12" s="23">
        <v>0</v>
      </c>
      <c r="AQ12" s="23">
        <v>0.53307044677734405</v>
      </c>
      <c r="AR12" s="23">
        <v>0.61606899414062499</v>
      </c>
      <c r="AS12" s="23">
        <v>1.32953687744141</v>
      </c>
      <c r="AT12" s="23">
        <v>0.79631502075195304</v>
      </c>
      <c r="AU12" s="23">
        <v>0</v>
      </c>
      <c r="AV12" s="23">
        <v>0</v>
      </c>
      <c r="AW12" s="23">
        <v>0.62336509399413997</v>
      </c>
      <c r="AX12" s="23">
        <v>0.62140447387695297</v>
      </c>
      <c r="AY12" s="23">
        <v>1.5969193908691399</v>
      </c>
      <c r="AZ12" s="23">
        <v>1.14890963745117</v>
      </c>
      <c r="BA12" s="23">
        <v>4.2176468749999998</v>
      </c>
      <c r="BB12" s="23">
        <v>3.0019880676269501</v>
      </c>
      <c r="BC12" s="23">
        <v>1.6781747314453099</v>
      </c>
      <c r="BD12" s="23">
        <v>1.2404073364257799</v>
      </c>
      <c r="BE12" s="23">
        <v>4.42224514160156</v>
      </c>
      <c r="BF12" s="23">
        <v>1.5934684570312501</v>
      </c>
      <c r="BG12" s="23">
        <v>7.3077845458984401</v>
      </c>
      <c r="BH12" s="23">
        <v>1.8605879882812499</v>
      </c>
      <c r="BI12" s="23">
        <v>2.2123043823242199</v>
      </c>
      <c r="BJ12" s="23">
        <v>5.3016814392089797</v>
      </c>
      <c r="BK12" s="23">
        <v>4.0719696594238304</v>
      </c>
      <c r="BL12" s="23">
        <v>3.4507623657226598</v>
      </c>
      <c r="BM12" s="23">
        <v>2.8261699584960902</v>
      </c>
      <c r="BN12" s="23">
        <v>1.2404073364257799</v>
      </c>
      <c r="BO12" s="23">
        <v>4.3251333190918002</v>
      </c>
      <c r="BP12" s="23">
        <v>3.0074713928222701</v>
      </c>
      <c r="BQ12" s="23">
        <v>2.47667993774414</v>
      </c>
      <c r="BR12" s="23">
        <v>3.5403815612792999</v>
      </c>
      <c r="BS12" s="23">
        <v>2.8303852355957</v>
      </c>
      <c r="BT12" s="23">
        <v>3.1727150939941402</v>
      </c>
      <c r="BU12" s="23">
        <v>7.9204160400390604</v>
      </c>
      <c r="BV12" s="23">
        <v>8.2863733398437507</v>
      </c>
      <c r="BW12" s="23">
        <v>4.0736629150390602</v>
      </c>
      <c r="BX12" s="23">
        <v>2.6537612854003898</v>
      </c>
      <c r="BY12" s="23">
        <v>6.9815042053222598</v>
      </c>
      <c r="BZ12" s="23">
        <v>5.5609369445800798</v>
      </c>
      <c r="CA12" s="23">
        <v>6.0998204772949203</v>
      </c>
      <c r="CB12" s="23">
        <v>3.35331981201172</v>
      </c>
      <c r="CC12" s="23">
        <v>2.9179938171386701</v>
      </c>
      <c r="CD12" s="23"/>
      <c r="CE12" s="23"/>
      <c r="CF12" s="23"/>
      <c r="CG12" s="23"/>
      <c r="CH12" s="23"/>
      <c r="CI12" s="23"/>
      <c r="CJ12" s="23"/>
      <c r="CK12" s="23"/>
      <c r="CL12" s="23"/>
      <c r="CM12" s="23"/>
      <c r="CN12" s="23"/>
      <c r="CO12" s="23"/>
    </row>
    <row r="13" spans="1:96" ht="14.25" customHeight="1">
      <c r="A13" s="23" t="s">
        <v>57</v>
      </c>
      <c r="B13" s="23" t="s">
        <v>58</v>
      </c>
      <c r="C13" s="23">
        <v>1</v>
      </c>
      <c r="D13" s="23">
        <v>3</v>
      </c>
      <c r="E13" s="23">
        <v>11</v>
      </c>
      <c r="F13" s="23" t="s">
        <v>62</v>
      </c>
      <c r="G13" s="23" t="s">
        <v>63</v>
      </c>
      <c r="H13" s="23" t="s">
        <v>63</v>
      </c>
      <c r="I13" s="23" t="s">
        <v>63</v>
      </c>
      <c r="J13" s="23" t="s">
        <v>66</v>
      </c>
      <c r="K13" s="23" t="s">
        <v>67</v>
      </c>
      <c r="L13" s="23" t="s">
        <v>67</v>
      </c>
      <c r="M13" s="23" t="s">
        <v>67</v>
      </c>
      <c r="N13" s="23">
        <v>113.515484643555</v>
      </c>
      <c r="O13" s="23">
        <v>208.34315848999</v>
      </c>
      <c r="P13" s="23">
        <v>283.94839468994098</v>
      </c>
      <c r="Q13" s="23">
        <v>12519.201373210501</v>
      </c>
      <c r="R13" s="23">
        <v>171.819745678711</v>
      </c>
      <c r="S13" s="23">
        <v>115.745405541992</v>
      </c>
      <c r="T13" s="23">
        <v>90.392521679687405</v>
      </c>
      <c r="U13" s="23">
        <v>94.391868041992197</v>
      </c>
      <c r="V13" s="23">
        <v>122.518990942383</v>
      </c>
      <c r="W13" s="23">
        <v>93.524386743164001</v>
      </c>
      <c r="X13" s="23">
        <v>101.18776868286101</v>
      </c>
      <c r="Y13" s="23">
        <v>99.239638763427806</v>
      </c>
      <c r="Z13" s="23">
        <v>89.623673480224596</v>
      </c>
      <c r="AA13" s="23">
        <v>75.241265484619205</v>
      </c>
      <c r="AB13" s="23">
        <v>65.384771697998104</v>
      </c>
      <c r="AC13" s="23">
        <v>54.895431640624999</v>
      </c>
      <c r="AD13" s="23">
        <v>123.427961914063</v>
      </c>
      <c r="AE13" s="23">
        <v>186.32866712036099</v>
      </c>
      <c r="AF13" s="23">
        <v>119.64404148559601</v>
      </c>
      <c r="AG13" s="23">
        <v>136.34189161377</v>
      </c>
      <c r="AH13" s="23">
        <v>181.57936320190399</v>
      </c>
      <c r="AI13" s="23">
        <v>141.786369848633</v>
      </c>
      <c r="AJ13" s="23">
        <v>130.70906944580099</v>
      </c>
      <c r="AK13" s="23">
        <v>135.73455144043001</v>
      </c>
      <c r="AL13" s="23">
        <v>189.553035186768</v>
      </c>
      <c r="AM13" s="23">
        <v>495.09180748291101</v>
      </c>
      <c r="AN13" s="23">
        <v>1415.7319809020901</v>
      </c>
      <c r="AO13" s="23">
        <v>1809.28410751345</v>
      </c>
      <c r="AP13" s="23">
        <v>2314.5256973816099</v>
      </c>
      <c r="AQ13" s="23">
        <v>3686.5704976379302</v>
      </c>
      <c r="AR13" s="23">
        <v>424.84321678466898</v>
      </c>
      <c r="AS13" s="23">
        <v>689.93508061523403</v>
      </c>
      <c r="AT13" s="23">
        <v>1949.3825997803001</v>
      </c>
      <c r="AU13" s="23">
        <v>922.28004193725906</v>
      </c>
      <c r="AV13" s="23">
        <v>275.082183392334</v>
      </c>
      <c r="AW13" s="23">
        <v>1668.1294098205501</v>
      </c>
      <c r="AX13" s="23">
        <v>0</v>
      </c>
      <c r="AY13" s="23">
        <v>0</v>
      </c>
      <c r="AZ13" s="23">
        <v>342.55148504638697</v>
      </c>
      <c r="BA13" s="23">
        <v>212.465737567139</v>
      </c>
      <c r="BB13" s="23">
        <v>338.838298022461</v>
      </c>
      <c r="BC13" s="23">
        <v>430.42986835327201</v>
      </c>
      <c r="BD13" s="23">
        <v>493.61777439575201</v>
      </c>
      <c r="BE13" s="23">
        <v>6131.8299728881502</v>
      </c>
      <c r="BF13" s="23">
        <v>2179.6195569336101</v>
      </c>
      <c r="BG13" s="23">
        <v>610.35629671630898</v>
      </c>
      <c r="BH13" s="23">
        <v>668.21600594482402</v>
      </c>
      <c r="BI13" s="23">
        <v>4003.3913022766301</v>
      </c>
      <c r="BJ13" s="23">
        <v>0.53084020996093795</v>
      </c>
      <c r="BK13" s="23">
        <v>0</v>
      </c>
      <c r="BL13" s="23">
        <v>0</v>
      </c>
      <c r="BM13" s="23">
        <v>417.85259873657202</v>
      </c>
      <c r="BN13" s="23">
        <v>624.45851367187402</v>
      </c>
      <c r="BO13" s="23">
        <v>3540.2960389587302</v>
      </c>
      <c r="BP13" s="23">
        <v>0</v>
      </c>
      <c r="BQ13" s="23">
        <v>4456.7493575622902</v>
      </c>
      <c r="BR13" s="23">
        <v>0</v>
      </c>
      <c r="BS13" s="23">
        <v>0</v>
      </c>
      <c r="BT13" s="23">
        <v>747.56176915283197</v>
      </c>
      <c r="BU13" s="23">
        <v>820.15379825439402</v>
      </c>
      <c r="BV13" s="23">
        <v>0</v>
      </c>
      <c r="BW13" s="23">
        <v>0</v>
      </c>
      <c r="BX13" s="23">
        <v>3890.47152751466</v>
      </c>
      <c r="BY13" s="23">
        <v>7374.9700219177103</v>
      </c>
      <c r="BZ13" s="23">
        <v>3939.4465352661</v>
      </c>
      <c r="CA13" s="23">
        <v>6816.6668975952098</v>
      </c>
      <c r="CB13" s="23">
        <v>497.40373765258801</v>
      </c>
      <c r="CC13" s="23">
        <v>2095.8300458984399</v>
      </c>
      <c r="CD13" s="23"/>
      <c r="CE13" s="23"/>
      <c r="CF13" s="23"/>
      <c r="CG13" s="23"/>
      <c r="CH13" s="23"/>
      <c r="CI13" s="23"/>
      <c r="CJ13" s="23"/>
      <c r="CK13" s="23"/>
      <c r="CL13" s="23"/>
      <c r="CM13" s="23"/>
      <c r="CN13" s="23"/>
      <c r="CO13" s="23"/>
    </row>
    <row r="14" spans="1:96" ht="14.25" customHeight="1">
      <c r="A14" s="23" t="s">
        <v>57</v>
      </c>
      <c r="B14" s="23" t="s">
        <v>58</v>
      </c>
      <c r="C14" s="23">
        <v>1</v>
      </c>
      <c r="D14" s="23">
        <v>3</v>
      </c>
      <c r="E14" s="23">
        <v>12</v>
      </c>
      <c r="F14" s="23" t="s">
        <v>62</v>
      </c>
      <c r="G14" s="23" t="s">
        <v>63</v>
      </c>
      <c r="H14" s="23" t="s">
        <v>63</v>
      </c>
      <c r="I14" s="23" t="s">
        <v>63</v>
      </c>
      <c r="J14" s="23" t="s">
        <v>66</v>
      </c>
      <c r="K14" s="23" t="s">
        <v>68</v>
      </c>
      <c r="L14" s="23" t="s">
        <v>68</v>
      </c>
      <c r="M14" s="23" t="s">
        <v>68</v>
      </c>
      <c r="N14" s="23">
        <v>1804.39363411256</v>
      </c>
      <c r="O14" s="23">
        <v>112.707655950928</v>
      </c>
      <c r="P14" s="23">
        <v>332.24393393554698</v>
      </c>
      <c r="Q14" s="23">
        <v>100.74926225585899</v>
      </c>
      <c r="R14" s="23">
        <v>23.216759631347699</v>
      </c>
      <c r="S14" s="23">
        <v>39.694702447509798</v>
      </c>
      <c r="T14" s="23">
        <v>81.4463713256836</v>
      </c>
      <c r="U14" s="23">
        <v>376.63007868652397</v>
      </c>
      <c r="V14" s="23">
        <v>699.28401309814501</v>
      </c>
      <c r="W14" s="23">
        <v>344.52371320800802</v>
      </c>
      <c r="X14" s="23">
        <v>152.120378338623</v>
      </c>
      <c r="Y14" s="23">
        <v>87.010026989746095</v>
      </c>
      <c r="Z14" s="23">
        <v>239.97446987304701</v>
      </c>
      <c r="AA14" s="23">
        <v>271.21599833374103</v>
      </c>
      <c r="AB14" s="23">
        <v>77.716389208984396</v>
      </c>
      <c r="AC14" s="23">
        <v>140.21015077514701</v>
      </c>
      <c r="AD14" s="23">
        <v>98.117437933349606</v>
      </c>
      <c r="AE14" s="23">
        <v>98.405320056152306</v>
      </c>
      <c r="AF14" s="23">
        <v>267.70990562133801</v>
      </c>
      <c r="AG14" s="23">
        <v>207.15514085083001</v>
      </c>
      <c r="AH14" s="23">
        <v>70.955653350830104</v>
      </c>
      <c r="AI14" s="23">
        <v>190.58126246337901</v>
      </c>
      <c r="AJ14" s="23">
        <v>852.74544360351001</v>
      </c>
      <c r="AK14" s="23">
        <v>256.26248202514699</v>
      </c>
      <c r="AL14" s="23">
        <v>96.593284332275303</v>
      </c>
      <c r="AM14" s="23">
        <v>1234.21434227295</v>
      </c>
      <c r="AN14" s="23">
        <v>883.19993406982303</v>
      </c>
      <c r="AO14" s="23">
        <v>561.43223461303796</v>
      </c>
      <c r="AP14" s="23">
        <v>159.67201560058601</v>
      </c>
      <c r="AQ14" s="23">
        <v>47.911722393798797</v>
      </c>
      <c r="AR14" s="23">
        <v>72.901370568847696</v>
      </c>
      <c r="AS14" s="23">
        <v>414.71273436279398</v>
      </c>
      <c r="AT14" s="23">
        <v>340.69423093261599</v>
      </c>
      <c r="AU14" s="23">
        <v>806.79495305786202</v>
      </c>
      <c r="AV14" s="23">
        <v>338.97208629760701</v>
      </c>
      <c r="AW14" s="23">
        <v>297.74222565307599</v>
      </c>
      <c r="AX14" s="23">
        <v>1045.75238135376</v>
      </c>
      <c r="AY14" s="23">
        <v>23492.1135125244</v>
      </c>
      <c r="AZ14" s="23">
        <v>1855.0857537475699</v>
      </c>
      <c r="BA14" s="23">
        <v>1323.41367937622</v>
      </c>
      <c r="BB14" s="23">
        <v>633.10340867920002</v>
      </c>
      <c r="BC14" s="23">
        <v>689.57742526244999</v>
      </c>
      <c r="BD14" s="23">
        <v>777.93249174194295</v>
      </c>
      <c r="BE14" s="23">
        <v>944.93594322509898</v>
      </c>
      <c r="BF14" s="23">
        <v>1306.3291422485299</v>
      </c>
      <c r="BG14" s="23">
        <v>830.82488152465896</v>
      </c>
      <c r="BH14" s="23">
        <v>1135.7424568664501</v>
      </c>
      <c r="BI14" s="23">
        <v>1923.6115325195401</v>
      </c>
      <c r="BJ14" s="23">
        <v>42856.616556018103</v>
      </c>
      <c r="BK14" s="23">
        <v>37847.643555590803</v>
      </c>
      <c r="BL14" s="23">
        <v>36177.170295165997</v>
      </c>
      <c r="BM14" s="23">
        <v>622.463839080811</v>
      </c>
      <c r="BN14" s="23">
        <v>1062.9159737487801</v>
      </c>
      <c r="BO14" s="23">
        <v>845.07290923461801</v>
      </c>
      <c r="BP14" s="23">
        <v>30855.1740168824</v>
      </c>
      <c r="BQ14" s="23">
        <v>2811.7803068237299</v>
      </c>
      <c r="BR14" s="23">
        <v>39427.581797070299</v>
      </c>
      <c r="BS14" s="23">
        <v>26596.3113992736</v>
      </c>
      <c r="BT14" s="23">
        <v>1739.9352406432999</v>
      </c>
      <c r="BU14" s="23">
        <v>1813.02492116088</v>
      </c>
      <c r="BV14" s="23">
        <v>41311.092650750797</v>
      </c>
      <c r="BW14" s="23">
        <v>39924.815968286101</v>
      </c>
      <c r="BX14" s="23">
        <v>1391.9471374877901</v>
      </c>
      <c r="BY14" s="23">
        <v>1870.19051657715</v>
      </c>
      <c r="BZ14" s="23">
        <v>1467.6432148010299</v>
      </c>
      <c r="CA14" s="23">
        <v>1653.61194293213</v>
      </c>
      <c r="CB14" s="23">
        <v>840.19614147338905</v>
      </c>
      <c r="CC14" s="23">
        <v>3093.1630796936001</v>
      </c>
      <c r="CD14" s="23"/>
      <c r="CE14" s="23"/>
      <c r="CF14" s="23"/>
      <c r="CG14" s="23"/>
      <c r="CH14" s="23"/>
      <c r="CI14" s="23"/>
      <c r="CJ14" s="23"/>
      <c r="CK14" s="23"/>
      <c r="CL14" s="23"/>
      <c r="CM14" s="23"/>
      <c r="CN14" s="23"/>
      <c r="CO14" s="23"/>
    </row>
    <row r="15" spans="1:96" ht="14.25" customHeight="1">
      <c r="A15" s="23" t="s">
        <v>57</v>
      </c>
      <c r="B15" s="23" t="s">
        <v>58</v>
      </c>
      <c r="C15" s="23">
        <v>1</v>
      </c>
      <c r="D15" s="23">
        <v>3</v>
      </c>
      <c r="E15" s="23">
        <v>15</v>
      </c>
      <c r="F15" s="23" t="s">
        <v>62</v>
      </c>
      <c r="G15" s="23" t="s">
        <v>63</v>
      </c>
      <c r="H15" s="23" t="s">
        <v>63</v>
      </c>
      <c r="I15" s="23" t="s">
        <v>63</v>
      </c>
      <c r="J15" s="23" t="s">
        <v>70</v>
      </c>
      <c r="K15" s="23" t="s">
        <v>71</v>
      </c>
      <c r="L15" s="23" t="s">
        <v>71</v>
      </c>
      <c r="M15" s="23" t="s">
        <v>71</v>
      </c>
      <c r="N15" s="23">
        <v>134918.69186198799</v>
      </c>
      <c r="O15" s="23">
        <v>93236.100233581805</v>
      </c>
      <c r="P15" s="23">
        <v>79701.750541461093</v>
      </c>
      <c r="Q15" s="23">
        <v>76148.642012549099</v>
      </c>
      <c r="R15" s="23">
        <v>59438.414492499003</v>
      </c>
      <c r="S15" s="23">
        <v>72051.690956799299</v>
      </c>
      <c r="T15" s="23">
        <v>86878.410264990205</v>
      </c>
      <c r="U15" s="23">
        <v>100742.40523277</v>
      </c>
      <c r="V15" s="23">
        <v>150276.088420374</v>
      </c>
      <c r="W15" s="23">
        <v>189539.50265564499</v>
      </c>
      <c r="X15" s="23">
        <v>202510.91231682699</v>
      </c>
      <c r="Y15" s="23">
        <v>168207.03828786101</v>
      </c>
      <c r="Z15" s="23">
        <v>146795.59828617601</v>
      </c>
      <c r="AA15" s="23">
        <v>160321.78207837601</v>
      </c>
      <c r="AB15" s="23">
        <v>168557.72987487199</v>
      </c>
      <c r="AC15" s="23">
        <v>162329.01703961901</v>
      </c>
      <c r="AD15" s="23">
        <v>239140.166242835</v>
      </c>
      <c r="AE15" s="23">
        <v>326399.28614600201</v>
      </c>
      <c r="AF15" s="23">
        <v>291031.75155339303</v>
      </c>
      <c r="AG15" s="23">
        <v>311284.33116835903</v>
      </c>
      <c r="AH15" s="23">
        <v>229607.97757135</v>
      </c>
      <c r="AI15" s="23">
        <v>169947.965006146</v>
      </c>
      <c r="AJ15" s="23">
        <v>114925.517387042</v>
      </c>
      <c r="AK15" s="23">
        <v>89629.466169708598</v>
      </c>
      <c r="AL15" s="23">
        <v>90230.769346625093</v>
      </c>
      <c r="AM15" s="23">
        <v>126282.93513303901</v>
      </c>
      <c r="AN15" s="23">
        <v>118749.40785159401</v>
      </c>
      <c r="AO15" s="23">
        <v>143256.46145403499</v>
      </c>
      <c r="AP15" s="23">
        <v>144916.64684439101</v>
      </c>
      <c r="AQ15" s="23">
        <v>207532.34716630299</v>
      </c>
      <c r="AR15" s="23">
        <v>241286.637710504</v>
      </c>
      <c r="AS15" s="23">
        <v>226659.39132009901</v>
      </c>
      <c r="AT15" s="23">
        <v>213235.36384723001</v>
      </c>
      <c r="AU15" s="23">
        <v>340236.79831209697</v>
      </c>
      <c r="AV15" s="23">
        <v>297536.83693542401</v>
      </c>
      <c r="AW15" s="23">
        <v>413361.79407558101</v>
      </c>
      <c r="AX15" s="23">
        <v>445661.16184289398</v>
      </c>
      <c r="AY15" s="23">
        <v>194968.542300092</v>
      </c>
      <c r="AZ15" s="23">
        <v>435434.43973627099</v>
      </c>
      <c r="BA15" s="23">
        <v>628725.94621673005</v>
      </c>
      <c r="BB15" s="23">
        <v>905663.88282772305</v>
      </c>
      <c r="BC15" s="23">
        <v>1408684.2671989901</v>
      </c>
      <c r="BD15" s="23">
        <v>770497.56342564605</v>
      </c>
      <c r="BE15" s="23">
        <v>814445.34120044101</v>
      </c>
      <c r="BF15" s="23">
        <v>1399175.35625498</v>
      </c>
      <c r="BG15" s="23">
        <v>1493591.08694192</v>
      </c>
      <c r="BH15" s="23">
        <v>2112112.9230328999</v>
      </c>
      <c r="BI15" s="23">
        <v>2142651.41033806</v>
      </c>
      <c r="BJ15" s="23">
        <v>6839627.6979595404</v>
      </c>
      <c r="BK15" s="23">
        <v>3405706.5390534601</v>
      </c>
      <c r="BL15" s="23">
        <v>2994268.17936082</v>
      </c>
      <c r="BM15" s="23">
        <v>1503743.38918404</v>
      </c>
      <c r="BN15" s="23">
        <v>1708170.0787146101</v>
      </c>
      <c r="BO15" s="23">
        <v>1069113.3896929901</v>
      </c>
      <c r="BP15" s="23">
        <v>2253914.1872161999</v>
      </c>
      <c r="BQ15" s="23">
        <v>3781894.1154809301</v>
      </c>
      <c r="BR15" s="23">
        <v>4772817.0413111802</v>
      </c>
      <c r="BS15" s="23">
        <v>1802251.1726096901</v>
      </c>
      <c r="BT15" s="23">
        <v>3088191.5911986101</v>
      </c>
      <c r="BU15" s="23">
        <v>3320678.6374477898</v>
      </c>
      <c r="BV15" s="23">
        <v>6503798.0374013297</v>
      </c>
      <c r="BW15" s="23">
        <v>5160963.9989966396</v>
      </c>
      <c r="BX15" s="23">
        <v>1696659.9472521299</v>
      </c>
      <c r="BY15" s="23">
        <v>4403737.3301877296</v>
      </c>
      <c r="BZ15" s="23">
        <v>2885329.3827945101</v>
      </c>
      <c r="CA15" s="23">
        <v>3420190.67986994</v>
      </c>
      <c r="CB15" s="23">
        <v>1755815.4393652</v>
      </c>
      <c r="CC15" s="23">
        <v>1942593.16024728</v>
      </c>
      <c r="CD15" s="23"/>
      <c r="CE15" s="23"/>
      <c r="CF15" s="23"/>
      <c r="CG15" s="23"/>
      <c r="CH15" s="23"/>
      <c r="CI15" s="23"/>
      <c r="CJ15" s="23"/>
      <c r="CK15" s="23"/>
      <c r="CL15" s="23"/>
      <c r="CM15" s="23"/>
      <c r="CN15" s="23"/>
      <c r="CO15" s="23"/>
    </row>
    <row r="16" spans="1:96" ht="14.25" customHeight="1">
      <c r="A16" s="23" t="s">
        <v>57</v>
      </c>
      <c r="B16" s="23" t="s">
        <v>58</v>
      </c>
      <c r="C16" s="23">
        <v>1</v>
      </c>
      <c r="D16" s="23">
        <v>3</v>
      </c>
      <c r="E16" s="23">
        <v>24</v>
      </c>
      <c r="F16" s="23" t="s">
        <v>62</v>
      </c>
      <c r="G16" s="23" t="s">
        <v>63</v>
      </c>
      <c r="H16" s="23" t="s">
        <v>63</v>
      </c>
      <c r="I16" s="23" t="s">
        <v>63</v>
      </c>
      <c r="J16" s="23" t="s">
        <v>72</v>
      </c>
      <c r="K16" s="23" t="s">
        <v>73</v>
      </c>
      <c r="L16" s="23" t="s">
        <v>73</v>
      </c>
      <c r="M16" s="23" t="s">
        <v>73</v>
      </c>
      <c r="N16" s="23">
        <v>303.077154370117</v>
      </c>
      <c r="O16" s="23">
        <v>167.38415831909199</v>
      </c>
      <c r="P16" s="23">
        <v>150.085760919189</v>
      </c>
      <c r="Q16" s="23">
        <v>114.18604205322301</v>
      </c>
      <c r="R16" s="23">
        <v>95.310737762451097</v>
      </c>
      <c r="S16" s="23">
        <v>88.651963171386697</v>
      </c>
      <c r="T16" s="23">
        <v>17.972463549804701</v>
      </c>
      <c r="U16" s="23">
        <v>5.8198116699218696</v>
      </c>
      <c r="V16" s="23">
        <v>21.954830371093799</v>
      </c>
      <c r="W16" s="23">
        <v>2.8289927185058601</v>
      </c>
      <c r="X16" s="23">
        <v>19.124679058837899</v>
      </c>
      <c r="Y16" s="23">
        <v>18.785569226074202</v>
      </c>
      <c r="Z16" s="23">
        <v>6.6997221801757796</v>
      </c>
      <c r="AA16" s="23">
        <v>2.0321800903320302</v>
      </c>
      <c r="AB16" s="23">
        <v>7.0648501281738296</v>
      </c>
      <c r="AC16" s="23">
        <v>13.0068800354004</v>
      </c>
      <c r="AD16" s="23">
        <v>8.2855261596679703</v>
      </c>
      <c r="AE16" s="23">
        <v>2.2032394775390598</v>
      </c>
      <c r="AF16" s="23">
        <v>23.68525</v>
      </c>
      <c r="AG16" s="23">
        <v>10.2515443908691</v>
      </c>
      <c r="AH16" s="23">
        <v>12.8082721801758</v>
      </c>
      <c r="AI16" s="23">
        <v>0.79838924560546898</v>
      </c>
      <c r="AJ16" s="23">
        <v>19.076184204101601</v>
      </c>
      <c r="AK16" s="23">
        <v>6.4461836730956996</v>
      </c>
      <c r="AL16" s="23">
        <v>34.290537982177703</v>
      </c>
      <c r="AM16" s="23">
        <v>73.967205987548795</v>
      </c>
      <c r="AN16" s="23">
        <v>28.435896325683601</v>
      </c>
      <c r="AO16" s="23">
        <v>29.69459921875</v>
      </c>
      <c r="AP16" s="23">
        <v>19.343040405273399</v>
      </c>
      <c r="AQ16" s="23">
        <v>18.484930859375002</v>
      </c>
      <c r="AR16" s="23">
        <v>21.3859763977051</v>
      </c>
      <c r="AS16" s="23">
        <v>7.5083979675292998</v>
      </c>
      <c r="AT16" s="23">
        <v>16.4754498962402</v>
      </c>
      <c r="AU16" s="23">
        <v>6.2591719909668004</v>
      </c>
      <c r="AV16" s="23">
        <v>0</v>
      </c>
      <c r="AW16" s="23">
        <v>3.0028864196777301</v>
      </c>
      <c r="AX16" s="23">
        <v>0</v>
      </c>
      <c r="AY16" s="23">
        <v>0</v>
      </c>
      <c r="AZ16" s="23">
        <v>1102.4793913452099</v>
      </c>
      <c r="BA16" s="23">
        <v>179.26304172363299</v>
      </c>
      <c r="BB16" s="23">
        <v>101.954668920899</v>
      </c>
      <c r="BC16" s="23">
        <v>93.024142742919807</v>
      </c>
      <c r="BD16" s="23">
        <v>139.363128125</v>
      </c>
      <c r="BE16" s="23">
        <v>219.576232098388</v>
      </c>
      <c r="BF16" s="23">
        <v>78.923904675293002</v>
      </c>
      <c r="BG16" s="23">
        <v>497.93780689086901</v>
      </c>
      <c r="BH16" s="23">
        <v>424.19193220825201</v>
      </c>
      <c r="BI16" s="23">
        <v>374.85722221069301</v>
      </c>
      <c r="BJ16" s="23">
        <v>7058.5741401489104</v>
      </c>
      <c r="BK16" s="23">
        <v>560.48644222412099</v>
      </c>
      <c r="BL16" s="23">
        <v>264.68695814819301</v>
      </c>
      <c r="BM16" s="23">
        <v>231.927557562256</v>
      </c>
      <c r="BN16" s="23">
        <v>319.97426856079102</v>
      </c>
      <c r="BO16" s="23">
        <v>257.73903821411102</v>
      </c>
      <c r="BP16" s="23">
        <v>80.840444647216799</v>
      </c>
      <c r="BQ16" s="23">
        <v>1393.1203653991699</v>
      </c>
      <c r="BR16" s="23">
        <v>1304.1761080444301</v>
      </c>
      <c r="BS16" s="23">
        <v>29.047696948242201</v>
      </c>
      <c r="BT16" s="23">
        <v>970.61070903320297</v>
      </c>
      <c r="BU16" s="23">
        <v>1525.6960885436999</v>
      </c>
      <c r="BV16" s="23">
        <v>4429.7767390380905</v>
      </c>
      <c r="BW16" s="23">
        <v>1612.4192651916501</v>
      </c>
      <c r="BX16" s="23">
        <v>429.90356876830998</v>
      </c>
      <c r="BY16" s="23">
        <v>4902.2647470031898</v>
      </c>
      <c r="BZ16" s="23">
        <v>1037.5107539062501</v>
      </c>
      <c r="CA16" s="23">
        <v>1662.0943163208001</v>
      </c>
      <c r="CB16" s="23">
        <v>404.15085499267599</v>
      </c>
      <c r="CC16" s="23">
        <v>532.81326264038205</v>
      </c>
      <c r="CD16" s="23"/>
      <c r="CE16" s="23"/>
      <c r="CF16" s="23"/>
      <c r="CG16" s="23"/>
      <c r="CH16" s="23"/>
      <c r="CI16" s="23"/>
      <c r="CJ16" s="23"/>
      <c r="CK16" s="23"/>
      <c r="CL16" s="23"/>
      <c r="CM16" s="23"/>
      <c r="CN16" s="23"/>
      <c r="CO16" s="23"/>
    </row>
    <row r="17" spans="1:93" ht="14.25" customHeight="1">
      <c r="A17" s="23" t="s">
        <v>57</v>
      </c>
      <c r="B17" s="23" t="s">
        <v>58</v>
      </c>
      <c r="C17" s="23">
        <v>1</v>
      </c>
      <c r="D17" s="23">
        <v>3</v>
      </c>
      <c r="E17" s="23">
        <v>25</v>
      </c>
      <c r="F17" s="23" t="s">
        <v>62</v>
      </c>
      <c r="G17" s="23" t="s">
        <v>63</v>
      </c>
      <c r="H17" s="23" t="s">
        <v>63</v>
      </c>
      <c r="I17" s="23" t="s">
        <v>63</v>
      </c>
      <c r="J17" s="23" t="s">
        <v>72</v>
      </c>
      <c r="K17" s="23" t="s">
        <v>75</v>
      </c>
      <c r="L17" s="23" t="s">
        <v>75</v>
      </c>
      <c r="M17" s="23" t="s">
        <v>75</v>
      </c>
      <c r="N17" s="23">
        <v>0.70231072998046895</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1.14491729736328</v>
      </c>
      <c r="AF17" s="23">
        <v>0</v>
      </c>
      <c r="AG17" s="23">
        <v>0</v>
      </c>
      <c r="AH17" s="23">
        <v>0</v>
      </c>
      <c r="AI17" s="23">
        <v>0</v>
      </c>
      <c r="AJ17" s="23">
        <v>0</v>
      </c>
      <c r="AK17" s="23">
        <v>0</v>
      </c>
      <c r="AL17" s="23">
        <v>0</v>
      </c>
      <c r="AM17" s="23">
        <v>1.06473945922852</v>
      </c>
      <c r="AN17" s="23">
        <v>0.70982807006835902</v>
      </c>
      <c r="AO17" s="23">
        <v>0.70612133789062503</v>
      </c>
      <c r="AP17" s="23">
        <v>0.61783081054687505</v>
      </c>
      <c r="AQ17" s="23">
        <v>1.4122727661132799</v>
      </c>
      <c r="AR17" s="23">
        <v>2.5596886474609399</v>
      </c>
      <c r="AS17" s="23">
        <v>0</v>
      </c>
      <c r="AT17" s="23">
        <v>4.8544598266601602</v>
      </c>
      <c r="AU17" s="23">
        <v>7.1513085205078104</v>
      </c>
      <c r="AV17" s="23">
        <v>5.6528260498046903</v>
      </c>
      <c r="AW17" s="23">
        <v>70.743072930908099</v>
      </c>
      <c r="AX17" s="23">
        <v>16.2644543823242</v>
      </c>
      <c r="AY17" s="23">
        <v>168.41796422729499</v>
      </c>
      <c r="AZ17" s="23">
        <v>0</v>
      </c>
      <c r="BA17" s="23">
        <v>6.95662989501953</v>
      </c>
      <c r="BB17" s="23">
        <v>2.46280879516602</v>
      </c>
      <c r="BC17" s="23">
        <v>1.1449179382324199</v>
      </c>
      <c r="BD17" s="23">
        <v>0</v>
      </c>
      <c r="BE17" s="23">
        <v>1.05920517578125</v>
      </c>
      <c r="BF17" s="23">
        <v>40.923523480224603</v>
      </c>
      <c r="BG17" s="23">
        <v>1.8457636596679701</v>
      </c>
      <c r="BH17" s="23">
        <v>3.1718242675781201</v>
      </c>
      <c r="BI17" s="23">
        <v>192.235084289551</v>
      </c>
      <c r="BJ17" s="23">
        <v>4200.5735132751397</v>
      </c>
      <c r="BK17" s="23">
        <v>1644.82102711792</v>
      </c>
      <c r="BL17" s="23">
        <v>1464.11008009643</v>
      </c>
      <c r="BM17" s="23">
        <v>2.63844568481445</v>
      </c>
      <c r="BN17" s="23">
        <v>0</v>
      </c>
      <c r="BO17" s="23">
        <v>3.8820586364746101</v>
      </c>
      <c r="BP17" s="23">
        <v>1006.36231835937</v>
      </c>
      <c r="BQ17" s="23">
        <v>81.201856481933703</v>
      </c>
      <c r="BR17" s="23">
        <v>2068.8229847351099</v>
      </c>
      <c r="BS17" s="23">
        <v>731.67336181030203</v>
      </c>
      <c r="BT17" s="23">
        <v>54.5644333312989</v>
      </c>
      <c r="BU17" s="23">
        <v>59.404523425293</v>
      </c>
      <c r="BV17" s="23">
        <v>3518.9613061340301</v>
      </c>
      <c r="BW17" s="23">
        <v>2216.0590833496099</v>
      </c>
      <c r="BX17" s="23">
        <v>18.885874005127</v>
      </c>
      <c r="BY17" s="23">
        <v>44.616304498291001</v>
      </c>
      <c r="BZ17" s="23">
        <v>23.655936358642599</v>
      </c>
      <c r="CA17" s="23">
        <v>18.0085420227051</v>
      </c>
      <c r="CB17" s="23">
        <v>1.67012677612305</v>
      </c>
      <c r="CC17" s="23">
        <v>9.4703901550292997</v>
      </c>
      <c r="CD17" s="23"/>
      <c r="CE17" s="23"/>
      <c r="CF17" s="23"/>
      <c r="CG17" s="23"/>
      <c r="CH17" s="23"/>
      <c r="CI17" s="23"/>
      <c r="CJ17" s="23"/>
      <c r="CK17" s="23"/>
      <c r="CL17" s="23"/>
      <c r="CM17" s="23"/>
      <c r="CN17" s="23"/>
      <c r="CO17" s="23"/>
    </row>
    <row r="18" spans="1:93" ht="14.25" customHeight="1">
      <c r="A18" s="23" t="s">
        <v>57</v>
      </c>
      <c r="B18" s="23" t="s">
        <v>58</v>
      </c>
      <c r="C18" s="23">
        <v>1</v>
      </c>
      <c r="D18" s="23">
        <v>3</v>
      </c>
      <c r="E18" s="23">
        <v>29</v>
      </c>
      <c r="F18" s="23" t="s">
        <v>62</v>
      </c>
      <c r="G18" s="23" t="s">
        <v>63</v>
      </c>
      <c r="H18" s="23" t="s">
        <v>63</v>
      </c>
      <c r="I18" s="23" t="s">
        <v>63</v>
      </c>
      <c r="J18" s="23" t="s">
        <v>66</v>
      </c>
      <c r="K18" s="23" t="s">
        <v>76</v>
      </c>
      <c r="L18" s="23" t="s">
        <v>76</v>
      </c>
      <c r="M18" s="23" t="s">
        <v>76</v>
      </c>
      <c r="N18" s="23">
        <v>0</v>
      </c>
      <c r="O18" s="23">
        <v>0</v>
      </c>
      <c r="P18" s="23">
        <v>0</v>
      </c>
      <c r="Q18" s="23">
        <v>0</v>
      </c>
      <c r="R18" s="23">
        <v>0</v>
      </c>
      <c r="S18" s="23">
        <v>0</v>
      </c>
      <c r="T18" s="23">
        <v>0</v>
      </c>
      <c r="U18" s="23">
        <v>0.52785340576171902</v>
      </c>
      <c r="V18" s="23">
        <v>0</v>
      </c>
      <c r="W18" s="23">
        <v>0</v>
      </c>
      <c r="X18" s="23">
        <v>0</v>
      </c>
      <c r="Y18" s="23">
        <v>0</v>
      </c>
      <c r="Z18" s="23">
        <v>0.52785340576171902</v>
      </c>
      <c r="AA18" s="23">
        <v>0</v>
      </c>
      <c r="AB18" s="23">
        <v>0</v>
      </c>
      <c r="AC18" s="23">
        <v>0</v>
      </c>
      <c r="AD18" s="23">
        <v>0</v>
      </c>
      <c r="AE18" s="23">
        <v>0.79250698852539103</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0.52792891235351602</v>
      </c>
      <c r="AX18" s="23">
        <v>1.40900494384766</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0.52792891235351602</v>
      </c>
      <c r="CD18" s="23"/>
      <c r="CE18" s="23"/>
      <c r="CF18" s="23"/>
      <c r="CG18" s="23"/>
      <c r="CH18" s="23"/>
      <c r="CI18" s="23"/>
      <c r="CJ18" s="23"/>
      <c r="CK18" s="23"/>
      <c r="CL18" s="23"/>
      <c r="CM18" s="23"/>
      <c r="CN18" s="23"/>
      <c r="CO18" s="23"/>
    </row>
    <row r="19" spans="1:93" ht="14.25" customHeight="1">
      <c r="A19" s="23" t="s">
        <v>57</v>
      </c>
      <c r="B19" s="23" t="s">
        <v>58</v>
      </c>
      <c r="C19" s="23">
        <v>1</v>
      </c>
      <c r="D19" s="23">
        <v>3</v>
      </c>
      <c r="E19" s="23">
        <v>30</v>
      </c>
      <c r="F19" s="23" t="s">
        <v>62</v>
      </c>
      <c r="G19" s="23" t="s">
        <v>63</v>
      </c>
      <c r="H19" s="23" t="s">
        <v>63</v>
      </c>
      <c r="I19" s="23" t="s">
        <v>63</v>
      </c>
      <c r="J19" s="23" t="s">
        <v>72</v>
      </c>
      <c r="K19" s="23" t="s">
        <v>77</v>
      </c>
      <c r="L19" s="23" t="s">
        <v>77</v>
      </c>
      <c r="M19" s="23" t="s">
        <v>77</v>
      </c>
      <c r="N19" s="23">
        <v>238.154609686279</v>
      </c>
      <c r="O19" s="23">
        <v>206.52884667358401</v>
      </c>
      <c r="P19" s="23">
        <v>154.79202673950201</v>
      </c>
      <c r="Q19" s="23">
        <v>90.829532824707101</v>
      </c>
      <c r="R19" s="23">
        <v>86.719213983154404</v>
      </c>
      <c r="S19" s="23">
        <v>13.222713806152299</v>
      </c>
      <c r="T19" s="23">
        <v>34.9978402038574</v>
      </c>
      <c r="U19" s="23">
        <v>38.070962933349598</v>
      </c>
      <c r="V19" s="23">
        <v>17.187206945800799</v>
      </c>
      <c r="W19" s="23">
        <v>20.0075489379883</v>
      </c>
      <c r="X19" s="23">
        <v>33.772940917968803</v>
      </c>
      <c r="Y19" s="23">
        <v>22.673404980468799</v>
      </c>
      <c r="Z19" s="23">
        <v>2.99490394287109</v>
      </c>
      <c r="AA19" s="23">
        <v>6.5251199096679704</v>
      </c>
      <c r="AB19" s="23">
        <v>15.5941833740234</v>
      </c>
      <c r="AC19" s="23">
        <v>19.644695446777298</v>
      </c>
      <c r="AD19" s="23">
        <v>17.359231951904299</v>
      </c>
      <c r="AE19" s="23">
        <v>29.4394069824219</v>
      </c>
      <c r="AF19" s="23">
        <v>34.118770306396499</v>
      </c>
      <c r="AG19" s="23">
        <v>90.196438592529404</v>
      </c>
      <c r="AH19" s="23">
        <v>159.82910034790001</v>
      </c>
      <c r="AI19" s="23">
        <v>100.842809191895</v>
      </c>
      <c r="AJ19" s="23">
        <v>170.322245623779</v>
      </c>
      <c r="AK19" s="23">
        <v>169.70721057128901</v>
      </c>
      <c r="AL19" s="23">
        <v>153.929721539307</v>
      </c>
      <c r="AM19" s="23">
        <v>111.64104339599599</v>
      </c>
      <c r="AN19" s="23">
        <v>121.368055535889</v>
      </c>
      <c r="AO19" s="23">
        <v>111.391193597412</v>
      </c>
      <c r="AP19" s="23">
        <v>62.396891296386798</v>
      </c>
      <c r="AQ19" s="23">
        <v>70.941226617431695</v>
      </c>
      <c r="AR19" s="23">
        <v>107.131568951416</v>
      </c>
      <c r="AS19" s="23">
        <v>146.92354914550799</v>
      </c>
      <c r="AT19" s="23">
        <v>105.003835626221</v>
      </c>
      <c r="AU19" s="23">
        <v>139.74620015869201</v>
      </c>
      <c r="AV19" s="23">
        <v>96.463215325927806</v>
      </c>
      <c r="AW19" s="23">
        <v>196.70594960327099</v>
      </c>
      <c r="AX19" s="23">
        <v>110.81912420043901</v>
      </c>
      <c r="AY19" s="23">
        <v>0</v>
      </c>
      <c r="AZ19" s="23">
        <v>907.097260699461</v>
      </c>
      <c r="BA19" s="23">
        <v>150.63494335327101</v>
      </c>
      <c r="BB19" s="23">
        <v>114.083440039062</v>
      </c>
      <c r="BC19" s="23">
        <v>239.045740209961</v>
      </c>
      <c r="BD19" s="23">
        <v>881.38914359740897</v>
      </c>
      <c r="BE19" s="23">
        <v>565.78960579223599</v>
      </c>
      <c r="BF19" s="23">
        <v>698.84603900756701</v>
      </c>
      <c r="BG19" s="23">
        <v>302.62137556762599</v>
      </c>
      <c r="BH19" s="23">
        <v>1246.7585315368599</v>
      </c>
      <c r="BI19" s="23">
        <v>1311.9506222412101</v>
      </c>
      <c r="BJ19" s="23">
        <v>5748.8651159668398</v>
      </c>
      <c r="BK19" s="23">
        <v>2240.49224863891</v>
      </c>
      <c r="BL19" s="23">
        <v>1520.85335361939</v>
      </c>
      <c r="BM19" s="23">
        <v>198.32316906738299</v>
      </c>
      <c r="BN19" s="23">
        <v>1128.42622896118</v>
      </c>
      <c r="BO19" s="23">
        <v>684.99664031372004</v>
      </c>
      <c r="BP19" s="23">
        <v>1017.22415074463</v>
      </c>
      <c r="BQ19" s="23">
        <v>2843.9717138976998</v>
      </c>
      <c r="BR19" s="23">
        <v>3323.7670130370998</v>
      </c>
      <c r="BS19" s="23">
        <v>665.69619104003903</v>
      </c>
      <c r="BT19" s="23">
        <v>1106.41125018311</v>
      </c>
      <c r="BU19" s="23">
        <v>1232.77301569824</v>
      </c>
      <c r="BV19" s="23">
        <v>4558.3970066772699</v>
      </c>
      <c r="BW19" s="23">
        <v>3591.4800638122902</v>
      </c>
      <c r="BX19" s="23">
        <v>1411.14070165405</v>
      </c>
      <c r="BY19" s="23">
        <v>3545.9529487182599</v>
      </c>
      <c r="BZ19" s="23">
        <v>2132.6631202087301</v>
      </c>
      <c r="CA19" s="23">
        <v>2432.0421031310998</v>
      </c>
      <c r="CB19" s="23">
        <v>289.63489182128899</v>
      </c>
      <c r="CC19" s="23">
        <v>1515.9996356750501</v>
      </c>
      <c r="CD19" s="23"/>
      <c r="CE19" s="23"/>
      <c r="CF19" s="23"/>
      <c r="CG19" s="23"/>
      <c r="CH19" s="23"/>
      <c r="CI19" s="23"/>
      <c r="CJ19" s="23"/>
      <c r="CK19" s="23"/>
      <c r="CL19" s="23"/>
      <c r="CM19" s="23"/>
      <c r="CN19" s="23"/>
      <c r="CO19" s="23"/>
    </row>
    <row r="20" spans="1:93" ht="14.25" customHeight="1">
      <c r="A20" s="23" t="s">
        <v>57</v>
      </c>
      <c r="B20" s="23" t="s">
        <v>58</v>
      </c>
      <c r="C20" s="23">
        <v>1</v>
      </c>
      <c r="D20" s="23">
        <v>3</v>
      </c>
      <c r="E20" s="23">
        <v>31</v>
      </c>
      <c r="F20" s="23" t="s">
        <v>62</v>
      </c>
      <c r="G20" s="23" t="s">
        <v>63</v>
      </c>
      <c r="H20" s="23" t="s">
        <v>63</v>
      </c>
      <c r="I20" s="23" t="s">
        <v>63</v>
      </c>
      <c r="J20" s="23" t="s">
        <v>78</v>
      </c>
      <c r="K20" s="23" t="s">
        <v>79</v>
      </c>
      <c r="L20" s="23" t="s">
        <v>79</v>
      </c>
      <c r="M20" s="23" t="s">
        <v>79</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8.4775062011718791</v>
      </c>
      <c r="AX20" s="23">
        <v>3.6197265380859398</v>
      </c>
      <c r="AY20" s="23">
        <v>0</v>
      </c>
      <c r="AZ20" s="23">
        <v>0</v>
      </c>
      <c r="BA20" s="23">
        <v>0</v>
      </c>
      <c r="BB20" s="23">
        <v>0</v>
      </c>
      <c r="BC20" s="23">
        <v>0</v>
      </c>
      <c r="BD20" s="23">
        <v>0</v>
      </c>
      <c r="BE20" s="23">
        <v>0</v>
      </c>
      <c r="BF20" s="23">
        <v>0</v>
      </c>
      <c r="BG20" s="23">
        <v>0</v>
      </c>
      <c r="BH20" s="23">
        <v>0</v>
      </c>
      <c r="BI20" s="23">
        <v>0</v>
      </c>
      <c r="BJ20" s="23">
        <v>579.18441387939504</v>
      </c>
      <c r="BK20" s="23">
        <v>100.501785797119</v>
      </c>
      <c r="BL20" s="23">
        <v>87.100355969238294</v>
      </c>
      <c r="BM20" s="23">
        <v>0</v>
      </c>
      <c r="BN20" s="23">
        <v>0</v>
      </c>
      <c r="BO20" s="23">
        <v>0</v>
      </c>
      <c r="BP20" s="23">
        <v>33.6251137145996</v>
      </c>
      <c r="BQ20" s="23">
        <v>0</v>
      </c>
      <c r="BR20" s="23">
        <v>139.88695706787101</v>
      </c>
      <c r="BS20" s="23">
        <v>17.730287109374999</v>
      </c>
      <c r="BT20" s="23">
        <v>0</v>
      </c>
      <c r="BU20" s="23">
        <v>0</v>
      </c>
      <c r="BV20" s="23">
        <v>497.21620881347701</v>
      </c>
      <c r="BW20" s="23">
        <v>208.93833864746099</v>
      </c>
      <c r="BX20" s="23">
        <v>0</v>
      </c>
      <c r="BY20" s="23">
        <v>0</v>
      </c>
      <c r="BZ20" s="23">
        <v>0</v>
      </c>
      <c r="CA20" s="23">
        <v>0</v>
      </c>
      <c r="CB20" s="23">
        <v>0</v>
      </c>
      <c r="CC20" s="23">
        <v>0</v>
      </c>
      <c r="CD20" s="23"/>
      <c r="CE20" s="23"/>
      <c r="CF20" s="23"/>
      <c r="CG20" s="23"/>
      <c r="CH20" s="23"/>
      <c r="CI20" s="23"/>
      <c r="CJ20" s="23"/>
      <c r="CK20" s="23"/>
      <c r="CL20" s="23"/>
      <c r="CM20" s="23"/>
      <c r="CN20" s="23"/>
      <c r="CO20" s="23"/>
    </row>
    <row r="21" spans="1:93" ht="14.25" customHeight="1">
      <c r="A21" s="23" t="s">
        <v>57</v>
      </c>
      <c r="B21" s="23" t="s">
        <v>58</v>
      </c>
      <c r="C21" s="23">
        <v>1</v>
      </c>
      <c r="D21" s="23">
        <v>3</v>
      </c>
      <c r="E21" s="23">
        <v>33</v>
      </c>
      <c r="F21" s="23" t="s">
        <v>62</v>
      </c>
      <c r="G21" s="23" t="s">
        <v>63</v>
      </c>
      <c r="H21" s="23" t="s">
        <v>63</v>
      </c>
      <c r="I21" s="23" t="s">
        <v>63</v>
      </c>
      <c r="J21" s="23" t="s">
        <v>78</v>
      </c>
      <c r="K21" s="23" t="s">
        <v>80</v>
      </c>
      <c r="L21" s="23" t="s">
        <v>80</v>
      </c>
      <c r="M21" s="23" t="s">
        <v>80</v>
      </c>
      <c r="N21" s="23">
        <v>514.05874430541996</v>
      </c>
      <c r="O21" s="23">
        <v>351.945178314207</v>
      </c>
      <c r="P21" s="23">
        <v>249.13284841308601</v>
      </c>
      <c r="Q21" s="23">
        <v>419.36926409301799</v>
      </c>
      <c r="R21" s="23">
        <v>385.20565773925699</v>
      </c>
      <c r="S21" s="23">
        <v>202.744244195557</v>
      </c>
      <c r="T21" s="23">
        <v>133.007215112305</v>
      </c>
      <c r="U21" s="23">
        <v>157.24723704834</v>
      </c>
      <c r="V21" s="23">
        <v>122.051883532715</v>
      </c>
      <c r="W21" s="23">
        <v>112.19856404418999</v>
      </c>
      <c r="X21" s="23">
        <v>175.067597003174</v>
      </c>
      <c r="Y21" s="23">
        <v>177.46616890258801</v>
      </c>
      <c r="Z21" s="23">
        <v>201.08086094970699</v>
      </c>
      <c r="AA21" s="23">
        <v>333.86796133422803</v>
      </c>
      <c r="AB21" s="23">
        <v>29.363659875488299</v>
      </c>
      <c r="AC21" s="23">
        <v>33.300028350830097</v>
      </c>
      <c r="AD21" s="23">
        <v>127.62902208252</v>
      </c>
      <c r="AE21" s="23">
        <v>122.27126629028299</v>
      </c>
      <c r="AF21" s="23">
        <v>102.3130109375</v>
      </c>
      <c r="AG21" s="23">
        <v>46.438339526367201</v>
      </c>
      <c r="AH21" s="23">
        <v>111.249229547119</v>
      </c>
      <c r="AI21" s="23">
        <v>173.01069007568401</v>
      </c>
      <c r="AJ21" s="23">
        <v>137.74275292358399</v>
      </c>
      <c r="AK21" s="23">
        <v>112.501623876953</v>
      </c>
      <c r="AL21" s="23">
        <v>83.784729608154294</v>
      </c>
      <c r="AM21" s="23">
        <v>350.78197614135797</v>
      </c>
      <c r="AN21" s="23">
        <v>4312.6093902282701</v>
      </c>
      <c r="AO21" s="23">
        <v>1300.3256151184</v>
      </c>
      <c r="AP21" s="23">
        <v>1681.9927177490299</v>
      </c>
      <c r="AQ21" s="23">
        <v>1491.5933058471601</v>
      </c>
      <c r="AR21" s="23">
        <v>403.44671876220701</v>
      </c>
      <c r="AS21" s="23">
        <v>381.507855981445</v>
      </c>
      <c r="AT21" s="23">
        <v>694.26388845824999</v>
      </c>
      <c r="AU21" s="23">
        <v>335.59447753295899</v>
      </c>
      <c r="AV21" s="23">
        <v>165.73116819457999</v>
      </c>
      <c r="AW21" s="23">
        <v>482.23878845215199</v>
      </c>
      <c r="AX21" s="23">
        <v>1064.62257988892</v>
      </c>
      <c r="AY21" s="23">
        <v>1394.3523133666999</v>
      </c>
      <c r="AZ21" s="23">
        <v>2585.2411598816002</v>
      </c>
      <c r="BA21" s="23">
        <v>1150.42414327393</v>
      </c>
      <c r="BB21" s="23">
        <v>680.07667833252003</v>
      </c>
      <c r="BC21" s="23">
        <v>604.61134907226597</v>
      </c>
      <c r="BD21" s="23">
        <v>961.09807490234402</v>
      </c>
      <c r="BE21" s="23">
        <v>12586.4409909241</v>
      </c>
      <c r="BF21" s="23">
        <v>2408.0646405944799</v>
      </c>
      <c r="BG21" s="23">
        <v>1541.89296433716</v>
      </c>
      <c r="BH21" s="23">
        <v>1977.0120035827599</v>
      </c>
      <c r="BI21" s="23">
        <v>15054.0281251832</v>
      </c>
      <c r="BJ21" s="23">
        <v>30352.191477410899</v>
      </c>
      <c r="BK21" s="23">
        <v>19256.712881945899</v>
      </c>
      <c r="BL21" s="23">
        <v>12350.4777141908</v>
      </c>
      <c r="BM21" s="23">
        <v>1219.5097803710901</v>
      </c>
      <c r="BN21" s="23">
        <v>1647.42682610474</v>
      </c>
      <c r="BO21" s="23">
        <v>12030.935425170999</v>
      </c>
      <c r="BP21" s="23">
        <v>5308.1484425231902</v>
      </c>
      <c r="BQ21" s="23">
        <v>19574.5769617554</v>
      </c>
      <c r="BR21" s="23">
        <v>21968.020769189501</v>
      </c>
      <c r="BS21" s="23">
        <v>3757.5478779540999</v>
      </c>
      <c r="BT21" s="23">
        <v>3209.2395607788098</v>
      </c>
      <c r="BU21" s="23">
        <v>3839.9584441101101</v>
      </c>
      <c r="BV21" s="23">
        <v>27660.824320697</v>
      </c>
      <c r="BW21" s="23">
        <v>22808.292343560901</v>
      </c>
      <c r="BX21" s="23">
        <v>16051.7738811402</v>
      </c>
      <c r="BY21" s="23">
        <v>22050.236386828699</v>
      </c>
      <c r="BZ21" s="23">
        <v>15595.7614957032</v>
      </c>
      <c r="CA21" s="23">
        <v>17576.508316931198</v>
      </c>
      <c r="CB21" s="23">
        <v>1604.82548583374</v>
      </c>
      <c r="CC21" s="23">
        <v>7678.7247057190098</v>
      </c>
      <c r="CD21" s="23"/>
      <c r="CE21" s="23"/>
      <c r="CF21" s="23"/>
      <c r="CG21" s="23"/>
      <c r="CH21" s="23"/>
      <c r="CI21" s="23"/>
      <c r="CJ21" s="23"/>
      <c r="CK21" s="23"/>
      <c r="CL21" s="23"/>
      <c r="CM21" s="23"/>
      <c r="CN21" s="23"/>
      <c r="CO21" s="23"/>
    </row>
    <row r="22" spans="1:93" ht="14.25" customHeight="1">
      <c r="A22" s="23" t="s">
        <v>57</v>
      </c>
      <c r="B22" s="23" t="s">
        <v>58</v>
      </c>
      <c r="C22" s="23">
        <v>1</v>
      </c>
      <c r="D22" s="23">
        <v>3</v>
      </c>
      <c r="E22" s="23">
        <v>39</v>
      </c>
      <c r="F22" s="23" t="s">
        <v>62</v>
      </c>
      <c r="G22" s="23" t="s">
        <v>63</v>
      </c>
      <c r="H22" s="23" t="s">
        <v>63</v>
      </c>
      <c r="I22" s="23" t="s">
        <v>63</v>
      </c>
      <c r="J22" s="23" t="s">
        <v>70</v>
      </c>
      <c r="K22" s="23" t="s">
        <v>81</v>
      </c>
      <c r="L22" s="23" t="s">
        <v>82</v>
      </c>
      <c r="M22" s="23" t="s">
        <v>83</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10.0488361999512</v>
      </c>
      <c r="AI22" s="23">
        <v>0</v>
      </c>
      <c r="AJ22" s="23">
        <v>0</v>
      </c>
      <c r="AK22" s="23">
        <v>0</v>
      </c>
      <c r="AL22" s="23">
        <v>0</v>
      </c>
      <c r="AM22" s="23">
        <v>0</v>
      </c>
      <c r="AN22" s="23">
        <v>0</v>
      </c>
      <c r="AO22" s="23">
        <v>0</v>
      </c>
      <c r="AP22" s="23">
        <v>0</v>
      </c>
      <c r="AQ22" s="23">
        <v>0</v>
      </c>
      <c r="AR22" s="23">
        <v>7.4917707153320299</v>
      </c>
      <c r="AS22" s="23">
        <v>6.0784189636230499</v>
      </c>
      <c r="AT22" s="23">
        <v>8.8072184936523392</v>
      </c>
      <c r="AU22" s="23">
        <v>49.270452111816297</v>
      </c>
      <c r="AV22" s="23">
        <v>30.945917004394499</v>
      </c>
      <c r="AW22" s="23">
        <v>0</v>
      </c>
      <c r="AX22" s="23">
        <v>0</v>
      </c>
      <c r="AY22" s="23">
        <v>0</v>
      </c>
      <c r="AZ22" s="23">
        <v>0</v>
      </c>
      <c r="BA22" s="23">
        <v>0</v>
      </c>
      <c r="BB22" s="23">
        <v>0</v>
      </c>
      <c r="BC22" s="23">
        <v>0</v>
      </c>
      <c r="BD22" s="23">
        <v>0</v>
      </c>
      <c r="BE22" s="23">
        <v>39.499138446044903</v>
      </c>
      <c r="BF22" s="23">
        <v>854.66882391967704</v>
      </c>
      <c r="BG22" s="23">
        <v>0</v>
      </c>
      <c r="BH22" s="23">
        <v>5.5541111511230401</v>
      </c>
      <c r="BI22" s="23">
        <v>2083.21073989258</v>
      </c>
      <c r="BJ22" s="23">
        <v>52343.065790308399</v>
      </c>
      <c r="BK22" s="23">
        <v>3681.08717711793</v>
      </c>
      <c r="BL22" s="23">
        <v>3044.3441956543002</v>
      </c>
      <c r="BM22" s="23">
        <v>0.96721030883789105</v>
      </c>
      <c r="BN22" s="23">
        <v>5.3777901489257802</v>
      </c>
      <c r="BO22" s="23">
        <v>156.13425538940399</v>
      </c>
      <c r="BP22" s="23">
        <v>1175.63399858399</v>
      </c>
      <c r="BQ22" s="23">
        <v>8535.4524422545801</v>
      </c>
      <c r="BR22" s="23">
        <v>12775.0004745972</v>
      </c>
      <c r="BS22" s="23">
        <v>339.540777105713</v>
      </c>
      <c r="BT22" s="23">
        <v>0</v>
      </c>
      <c r="BU22" s="23">
        <v>0</v>
      </c>
      <c r="BV22" s="23">
        <v>45820.6023469789</v>
      </c>
      <c r="BW22" s="23">
        <v>17930.225892920102</v>
      </c>
      <c r="BX22" s="23">
        <v>735.68445987548796</v>
      </c>
      <c r="BY22" s="23">
        <v>4565.2213144470297</v>
      </c>
      <c r="BZ22" s="23">
        <v>2161.2826665283401</v>
      </c>
      <c r="CA22" s="23">
        <v>2337.65861945802</v>
      </c>
      <c r="CB22" s="23">
        <v>0.96721030883789105</v>
      </c>
      <c r="CC22" s="23">
        <v>52.018631292724599</v>
      </c>
      <c r="CD22" s="23"/>
      <c r="CE22" s="23"/>
      <c r="CF22" s="23"/>
      <c r="CG22" s="23"/>
      <c r="CH22" s="23"/>
      <c r="CI22" s="23"/>
      <c r="CJ22" s="23"/>
      <c r="CK22" s="23"/>
      <c r="CL22" s="23"/>
      <c r="CM22" s="23"/>
      <c r="CN22" s="23"/>
      <c r="CO22" s="23"/>
    </row>
    <row r="23" spans="1:93" ht="14.25" customHeight="1">
      <c r="A23" s="23" t="s">
        <v>57</v>
      </c>
      <c r="B23" s="23" t="s">
        <v>58</v>
      </c>
      <c r="C23" s="23">
        <v>1</v>
      </c>
      <c r="D23" s="23">
        <v>3</v>
      </c>
      <c r="E23" s="23">
        <v>41</v>
      </c>
      <c r="F23" s="23" t="s">
        <v>62</v>
      </c>
      <c r="G23" s="23" t="s">
        <v>63</v>
      </c>
      <c r="H23" s="23" t="s">
        <v>63</v>
      </c>
      <c r="I23" s="23" t="s">
        <v>63</v>
      </c>
      <c r="J23" s="23" t="s">
        <v>70</v>
      </c>
      <c r="K23" s="23" t="s">
        <v>81</v>
      </c>
      <c r="L23" s="23" t="s">
        <v>82</v>
      </c>
      <c r="M23" s="23" t="s">
        <v>84</v>
      </c>
      <c r="N23" s="23">
        <v>0.88186422119140595</v>
      </c>
      <c r="O23" s="23">
        <v>1.50061848754883</v>
      </c>
      <c r="P23" s="23">
        <v>1.3234429931640601</v>
      </c>
      <c r="Q23" s="23">
        <v>0.61882229003906297</v>
      </c>
      <c r="R23" s="23">
        <v>0</v>
      </c>
      <c r="S23" s="23">
        <v>0</v>
      </c>
      <c r="T23" s="23">
        <v>0</v>
      </c>
      <c r="U23" s="23">
        <v>0</v>
      </c>
      <c r="V23" s="23">
        <v>0</v>
      </c>
      <c r="W23" s="23">
        <v>0</v>
      </c>
      <c r="X23" s="23">
        <v>0</v>
      </c>
      <c r="Y23" s="23">
        <v>0</v>
      </c>
      <c r="Z23" s="23">
        <v>0</v>
      </c>
      <c r="AA23" s="23">
        <v>0</v>
      </c>
      <c r="AB23" s="23">
        <v>0</v>
      </c>
      <c r="AC23" s="23">
        <v>0</v>
      </c>
      <c r="AD23" s="23">
        <v>0</v>
      </c>
      <c r="AE23" s="23">
        <v>0</v>
      </c>
      <c r="AF23" s="23">
        <v>0</v>
      </c>
      <c r="AG23" s="23">
        <v>2.64444520263672</v>
      </c>
      <c r="AH23" s="23">
        <v>2.02740673217773</v>
      </c>
      <c r="AI23" s="23">
        <v>1.0606510925293</v>
      </c>
      <c r="AJ23" s="23">
        <v>0.52948709716796905</v>
      </c>
      <c r="AK23" s="23">
        <v>1.0591340270996099</v>
      </c>
      <c r="AL23" s="23">
        <v>35.153093560791</v>
      </c>
      <c r="AM23" s="23">
        <v>142.131527160644</v>
      </c>
      <c r="AN23" s="23">
        <v>150.37144711304001</v>
      </c>
      <c r="AO23" s="23">
        <v>162.22559829101499</v>
      </c>
      <c r="AP23" s="23">
        <v>121.824001263428</v>
      </c>
      <c r="AQ23" s="23">
        <v>255.259967889401</v>
      </c>
      <c r="AR23" s="23">
        <v>271.77557085571499</v>
      </c>
      <c r="AS23" s="23">
        <v>199.948905554199</v>
      </c>
      <c r="AT23" s="23">
        <v>150.44534749145501</v>
      </c>
      <c r="AU23" s="23">
        <v>255.33254815063501</v>
      </c>
      <c r="AV23" s="23">
        <v>45.323093707275397</v>
      </c>
      <c r="AW23" s="23">
        <v>475.129306726072</v>
      </c>
      <c r="AX23" s="23">
        <v>49.640397137451203</v>
      </c>
      <c r="AY23" s="23">
        <v>137.643938031006</v>
      </c>
      <c r="AZ23" s="23">
        <v>0.61882229003906297</v>
      </c>
      <c r="BA23" s="23">
        <v>0</v>
      </c>
      <c r="BB23" s="23">
        <v>8.55064442749023</v>
      </c>
      <c r="BC23" s="23">
        <v>14.290189025878901</v>
      </c>
      <c r="BD23" s="23">
        <v>71.923997277832001</v>
      </c>
      <c r="BE23" s="23">
        <v>749.56993422240498</v>
      </c>
      <c r="BF23" s="23">
        <v>1129.7271750183099</v>
      </c>
      <c r="BG23" s="23">
        <v>25.1183170532227</v>
      </c>
      <c r="BH23" s="23">
        <v>492.27839537963803</v>
      </c>
      <c r="BI23" s="23">
        <v>1799.9826476989799</v>
      </c>
      <c r="BJ23" s="23">
        <v>11891.272129944</v>
      </c>
      <c r="BK23" s="23">
        <v>1280.1145892639099</v>
      </c>
      <c r="BL23" s="23">
        <v>1150.4883294067399</v>
      </c>
      <c r="BM23" s="23">
        <v>105.360265466309</v>
      </c>
      <c r="BN23" s="23">
        <v>304.37562483520497</v>
      </c>
      <c r="BO23" s="23">
        <v>1076.4047228332499</v>
      </c>
      <c r="BP23" s="23">
        <v>772.75710464477595</v>
      </c>
      <c r="BQ23" s="23">
        <v>10598.3439032227</v>
      </c>
      <c r="BR23" s="23">
        <v>4143.2882873962299</v>
      </c>
      <c r="BS23" s="23">
        <v>640.66470210571401</v>
      </c>
      <c r="BT23" s="23">
        <v>307.06585156860302</v>
      </c>
      <c r="BU23" s="23">
        <v>375.48643107910198</v>
      </c>
      <c r="BV23" s="23">
        <v>10503.1619581666</v>
      </c>
      <c r="BW23" s="23">
        <v>6349.3157268493596</v>
      </c>
      <c r="BX23" s="23">
        <v>2027.3454630249</v>
      </c>
      <c r="BY23" s="23">
        <v>18143.5471640137</v>
      </c>
      <c r="BZ23" s="23">
        <v>5693.7588842651203</v>
      </c>
      <c r="CA23" s="23">
        <v>9411.5491037170304</v>
      </c>
      <c r="CB23" s="23">
        <v>183.65178826293999</v>
      </c>
      <c r="CC23" s="23">
        <v>374.40783037720001</v>
      </c>
      <c r="CD23" s="23"/>
      <c r="CE23" s="23"/>
      <c r="CF23" s="23"/>
      <c r="CG23" s="23"/>
      <c r="CH23" s="23"/>
      <c r="CI23" s="23"/>
      <c r="CJ23" s="23"/>
      <c r="CK23" s="23"/>
      <c r="CL23" s="23"/>
      <c r="CM23" s="23"/>
      <c r="CN23" s="23"/>
      <c r="CO23" s="23"/>
    </row>
    <row r="24" spans="1:93" ht="14.25" customHeight="1">
      <c r="A24" s="23" t="s">
        <v>57</v>
      </c>
      <c r="B24" s="23" t="s">
        <v>58</v>
      </c>
      <c r="C24" s="23">
        <v>1</v>
      </c>
      <c r="D24" s="23">
        <v>4</v>
      </c>
      <c r="E24" s="23">
        <v>3</v>
      </c>
      <c r="F24" s="23" t="s">
        <v>62</v>
      </c>
      <c r="G24" s="23" t="s">
        <v>64</v>
      </c>
      <c r="H24" s="23" t="s">
        <v>64</v>
      </c>
      <c r="I24" s="23" t="s">
        <v>64</v>
      </c>
      <c r="J24" s="23" t="s">
        <v>62</v>
      </c>
      <c r="K24" s="23" t="s">
        <v>63</v>
      </c>
      <c r="L24" s="23" t="s">
        <v>63</v>
      </c>
      <c r="M24" s="23" t="s">
        <v>63</v>
      </c>
      <c r="N24" s="23">
        <v>0</v>
      </c>
      <c r="O24" s="23">
        <v>4.0533044189453102</v>
      </c>
      <c r="P24" s="23">
        <v>7.2312657165527296</v>
      </c>
      <c r="Q24" s="23">
        <v>7.4929851867675801</v>
      </c>
      <c r="R24" s="23">
        <v>24.2672838439941</v>
      </c>
      <c r="S24" s="23">
        <v>8.4632799621582109</v>
      </c>
      <c r="T24" s="23">
        <v>1.7626938354492201</v>
      </c>
      <c r="U24" s="23">
        <v>4.0515863464355499</v>
      </c>
      <c r="V24" s="23">
        <v>1.6778498229980501</v>
      </c>
      <c r="W24" s="23">
        <v>0.53079780883789096</v>
      </c>
      <c r="X24" s="23">
        <v>3.9862463378906199</v>
      </c>
      <c r="Y24" s="23">
        <v>3.1009342956542998</v>
      </c>
      <c r="Z24" s="23">
        <v>35.611641162109301</v>
      </c>
      <c r="AA24" s="23">
        <v>11.2472809753418</v>
      </c>
      <c r="AB24" s="23">
        <v>11.335110046386699</v>
      </c>
      <c r="AC24" s="23">
        <v>2.4785256347656301</v>
      </c>
      <c r="AD24" s="23">
        <v>2.2929785766601598</v>
      </c>
      <c r="AE24" s="23">
        <v>0</v>
      </c>
      <c r="AF24" s="23">
        <v>0</v>
      </c>
      <c r="AG24" s="23">
        <v>0.52814879150390603</v>
      </c>
      <c r="AH24" s="23">
        <v>1.0558681579589799</v>
      </c>
      <c r="AI24" s="23">
        <v>0.529126251220703</v>
      </c>
      <c r="AJ24" s="23">
        <v>1.85246217041016</v>
      </c>
      <c r="AK24" s="23">
        <v>0</v>
      </c>
      <c r="AL24" s="23">
        <v>0</v>
      </c>
      <c r="AM24" s="23">
        <v>0.53100282592773396</v>
      </c>
      <c r="AN24" s="23">
        <v>1.3283596862792999</v>
      </c>
      <c r="AO24" s="23">
        <v>1.23274127807617</v>
      </c>
      <c r="AP24" s="23">
        <v>3.7073991088867202</v>
      </c>
      <c r="AQ24" s="23">
        <v>0</v>
      </c>
      <c r="AR24" s="23">
        <v>1.76555389404297</v>
      </c>
      <c r="AS24" s="23">
        <v>1.7637680786132801</v>
      </c>
      <c r="AT24" s="23">
        <v>0</v>
      </c>
      <c r="AU24" s="23">
        <v>1.4128754333496101</v>
      </c>
      <c r="AV24" s="23">
        <v>1.1466251953125</v>
      </c>
      <c r="AW24" s="23">
        <v>3.6281250732421899</v>
      </c>
      <c r="AX24" s="23">
        <v>1.9405077697753901</v>
      </c>
      <c r="AY24" s="23">
        <v>67.457143762206996</v>
      </c>
      <c r="AZ24" s="23">
        <v>55.114679504394502</v>
      </c>
      <c r="BA24" s="23">
        <v>16.395319848632798</v>
      </c>
      <c r="BB24" s="23">
        <v>47.291616644286997</v>
      </c>
      <c r="BC24" s="23">
        <v>4.3313076538085902</v>
      </c>
      <c r="BD24" s="23">
        <v>6.1822717712402397</v>
      </c>
      <c r="BE24" s="23">
        <v>9.3606625732421804</v>
      </c>
      <c r="BF24" s="23">
        <v>6.4444328124999997</v>
      </c>
      <c r="BG24" s="23">
        <v>11.7258178527832</v>
      </c>
      <c r="BH24" s="23">
        <v>4.3229678894042998</v>
      </c>
      <c r="BI24" s="23">
        <v>11.379648413085899</v>
      </c>
      <c r="BJ24" s="23">
        <v>58.785156072998099</v>
      </c>
      <c r="BK24" s="23">
        <v>61.647509625244098</v>
      </c>
      <c r="BL24" s="23">
        <v>61.827313964843803</v>
      </c>
      <c r="BM24" s="23">
        <v>21.954840643310501</v>
      </c>
      <c r="BN24" s="23">
        <v>4.3234234130859397</v>
      </c>
      <c r="BO24" s="23">
        <v>11.476211437988299</v>
      </c>
      <c r="BP24" s="23">
        <v>67.169600744628895</v>
      </c>
      <c r="BQ24" s="23">
        <v>10.764783459472699</v>
      </c>
      <c r="BR24" s="23">
        <v>59.789630468749998</v>
      </c>
      <c r="BS24" s="23">
        <v>64.948048657226593</v>
      </c>
      <c r="BT24" s="23">
        <v>7.2437271545410198</v>
      </c>
      <c r="BU24" s="23">
        <v>9.3387913635253899</v>
      </c>
      <c r="BV24" s="23">
        <v>54.377152893066402</v>
      </c>
      <c r="BW24" s="23">
        <v>56.512566174316397</v>
      </c>
      <c r="BX24" s="23">
        <v>7.5843139282226604</v>
      </c>
      <c r="BY24" s="23">
        <v>24.8805892883301</v>
      </c>
      <c r="BZ24" s="23">
        <v>7.1507756103515598</v>
      </c>
      <c r="CA24" s="23">
        <v>56.048770135497897</v>
      </c>
      <c r="CB24" s="23">
        <v>9.8958056945800799</v>
      </c>
      <c r="CC24" s="23">
        <v>4.5021567260742197</v>
      </c>
      <c r="CD24" s="23"/>
      <c r="CE24" s="23"/>
      <c r="CF24" s="23"/>
      <c r="CG24" s="23"/>
      <c r="CH24" s="23"/>
      <c r="CI24" s="23"/>
      <c r="CJ24" s="23"/>
      <c r="CK24" s="23"/>
      <c r="CL24" s="23"/>
      <c r="CM24" s="23"/>
      <c r="CN24" s="23"/>
      <c r="CO24" s="23"/>
    </row>
    <row r="25" spans="1:93" ht="14.25" customHeight="1">
      <c r="A25" s="23" t="s">
        <v>57</v>
      </c>
      <c r="B25" s="23" t="s">
        <v>58</v>
      </c>
      <c r="C25" s="23">
        <v>1</v>
      </c>
      <c r="D25" s="23">
        <v>4</v>
      </c>
      <c r="E25" s="23">
        <v>4</v>
      </c>
      <c r="F25" s="23" t="s">
        <v>62</v>
      </c>
      <c r="G25" s="23" t="s">
        <v>64</v>
      </c>
      <c r="H25" s="23" t="s">
        <v>64</v>
      </c>
      <c r="I25" s="23" t="s">
        <v>64</v>
      </c>
      <c r="J25" s="23" t="s">
        <v>62</v>
      </c>
      <c r="K25" s="23" t="s">
        <v>64</v>
      </c>
      <c r="L25" s="23" t="s">
        <v>64</v>
      </c>
      <c r="M25" s="23" t="s">
        <v>64</v>
      </c>
      <c r="N25" s="23">
        <v>35115.3947532167</v>
      </c>
      <c r="O25" s="23">
        <v>34514.364902563597</v>
      </c>
      <c r="P25" s="23">
        <v>34282.072823516901</v>
      </c>
      <c r="Q25" s="23">
        <v>33714.924335064803</v>
      </c>
      <c r="R25" s="23">
        <v>33709.612210339401</v>
      </c>
      <c r="S25" s="23">
        <v>33841.472658398503</v>
      </c>
      <c r="T25" s="23">
        <v>33671.988274645999</v>
      </c>
      <c r="U25" s="23">
        <v>33294.2000665589</v>
      </c>
      <c r="V25" s="23">
        <v>33081.641512469498</v>
      </c>
      <c r="W25" s="23">
        <v>33001.571536566204</v>
      </c>
      <c r="X25" s="23">
        <v>32686.318322698899</v>
      </c>
      <c r="Y25" s="23">
        <v>32184.8475402892</v>
      </c>
      <c r="Z25" s="23">
        <v>31838.923564996301</v>
      </c>
      <c r="AA25" s="23">
        <v>31745.819007543902</v>
      </c>
      <c r="AB25" s="23">
        <v>31834.977090612701</v>
      </c>
      <c r="AC25" s="23">
        <v>31834.9007567687</v>
      </c>
      <c r="AD25" s="23">
        <v>31665.997137530499</v>
      </c>
      <c r="AE25" s="23">
        <v>31386.394409338402</v>
      </c>
      <c r="AF25" s="23">
        <v>31315.9425004517</v>
      </c>
      <c r="AG25" s="23">
        <v>31176.611368524202</v>
      </c>
      <c r="AH25" s="23">
        <v>30796.613174444501</v>
      </c>
      <c r="AI25" s="23">
        <v>30532.466182098298</v>
      </c>
      <c r="AJ25" s="23">
        <v>30283.3295028869</v>
      </c>
      <c r="AK25" s="23">
        <v>29788.040481079101</v>
      </c>
      <c r="AL25" s="23">
        <v>29528.9404188599</v>
      </c>
      <c r="AM25" s="23">
        <v>28965.0162885559</v>
      </c>
      <c r="AN25" s="23">
        <v>28552.585893664502</v>
      </c>
      <c r="AO25" s="23">
        <v>27954.881391217001</v>
      </c>
      <c r="AP25" s="23">
        <v>26290.049363519302</v>
      </c>
      <c r="AQ25" s="23">
        <v>25589.022609637399</v>
      </c>
      <c r="AR25" s="23">
        <v>24146.131126086399</v>
      </c>
      <c r="AS25" s="23">
        <v>23341.339434002599</v>
      </c>
      <c r="AT25" s="23">
        <v>22647.0085212341</v>
      </c>
      <c r="AU25" s="23">
        <v>22194.050280920401</v>
      </c>
      <c r="AV25" s="23">
        <v>22365.257759045398</v>
      </c>
      <c r="AW25" s="23">
        <v>22780.254501507599</v>
      </c>
      <c r="AX25" s="23">
        <v>21294.4931677368</v>
      </c>
      <c r="AY25" s="23">
        <v>19225.300430066</v>
      </c>
      <c r="AZ25" s="23">
        <v>33177.528865234497</v>
      </c>
      <c r="BA25" s="23">
        <v>32463.9852067504</v>
      </c>
      <c r="BB25" s="23">
        <v>31337.075250360002</v>
      </c>
      <c r="BC25" s="23">
        <v>30473.363514422599</v>
      </c>
      <c r="BD25" s="23">
        <v>29130.7029997436</v>
      </c>
      <c r="BE25" s="23">
        <v>25205.75649281</v>
      </c>
      <c r="BF25" s="23">
        <v>21799.968162262001</v>
      </c>
      <c r="BG25" s="23">
        <v>31254.147664379801</v>
      </c>
      <c r="BH25" s="23">
        <v>28870.883270788501</v>
      </c>
      <c r="BI25" s="23">
        <v>22140.670775824001</v>
      </c>
      <c r="BJ25" s="23">
        <v>18395.322206805398</v>
      </c>
      <c r="BK25" s="23">
        <v>18412.298789471501</v>
      </c>
      <c r="BL25" s="23">
        <v>18587.018513507101</v>
      </c>
      <c r="BM25" s="23">
        <v>30864.7940364196</v>
      </c>
      <c r="BN25" s="23">
        <v>28913.803168457001</v>
      </c>
      <c r="BO25" s="23">
        <v>23702.456690844701</v>
      </c>
      <c r="BP25" s="23">
        <v>18603.521939196798</v>
      </c>
      <c r="BQ25" s="23">
        <v>21808.302755645698</v>
      </c>
      <c r="BR25" s="23">
        <v>18276.234777264399</v>
      </c>
      <c r="BS25" s="23">
        <v>18585.761930517601</v>
      </c>
      <c r="BT25" s="23">
        <v>29349.108845898299</v>
      </c>
      <c r="BU25" s="23">
        <v>29347.244781530699</v>
      </c>
      <c r="BV25" s="23">
        <v>18604.428829284701</v>
      </c>
      <c r="BW25" s="23">
        <v>18302.3147007386</v>
      </c>
      <c r="BX25" s="23">
        <v>22183.867467273001</v>
      </c>
      <c r="BY25" s="23">
        <v>24663.271451049801</v>
      </c>
      <c r="BZ25" s="23">
        <v>23530.252383056599</v>
      </c>
      <c r="CA25" s="23">
        <v>24891.786580133099</v>
      </c>
      <c r="CB25" s="23">
        <v>30835.296628161599</v>
      </c>
      <c r="CC25" s="23">
        <v>27896.091349658102</v>
      </c>
      <c r="CD25" s="23"/>
      <c r="CE25" s="23"/>
      <c r="CF25" s="23"/>
      <c r="CG25" s="23"/>
      <c r="CH25" s="23"/>
      <c r="CI25" s="23"/>
      <c r="CJ25" s="23"/>
      <c r="CK25" s="23"/>
      <c r="CL25" s="23"/>
      <c r="CM25" s="23"/>
      <c r="CN25" s="23"/>
      <c r="CO25" s="23"/>
    </row>
    <row r="26" spans="1:93" ht="14.25" customHeight="1">
      <c r="A26" s="23" t="s">
        <v>57</v>
      </c>
      <c r="B26" s="23" t="s">
        <v>58</v>
      </c>
      <c r="C26" s="23">
        <v>1</v>
      </c>
      <c r="D26" s="23">
        <v>4</v>
      </c>
      <c r="E26" s="23">
        <v>6</v>
      </c>
      <c r="F26" s="23" t="s">
        <v>62</v>
      </c>
      <c r="G26" s="23" t="s">
        <v>64</v>
      </c>
      <c r="H26" s="23" t="s">
        <v>64</v>
      </c>
      <c r="I26" s="23" t="s">
        <v>64</v>
      </c>
      <c r="J26" s="23" t="s">
        <v>62</v>
      </c>
      <c r="K26" s="23" t="s">
        <v>65</v>
      </c>
      <c r="L26" s="23" t="s">
        <v>65</v>
      </c>
      <c r="M26" s="23" t="s">
        <v>65</v>
      </c>
      <c r="N26" s="23">
        <v>0</v>
      </c>
      <c r="O26" s="23">
        <v>8.0652608886718902</v>
      </c>
      <c r="P26" s="23">
        <v>0.70830840454101596</v>
      </c>
      <c r="Q26" s="23">
        <v>0</v>
      </c>
      <c r="R26" s="23">
        <v>0</v>
      </c>
      <c r="S26" s="23">
        <v>0</v>
      </c>
      <c r="T26" s="23">
        <v>0</v>
      </c>
      <c r="U26" s="23">
        <v>0</v>
      </c>
      <c r="V26" s="23">
        <v>1.59590507202148</v>
      </c>
      <c r="W26" s="23">
        <v>0</v>
      </c>
      <c r="X26" s="23">
        <v>1.8612182800293</v>
      </c>
      <c r="Y26" s="23">
        <v>1.5953333862304699</v>
      </c>
      <c r="Z26" s="23">
        <v>1.8612290100097699</v>
      </c>
      <c r="AA26" s="23">
        <v>0.53177889404296896</v>
      </c>
      <c r="AB26" s="23">
        <v>6.8246947692871096</v>
      </c>
      <c r="AC26" s="23">
        <v>5.7608960998535199</v>
      </c>
      <c r="AD26" s="23">
        <v>0.62040410156250003</v>
      </c>
      <c r="AE26" s="23">
        <v>0</v>
      </c>
      <c r="AF26" s="23">
        <v>0</v>
      </c>
      <c r="AG26" s="23">
        <v>0</v>
      </c>
      <c r="AH26" s="23">
        <v>0</v>
      </c>
      <c r="AI26" s="23">
        <v>0</v>
      </c>
      <c r="AJ26" s="23">
        <v>0</v>
      </c>
      <c r="AK26" s="23">
        <v>0</v>
      </c>
      <c r="AL26" s="23">
        <v>0</v>
      </c>
      <c r="AM26" s="23">
        <v>0</v>
      </c>
      <c r="AN26" s="23">
        <v>0</v>
      </c>
      <c r="AO26" s="23">
        <v>0</v>
      </c>
      <c r="AP26" s="23">
        <v>0</v>
      </c>
      <c r="AQ26" s="23">
        <v>0</v>
      </c>
      <c r="AR26" s="23">
        <v>0</v>
      </c>
      <c r="AS26" s="23">
        <v>3.2792795837402302</v>
      </c>
      <c r="AT26" s="23">
        <v>0</v>
      </c>
      <c r="AU26" s="23">
        <v>1.7725827941894501</v>
      </c>
      <c r="AV26" s="23">
        <v>0</v>
      </c>
      <c r="AW26" s="23">
        <v>0</v>
      </c>
      <c r="AX26" s="23">
        <v>0</v>
      </c>
      <c r="AY26" s="23">
        <v>0</v>
      </c>
      <c r="AZ26" s="23">
        <v>1.9490259765625</v>
      </c>
      <c r="BA26" s="23">
        <v>0</v>
      </c>
      <c r="BB26" s="23">
        <v>14.712537255859401</v>
      </c>
      <c r="BC26" s="23">
        <v>4.5200882263183599</v>
      </c>
      <c r="BD26" s="23">
        <v>0</v>
      </c>
      <c r="BE26" s="23">
        <v>0</v>
      </c>
      <c r="BF26" s="23">
        <v>5.7608939575195297</v>
      </c>
      <c r="BG26" s="23">
        <v>2.1271010803222699</v>
      </c>
      <c r="BH26" s="23">
        <v>1.5953261352539101</v>
      </c>
      <c r="BI26" s="23">
        <v>4.7859735717773502</v>
      </c>
      <c r="BJ26" s="23">
        <v>1.9490257568359399</v>
      </c>
      <c r="BK26" s="23">
        <v>0.53177475585937495</v>
      </c>
      <c r="BL26" s="23">
        <v>0.53177475585937495</v>
      </c>
      <c r="BM26" s="23">
        <v>21.802883190917999</v>
      </c>
      <c r="BN26" s="23">
        <v>0</v>
      </c>
      <c r="BO26" s="23">
        <v>0</v>
      </c>
      <c r="BP26" s="23">
        <v>0.53177475585937495</v>
      </c>
      <c r="BQ26" s="23">
        <v>5.6722671936035196</v>
      </c>
      <c r="BR26" s="23">
        <v>0</v>
      </c>
      <c r="BS26" s="23">
        <v>0.53177475585937495</v>
      </c>
      <c r="BT26" s="23">
        <v>14.4472254699707</v>
      </c>
      <c r="BU26" s="23">
        <v>2.6588770446777401</v>
      </c>
      <c r="BV26" s="23">
        <v>0.53177475585937495</v>
      </c>
      <c r="BW26" s="23">
        <v>0.53177475585937495</v>
      </c>
      <c r="BX26" s="23">
        <v>2.1271003967285198</v>
      </c>
      <c r="BY26" s="23">
        <v>2.30354499511719</v>
      </c>
      <c r="BZ26" s="23">
        <v>0</v>
      </c>
      <c r="CA26" s="23">
        <v>11.965026171875</v>
      </c>
      <c r="CB26" s="23">
        <v>18.169823339843699</v>
      </c>
      <c r="CC26" s="23">
        <v>0</v>
      </c>
      <c r="CD26" s="23"/>
      <c r="CE26" s="23"/>
      <c r="CF26" s="23"/>
      <c r="CG26" s="23"/>
      <c r="CH26" s="23"/>
      <c r="CI26" s="23"/>
      <c r="CJ26" s="23"/>
      <c r="CK26" s="23"/>
      <c r="CL26" s="23"/>
      <c r="CM26" s="23"/>
      <c r="CN26" s="23"/>
      <c r="CO26" s="23"/>
    </row>
    <row r="27" spans="1:93" ht="14.25" customHeight="1">
      <c r="A27" s="23" t="s">
        <v>57</v>
      </c>
      <c r="B27" s="23" t="s">
        <v>58</v>
      </c>
      <c r="C27" s="23">
        <v>1</v>
      </c>
      <c r="D27" s="23">
        <v>4</v>
      </c>
      <c r="E27" s="23">
        <v>11</v>
      </c>
      <c r="F27" s="23" t="s">
        <v>62</v>
      </c>
      <c r="G27" s="23" t="s">
        <v>64</v>
      </c>
      <c r="H27" s="23" t="s">
        <v>64</v>
      </c>
      <c r="I27" s="23" t="s">
        <v>64</v>
      </c>
      <c r="J27" s="23" t="s">
        <v>66</v>
      </c>
      <c r="K27" s="23" t="s">
        <v>67</v>
      </c>
      <c r="L27" s="23" t="s">
        <v>67</v>
      </c>
      <c r="M27" s="23" t="s">
        <v>67</v>
      </c>
      <c r="N27" s="23">
        <v>0.53194916381835899</v>
      </c>
      <c r="O27" s="23">
        <v>4.5971799682617203</v>
      </c>
      <c r="P27" s="23">
        <v>1.0636192199707</v>
      </c>
      <c r="Q27" s="23">
        <v>1.59137343139649</v>
      </c>
      <c r="R27" s="23">
        <v>0.70891134033203096</v>
      </c>
      <c r="S27" s="23">
        <v>1.5944351684570299</v>
      </c>
      <c r="T27" s="23">
        <v>2.0365257995605499</v>
      </c>
      <c r="U27" s="23">
        <v>2.0367718383789102</v>
      </c>
      <c r="V27" s="23">
        <v>2.4810906799316399</v>
      </c>
      <c r="W27" s="23">
        <v>1.5942939208984399</v>
      </c>
      <c r="X27" s="23">
        <v>5.4016866943359396</v>
      </c>
      <c r="Y27" s="23">
        <v>15.491368896484399</v>
      </c>
      <c r="Z27" s="23">
        <v>1.4173563476562501</v>
      </c>
      <c r="AA27" s="23">
        <v>0.178136975097656</v>
      </c>
      <c r="AB27" s="23">
        <v>0</v>
      </c>
      <c r="AC27" s="23">
        <v>3.01327013549805</v>
      </c>
      <c r="AD27" s="23">
        <v>6.29092641601562</v>
      </c>
      <c r="AE27" s="23">
        <v>2.9204569152832001</v>
      </c>
      <c r="AF27" s="23">
        <v>1.6837449035644501</v>
      </c>
      <c r="AG27" s="23">
        <v>1.4177600341796901</v>
      </c>
      <c r="AH27" s="23">
        <v>1.1507221801757801</v>
      </c>
      <c r="AI27" s="23">
        <v>2.65319977416992</v>
      </c>
      <c r="AJ27" s="23">
        <v>0</v>
      </c>
      <c r="AK27" s="23">
        <v>2.6579113220214801</v>
      </c>
      <c r="AL27" s="23">
        <v>4.42634533081055</v>
      </c>
      <c r="AM27" s="23">
        <v>0.61642514038085905</v>
      </c>
      <c r="AN27" s="23">
        <v>1.3275287109375</v>
      </c>
      <c r="AO27" s="23">
        <v>2.65188314819336</v>
      </c>
      <c r="AP27" s="23">
        <v>3.0115704711914102</v>
      </c>
      <c r="AQ27" s="23">
        <v>1.2406026733398401</v>
      </c>
      <c r="AR27" s="23">
        <v>0</v>
      </c>
      <c r="AS27" s="23">
        <v>7.0886766662597704</v>
      </c>
      <c r="AT27" s="23">
        <v>3.01400975341797</v>
      </c>
      <c r="AU27" s="23">
        <v>3.6338789733886698</v>
      </c>
      <c r="AV27" s="23">
        <v>1.32506200561523</v>
      </c>
      <c r="AW27" s="23">
        <v>8.4026729797363302</v>
      </c>
      <c r="AX27" s="23">
        <v>0</v>
      </c>
      <c r="AY27" s="23">
        <v>1.8612101074218701</v>
      </c>
      <c r="AZ27" s="23">
        <v>3.1841406616210901</v>
      </c>
      <c r="BA27" s="23">
        <v>5.5799335449218797</v>
      </c>
      <c r="BB27" s="23">
        <v>15.496533837890601</v>
      </c>
      <c r="BC27" s="23">
        <v>3.19099875488281</v>
      </c>
      <c r="BD27" s="23">
        <v>7.6951228759765602</v>
      </c>
      <c r="BE27" s="23">
        <v>1.9447508544921901</v>
      </c>
      <c r="BF27" s="23">
        <v>8.5025849792480503</v>
      </c>
      <c r="BG27" s="23">
        <v>15.764539044189499</v>
      </c>
      <c r="BH27" s="23">
        <v>5.3943028564453099</v>
      </c>
      <c r="BI27" s="23">
        <v>8.9381169006347694</v>
      </c>
      <c r="BJ27" s="23">
        <v>0</v>
      </c>
      <c r="BK27" s="23">
        <v>0.620403552246094</v>
      </c>
      <c r="BL27" s="23">
        <v>1.1521778137206999</v>
      </c>
      <c r="BM27" s="23">
        <v>28.162283557128902</v>
      </c>
      <c r="BN27" s="23">
        <v>2.5646704162597702</v>
      </c>
      <c r="BO27" s="23">
        <v>0.88505014038085905</v>
      </c>
      <c r="BP27" s="23">
        <v>0.797661584472656</v>
      </c>
      <c r="BQ27" s="23">
        <v>4.6935775390624999</v>
      </c>
      <c r="BR27" s="23">
        <v>0</v>
      </c>
      <c r="BS27" s="23">
        <v>0</v>
      </c>
      <c r="BT27" s="23">
        <v>15.6665439819336</v>
      </c>
      <c r="BU27" s="23">
        <v>9.1202232360839801</v>
      </c>
      <c r="BV27" s="23">
        <v>1.8612096130371101</v>
      </c>
      <c r="BW27" s="23">
        <v>0.79766191406249998</v>
      </c>
      <c r="BX27" s="23">
        <v>10.541538116455101</v>
      </c>
      <c r="BY27" s="23">
        <v>3.0085258178710901</v>
      </c>
      <c r="BZ27" s="23">
        <v>0</v>
      </c>
      <c r="CA27" s="23">
        <v>8.6687467895507808</v>
      </c>
      <c r="CB27" s="23">
        <v>24.624792236328101</v>
      </c>
      <c r="CC27" s="23">
        <v>2.5614936950683602</v>
      </c>
      <c r="CD27" s="23"/>
      <c r="CE27" s="23"/>
      <c r="CF27" s="23"/>
      <c r="CG27" s="23"/>
      <c r="CH27" s="23"/>
      <c r="CI27" s="23"/>
      <c r="CJ27" s="23"/>
      <c r="CK27" s="23"/>
      <c r="CL27" s="23"/>
      <c r="CM27" s="23"/>
      <c r="CN27" s="23"/>
      <c r="CO27" s="23"/>
    </row>
    <row r="28" spans="1:93" ht="14.25" customHeight="1">
      <c r="A28" s="23" t="s">
        <v>57</v>
      </c>
      <c r="B28" s="23" t="s">
        <v>58</v>
      </c>
      <c r="C28" s="23">
        <v>1</v>
      </c>
      <c r="D28" s="23">
        <v>4</v>
      </c>
      <c r="E28" s="23">
        <v>12</v>
      </c>
      <c r="F28" s="23" t="s">
        <v>62</v>
      </c>
      <c r="G28" s="23" t="s">
        <v>64</v>
      </c>
      <c r="H28" s="23" t="s">
        <v>64</v>
      </c>
      <c r="I28" s="23" t="s">
        <v>64</v>
      </c>
      <c r="J28" s="23" t="s">
        <v>66</v>
      </c>
      <c r="K28" s="23" t="s">
        <v>68</v>
      </c>
      <c r="L28" s="23" t="s">
        <v>68</v>
      </c>
      <c r="M28" s="23" t="s">
        <v>68</v>
      </c>
      <c r="N28" s="23">
        <v>2.6531977294921898</v>
      </c>
      <c r="O28" s="23">
        <v>5.37504064331055</v>
      </c>
      <c r="P28" s="23">
        <v>0.61864773559570296</v>
      </c>
      <c r="Q28" s="23">
        <v>1.5900761718750001</v>
      </c>
      <c r="R28" s="23">
        <v>0.53140037231445303</v>
      </c>
      <c r="S28" s="23">
        <v>4.1375086853027403</v>
      </c>
      <c r="T28" s="23">
        <v>1.6703654663085901</v>
      </c>
      <c r="U28" s="23">
        <v>4.4233532470703096</v>
      </c>
      <c r="V28" s="23">
        <v>4.9403156860351602</v>
      </c>
      <c r="W28" s="23">
        <v>12.840466381835901</v>
      </c>
      <c r="X28" s="23">
        <v>2.2907981018066401</v>
      </c>
      <c r="Y28" s="23">
        <v>4.9477282653808601</v>
      </c>
      <c r="Z28" s="23">
        <v>3.7096950683593701</v>
      </c>
      <c r="AA28" s="23">
        <v>4.2383965637207002</v>
      </c>
      <c r="AB28" s="23">
        <v>6.0997499572753897</v>
      </c>
      <c r="AC28" s="23">
        <v>6.7146143066406303</v>
      </c>
      <c r="AD28" s="23">
        <v>4.7733227905273399</v>
      </c>
      <c r="AE28" s="23">
        <v>2.5658460693359402</v>
      </c>
      <c r="AF28" s="23">
        <v>0</v>
      </c>
      <c r="AG28" s="23">
        <v>0.70763509521484402</v>
      </c>
      <c r="AH28" s="23">
        <v>15.560283148193401</v>
      </c>
      <c r="AI28" s="23">
        <v>2.3882668395996101</v>
      </c>
      <c r="AJ28" s="23">
        <v>3.1809814208984402</v>
      </c>
      <c r="AK28" s="23">
        <v>3.1785193786621102</v>
      </c>
      <c r="AL28" s="23">
        <v>4.4091229736328099</v>
      </c>
      <c r="AM28" s="23">
        <v>1.0591128540039101</v>
      </c>
      <c r="AN28" s="23">
        <v>1.23096892089844</v>
      </c>
      <c r="AO28" s="23">
        <v>12.4872028808594</v>
      </c>
      <c r="AP28" s="23">
        <v>37.099771673584002</v>
      </c>
      <c r="AQ28" s="23">
        <v>1.7665025939941399</v>
      </c>
      <c r="AR28" s="23">
        <v>1.3272765441894501</v>
      </c>
      <c r="AS28" s="23">
        <v>2.02898466796875</v>
      </c>
      <c r="AT28" s="23">
        <v>2.5591949523925801</v>
      </c>
      <c r="AU28" s="23">
        <v>4.2243762390136697</v>
      </c>
      <c r="AV28" s="23">
        <v>13.3212534545899</v>
      </c>
      <c r="AW28" s="23">
        <v>0.53166524047851604</v>
      </c>
      <c r="AX28" s="23">
        <v>4.6776225219726602</v>
      </c>
      <c r="AY28" s="23">
        <v>147.67397945556601</v>
      </c>
      <c r="AZ28" s="23">
        <v>3.3561330871582</v>
      </c>
      <c r="BA28" s="23">
        <v>20.502271685791001</v>
      </c>
      <c r="BB28" s="23">
        <v>13.2544034179687</v>
      </c>
      <c r="BC28" s="23">
        <v>3.9750244140625002</v>
      </c>
      <c r="BD28" s="23">
        <v>11.6596473876953</v>
      </c>
      <c r="BE28" s="23">
        <v>19.163895892334001</v>
      </c>
      <c r="BF28" s="23">
        <v>16.110461303710899</v>
      </c>
      <c r="BG28" s="23">
        <v>19.501972265625</v>
      </c>
      <c r="BH28" s="23">
        <v>14.4869266113281</v>
      </c>
      <c r="BI28" s="23">
        <v>19.908008001709</v>
      </c>
      <c r="BJ28" s="23">
        <v>135.21184064331101</v>
      </c>
      <c r="BK28" s="23">
        <v>134.193975305176</v>
      </c>
      <c r="BL28" s="23">
        <v>140.99205971069301</v>
      </c>
      <c r="BM28" s="23">
        <v>21.2078553039551</v>
      </c>
      <c r="BN28" s="23">
        <v>6.4426876892089799</v>
      </c>
      <c r="BO28" s="23">
        <v>8.2845200561523402</v>
      </c>
      <c r="BP28" s="23">
        <v>141.52403046264601</v>
      </c>
      <c r="BQ28" s="23">
        <v>7.7468894653320302</v>
      </c>
      <c r="BR28" s="23">
        <v>118.010280725098</v>
      </c>
      <c r="BS28" s="23">
        <v>137.55405750732399</v>
      </c>
      <c r="BT28" s="23">
        <v>23.413990856933601</v>
      </c>
      <c r="BU28" s="23">
        <v>22.857651940918</v>
      </c>
      <c r="BV28" s="23">
        <v>151.46042156982401</v>
      </c>
      <c r="BW28" s="23">
        <v>115.981802191162</v>
      </c>
      <c r="BX28" s="23">
        <v>7.3233196594238299</v>
      </c>
      <c r="BY28" s="23">
        <v>8.9982852233886703</v>
      </c>
      <c r="BZ28" s="23">
        <v>4.8509069946289101</v>
      </c>
      <c r="CA28" s="23">
        <v>19.887785925292999</v>
      </c>
      <c r="CB28" s="23">
        <v>25.180186853027301</v>
      </c>
      <c r="CC28" s="23">
        <v>1.23096892089844</v>
      </c>
      <c r="CD28" s="23"/>
      <c r="CE28" s="23"/>
      <c r="CF28" s="23"/>
      <c r="CG28" s="23"/>
      <c r="CH28" s="23"/>
      <c r="CI28" s="23"/>
      <c r="CJ28" s="23"/>
      <c r="CK28" s="23"/>
      <c r="CL28" s="23"/>
      <c r="CM28" s="23"/>
      <c r="CN28" s="23"/>
      <c r="CO28" s="23"/>
    </row>
    <row r="29" spans="1:93" ht="14.25" customHeight="1">
      <c r="A29" s="23" t="s">
        <v>57</v>
      </c>
      <c r="B29" s="23" t="s">
        <v>58</v>
      </c>
      <c r="C29" s="23">
        <v>1</v>
      </c>
      <c r="D29" s="23">
        <v>4</v>
      </c>
      <c r="E29" s="23">
        <v>15</v>
      </c>
      <c r="F29" s="23" t="s">
        <v>62</v>
      </c>
      <c r="G29" s="23" t="s">
        <v>64</v>
      </c>
      <c r="H29" s="23" t="s">
        <v>64</v>
      </c>
      <c r="I29" s="23" t="s">
        <v>64</v>
      </c>
      <c r="J29" s="23" t="s">
        <v>70</v>
      </c>
      <c r="K29" s="23" t="s">
        <v>71</v>
      </c>
      <c r="L29" s="23" t="s">
        <v>71</v>
      </c>
      <c r="M29" s="23" t="s">
        <v>71</v>
      </c>
      <c r="N29" s="23">
        <v>6.5231144409179702</v>
      </c>
      <c r="O29" s="23">
        <v>505.22251068725598</v>
      </c>
      <c r="P29" s="23">
        <v>508.879207580566</v>
      </c>
      <c r="Q29" s="23">
        <v>461.88581508178697</v>
      </c>
      <c r="R29" s="23">
        <v>202.246305847168</v>
      </c>
      <c r="S29" s="23">
        <v>248.984375610352</v>
      </c>
      <c r="T29" s="23">
        <v>335.22891046142598</v>
      </c>
      <c r="U29" s="23">
        <v>303.21507489624003</v>
      </c>
      <c r="V29" s="23">
        <v>260.459340576172</v>
      </c>
      <c r="W29" s="23">
        <v>328.07173356323199</v>
      </c>
      <c r="X29" s="23">
        <v>437.59169478759702</v>
      </c>
      <c r="Y29" s="23">
        <v>437.57175861816398</v>
      </c>
      <c r="Z29" s="23">
        <v>236.965724456787</v>
      </c>
      <c r="AA29" s="23">
        <v>155.22798590698201</v>
      </c>
      <c r="AB29" s="23">
        <v>163.56506934814499</v>
      </c>
      <c r="AC29" s="23">
        <v>175.78722887573201</v>
      </c>
      <c r="AD29" s="23">
        <v>212.433640093994</v>
      </c>
      <c r="AE29" s="23">
        <v>217.95176262206999</v>
      </c>
      <c r="AF29" s="23">
        <v>171.97596278686501</v>
      </c>
      <c r="AG29" s="23">
        <v>238.84088709106399</v>
      </c>
      <c r="AH29" s="23">
        <v>349.897562188721</v>
      </c>
      <c r="AI29" s="23">
        <v>200.89825182495099</v>
      </c>
      <c r="AJ29" s="23">
        <v>202.87543024292</v>
      </c>
      <c r="AK29" s="23">
        <v>247.55517868652299</v>
      </c>
      <c r="AL29" s="23">
        <v>260.95016169433597</v>
      </c>
      <c r="AM29" s="23">
        <v>214.73743837890601</v>
      </c>
      <c r="AN29" s="23">
        <v>269.97317161254898</v>
      </c>
      <c r="AO29" s="23">
        <v>354.767888592529</v>
      </c>
      <c r="AP29" s="23">
        <v>287.08040934448201</v>
      </c>
      <c r="AQ29" s="23">
        <v>339.25787113037097</v>
      </c>
      <c r="AR29" s="23">
        <v>247.740100946045</v>
      </c>
      <c r="AS29" s="23">
        <v>160.92374515991199</v>
      </c>
      <c r="AT29" s="23">
        <v>187.75479403686501</v>
      </c>
      <c r="AU29" s="23">
        <v>173.63916239013699</v>
      </c>
      <c r="AV29" s="23">
        <v>137.80944710693399</v>
      </c>
      <c r="AW29" s="23">
        <v>523.672047723388</v>
      </c>
      <c r="AX29" s="23">
        <v>1729.99557892456</v>
      </c>
      <c r="AY29" s="23">
        <v>1587.0667666931199</v>
      </c>
      <c r="AZ29" s="23">
        <v>1505.53431669922</v>
      </c>
      <c r="BA29" s="23">
        <v>1334.1926060241699</v>
      </c>
      <c r="BB29" s="23">
        <v>1450.5735111145</v>
      </c>
      <c r="BC29" s="23">
        <v>863.89346164550795</v>
      </c>
      <c r="BD29" s="23">
        <v>1151.1712296875</v>
      </c>
      <c r="BE29" s="23">
        <v>1234.58538442383</v>
      </c>
      <c r="BF29" s="23">
        <v>707.77623599243202</v>
      </c>
      <c r="BG29" s="23">
        <v>2170.31091919556</v>
      </c>
      <c r="BH29" s="23">
        <v>1422.3920755065899</v>
      </c>
      <c r="BI29" s="23">
        <v>898.35376103515603</v>
      </c>
      <c r="BJ29" s="23">
        <v>6159.5456283691801</v>
      </c>
      <c r="BK29" s="23">
        <v>4317.6111653015196</v>
      </c>
      <c r="BL29" s="23">
        <v>4158.2296029174804</v>
      </c>
      <c r="BM29" s="23">
        <v>1818.7237214050299</v>
      </c>
      <c r="BN29" s="23">
        <v>1330.4366475708</v>
      </c>
      <c r="BO29" s="23">
        <v>1296.3671934936499</v>
      </c>
      <c r="BP29" s="23">
        <v>3523.7499010803299</v>
      </c>
      <c r="BQ29" s="23">
        <v>1688.7161960266101</v>
      </c>
      <c r="BR29" s="23">
        <v>4837.03107241211</v>
      </c>
      <c r="BS29" s="23">
        <v>3425.1315728759801</v>
      </c>
      <c r="BT29" s="23">
        <v>2276.8705437316898</v>
      </c>
      <c r="BU29" s="23">
        <v>2807.7388587585401</v>
      </c>
      <c r="BV29" s="23">
        <v>5612.8386419799899</v>
      </c>
      <c r="BW29" s="23">
        <v>4834.9331628967202</v>
      </c>
      <c r="BX29" s="23">
        <v>1296.7632758728</v>
      </c>
      <c r="BY29" s="23">
        <v>3708.0561519531202</v>
      </c>
      <c r="BZ29" s="23">
        <v>1868.19752809448</v>
      </c>
      <c r="CA29" s="23">
        <v>2180.6346625793499</v>
      </c>
      <c r="CB29" s="23">
        <v>1998.9680299255399</v>
      </c>
      <c r="CC29" s="23">
        <v>1454.4868285034199</v>
      </c>
      <c r="CD29" s="23"/>
      <c r="CE29" s="23"/>
      <c r="CF29" s="23"/>
      <c r="CG29" s="23"/>
      <c r="CH29" s="23"/>
      <c r="CI29" s="23"/>
      <c r="CJ29" s="23"/>
      <c r="CK29" s="23"/>
      <c r="CL29" s="23"/>
      <c r="CM29" s="23"/>
      <c r="CN29" s="23"/>
      <c r="CO29" s="23"/>
    </row>
    <row r="30" spans="1:93" ht="14.25" customHeight="1">
      <c r="A30" s="23" t="s">
        <v>57</v>
      </c>
      <c r="B30" s="23" t="s">
        <v>58</v>
      </c>
      <c r="C30" s="23">
        <v>1</v>
      </c>
      <c r="D30" s="23">
        <v>4</v>
      </c>
      <c r="E30" s="23">
        <v>24</v>
      </c>
      <c r="F30" s="23" t="s">
        <v>62</v>
      </c>
      <c r="G30" s="23" t="s">
        <v>64</v>
      </c>
      <c r="H30" s="23" t="s">
        <v>64</v>
      </c>
      <c r="I30" s="23" t="s">
        <v>64</v>
      </c>
      <c r="J30" s="23" t="s">
        <v>72</v>
      </c>
      <c r="K30" s="23" t="s">
        <v>73</v>
      </c>
      <c r="L30" s="23" t="s">
        <v>73</v>
      </c>
      <c r="M30" s="23" t="s">
        <v>73</v>
      </c>
      <c r="N30" s="23">
        <v>49.976490911865298</v>
      </c>
      <c r="O30" s="23">
        <v>13.3887755737305</v>
      </c>
      <c r="P30" s="23">
        <v>10.758665771484401</v>
      </c>
      <c r="Q30" s="23">
        <v>30.356228631591801</v>
      </c>
      <c r="R30" s="23">
        <v>37.687659295654299</v>
      </c>
      <c r="S30" s="23">
        <v>95.478413684081801</v>
      </c>
      <c r="T30" s="23">
        <v>16.0303170959473</v>
      </c>
      <c r="U30" s="23">
        <v>26.680174810791002</v>
      </c>
      <c r="V30" s="23">
        <v>23.6071928405762</v>
      </c>
      <c r="W30" s="23">
        <v>23.326223034668001</v>
      </c>
      <c r="X30" s="23">
        <v>44.837644848632799</v>
      </c>
      <c r="Y30" s="23">
        <v>51.527147937011897</v>
      </c>
      <c r="Z30" s="23">
        <v>21.225812878418001</v>
      </c>
      <c r="AA30" s="23">
        <v>20.075647131347601</v>
      </c>
      <c r="AB30" s="23">
        <v>36.356107318115299</v>
      </c>
      <c r="AC30" s="23">
        <v>23.782858496093802</v>
      </c>
      <c r="AD30" s="23">
        <v>65.449105718994105</v>
      </c>
      <c r="AE30" s="23">
        <v>46.3388221252441</v>
      </c>
      <c r="AF30" s="23">
        <v>53.474455468750001</v>
      </c>
      <c r="AG30" s="23">
        <v>63.4434873291016</v>
      </c>
      <c r="AH30" s="23">
        <v>91.139003045654405</v>
      </c>
      <c r="AI30" s="23">
        <v>14.178624127197301</v>
      </c>
      <c r="AJ30" s="23">
        <v>51.452857849121102</v>
      </c>
      <c r="AK30" s="23">
        <v>27.4911452636719</v>
      </c>
      <c r="AL30" s="23">
        <v>75.038674353027403</v>
      </c>
      <c r="AM30" s="23">
        <v>26.690458111572301</v>
      </c>
      <c r="AN30" s="23">
        <v>68.181065655517699</v>
      </c>
      <c r="AO30" s="23">
        <v>28.630625018310599</v>
      </c>
      <c r="AP30" s="23">
        <v>21.6551711242676</v>
      </c>
      <c r="AQ30" s="23">
        <v>5.63864224243164</v>
      </c>
      <c r="AR30" s="23">
        <v>29.770845373535199</v>
      </c>
      <c r="AS30" s="23">
        <v>9.8706327026367209</v>
      </c>
      <c r="AT30" s="23">
        <v>36.744677325439497</v>
      </c>
      <c r="AU30" s="23">
        <v>3.9641993530273401</v>
      </c>
      <c r="AV30" s="23">
        <v>1.4100411376953099</v>
      </c>
      <c r="AW30" s="23">
        <v>3.5228948913574198</v>
      </c>
      <c r="AX30" s="23">
        <v>0</v>
      </c>
      <c r="AY30" s="23">
        <v>7.2251896362304704</v>
      </c>
      <c r="AZ30" s="23">
        <v>168.976544165039</v>
      </c>
      <c r="BA30" s="23">
        <v>205.374962335205</v>
      </c>
      <c r="BB30" s="23">
        <v>210.66243609619201</v>
      </c>
      <c r="BC30" s="23">
        <v>311.86393873291001</v>
      </c>
      <c r="BD30" s="23">
        <v>304.478359332276</v>
      </c>
      <c r="BE30" s="23">
        <v>194.75193048095699</v>
      </c>
      <c r="BF30" s="23">
        <v>120.08802944946299</v>
      </c>
      <c r="BG30" s="23">
        <v>437.64776702270501</v>
      </c>
      <c r="BH30" s="23">
        <v>644.33264097290203</v>
      </c>
      <c r="BI30" s="23">
        <v>378.98354875488297</v>
      </c>
      <c r="BJ30" s="23">
        <v>1765.9670057251001</v>
      </c>
      <c r="BK30" s="23">
        <v>554.29629337768597</v>
      </c>
      <c r="BL30" s="23">
        <v>284.20725386352501</v>
      </c>
      <c r="BM30" s="23">
        <v>359.23656815185501</v>
      </c>
      <c r="BN30" s="23">
        <v>517.04606146240405</v>
      </c>
      <c r="BO30" s="23">
        <v>247.87102705688599</v>
      </c>
      <c r="BP30" s="23">
        <v>97.102504144287096</v>
      </c>
      <c r="BQ30" s="23">
        <v>1046.3820331970201</v>
      </c>
      <c r="BR30" s="23">
        <v>969.67665771484496</v>
      </c>
      <c r="BS30" s="23">
        <v>28.724658264160201</v>
      </c>
      <c r="BT30" s="23">
        <v>823.992435247804</v>
      </c>
      <c r="BU30" s="23">
        <v>990.04845302124204</v>
      </c>
      <c r="BV30" s="23">
        <v>1573.8462457519499</v>
      </c>
      <c r="BW30" s="23">
        <v>1098.2838762146</v>
      </c>
      <c r="BX30" s="23">
        <v>482.21567618408199</v>
      </c>
      <c r="BY30" s="23">
        <v>1466.91315224609</v>
      </c>
      <c r="BZ30" s="23">
        <v>880.48333345336903</v>
      </c>
      <c r="CA30" s="23">
        <v>1041.08133806152</v>
      </c>
      <c r="CB30" s="23">
        <v>431.557122186279</v>
      </c>
      <c r="CC30" s="23">
        <v>636.58506340942495</v>
      </c>
      <c r="CD30" s="23"/>
      <c r="CE30" s="23"/>
      <c r="CF30" s="23"/>
      <c r="CG30" s="23"/>
      <c r="CH30" s="23"/>
      <c r="CI30" s="23"/>
      <c r="CJ30" s="23"/>
      <c r="CK30" s="23"/>
      <c r="CL30" s="23"/>
      <c r="CM30" s="23"/>
      <c r="CN30" s="23"/>
      <c r="CO30" s="23"/>
    </row>
    <row r="31" spans="1:93" ht="14.25" customHeight="1">
      <c r="A31" s="23" t="s">
        <v>57</v>
      </c>
      <c r="B31" s="23" t="s">
        <v>58</v>
      </c>
      <c r="C31" s="23">
        <v>1</v>
      </c>
      <c r="D31" s="23">
        <v>4</v>
      </c>
      <c r="E31" s="23">
        <v>25</v>
      </c>
      <c r="F31" s="23" t="s">
        <v>62</v>
      </c>
      <c r="G31" s="23" t="s">
        <v>64</v>
      </c>
      <c r="H31" s="23" t="s">
        <v>64</v>
      </c>
      <c r="I31" s="23" t="s">
        <v>64</v>
      </c>
      <c r="J31" s="23" t="s">
        <v>72</v>
      </c>
      <c r="K31" s="23" t="s">
        <v>75</v>
      </c>
      <c r="L31" s="23" t="s">
        <v>75</v>
      </c>
      <c r="M31" s="23" t="s">
        <v>75</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0.88095372314453102</v>
      </c>
      <c r="AM31" s="23">
        <v>0</v>
      </c>
      <c r="AN31" s="23">
        <v>0</v>
      </c>
      <c r="AO31" s="23">
        <v>0</v>
      </c>
      <c r="AP31" s="23">
        <v>0</v>
      </c>
      <c r="AQ31" s="23">
        <v>0</v>
      </c>
      <c r="AR31" s="23">
        <v>0</v>
      </c>
      <c r="AS31" s="23">
        <v>0</v>
      </c>
      <c r="AT31" s="23">
        <v>0</v>
      </c>
      <c r="AU31" s="23">
        <v>0</v>
      </c>
      <c r="AV31" s="23">
        <v>0</v>
      </c>
      <c r="AW31" s="23">
        <v>1.2350500671386699</v>
      </c>
      <c r="AX31" s="23">
        <v>8.8923485961914004</v>
      </c>
      <c r="AY31" s="23">
        <v>7.2193141540527304</v>
      </c>
      <c r="AZ31" s="23">
        <v>0</v>
      </c>
      <c r="BA31" s="23">
        <v>0</v>
      </c>
      <c r="BB31" s="23">
        <v>0</v>
      </c>
      <c r="BC31" s="23">
        <v>0</v>
      </c>
      <c r="BD31" s="23">
        <v>0.88095372314453102</v>
      </c>
      <c r="BE31" s="23">
        <v>0</v>
      </c>
      <c r="BF31" s="23">
        <v>0</v>
      </c>
      <c r="BG31" s="23">
        <v>0</v>
      </c>
      <c r="BH31" s="23">
        <v>0.88095372314453102</v>
      </c>
      <c r="BI31" s="23">
        <v>0</v>
      </c>
      <c r="BJ31" s="23">
        <v>7.6689599304199199</v>
      </c>
      <c r="BK31" s="23">
        <v>7.2196006896972698</v>
      </c>
      <c r="BL31" s="23">
        <v>7.3144960754394504</v>
      </c>
      <c r="BM31" s="23">
        <v>0</v>
      </c>
      <c r="BN31" s="23">
        <v>0.88095372314453102</v>
      </c>
      <c r="BO31" s="23">
        <v>0</v>
      </c>
      <c r="BP31" s="23">
        <v>11.103941369628901</v>
      </c>
      <c r="BQ31" s="23">
        <v>0</v>
      </c>
      <c r="BR31" s="23">
        <v>7.2211722412109403</v>
      </c>
      <c r="BS31" s="23">
        <v>12.073073229980499</v>
      </c>
      <c r="BT31" s="23">
        <v>0</v>
      </c>
      <c r="BU31" s="23">
        <v>0</v>
      </c>
      <c r="BV31" s="23">
        <v>5.9058623229980496</v>
      </c>
      <c r="BW31" s="23">
        <v>6.4306352233886699</v>
      </c>
      <c r="BX31" s="23">
        <v>0</v>
      </c>
      <c r="BY31" s="23">
        <v>0</v>
      </c>
      <c r="BZ31" s="23">
        <v>0</v>
      </c>
      <c r="CA31" s="23">
        <v>0</v>
      </c>
      <c r="CB31" s="23">
        <v>0</v>
      </c>
      <c r="CC31" s="23">
        <v>1.8491803161621101</v>
      </c>
      <c r="CD31" s="23"/>
      <c r="CE31" s="23"/>
      <c r="CF31" s="23"/>
      <c r="CG31" s="23"/>
      <c r="CH31" s="23"/>
      <c r="CI31" s="23"/>
      <c r="CJ31" s="23"/>
      <c r="CK31" s="23"/>
      <c r="CL31" s="23"/>
      <c r="CM31" s="23"/>
      <c r="CN31" s="23"/>
      <c r="CO31" s="23"/>
    </row>
    <row r="32" spans="1:93" ht="14.25" customHeight="1">
      <c r="A32" s="23" t="s">
        <v>57</v>
      </c>
      <c r="B32" s="23" t="s">
        <v>58</v>
      </c>
      <c r="C32" s="23">
        <v>1</v>
      </c>
      <c r="D32" s="23">
        <v>4</v>
      </c>
      <c r="E32" s="23">
        <v>30</v>
      </c>
      <c r="F32" s="23" t="s">
        <v>62</v>
      </c>
      <c r="G32" s="23" t="s">
        <v>64</v>
      </c>
      <c r="H32" s="23" t="s">
        <v>64</v>
      </c>
      <c r="I32" s="23" t="s">
        <v>64</v>
      </c>
      <c r="J32" s="23" t="s">
        <v>72</v>
      </c>
      <c r="K32" s="23" t="s">
        <v>77</v>
      </c>
      <c r="L32" s="23" t="s">
        <v>77</v>
      </c>
      <c r="M32" s="23" t="s">
        <v>77</v>
      </c>
      <c r="N32" s="23">
        <v>37.527054229736301</v>
      </c>
      <c r="O32" s="23">
        <v>16.220503057861301</v>
      </c>
      <c r="P32" s="23">
        <v>10.749225640869099</v>
      </c>
      <c r="Q32" s="23">
        <v>98.256483331298696</v>
      </c>
      <c r="R32" s="23">
        <v>110.506101202393</v>
      </c>
      <c r="S32" s="23">
        <v>29.075949005127001</v>
      </c>
      <c r="T32" s="23">
        <v>10.9254159545898</v>
      </c>
      <c r="U32" s="23">
        <v>60.092133953857498</v>
      </c>
      <c r="V32" s="23">
        <v>33.132967114257802</v>
      </c>
      <c r="W32" s="23">
        <v>9.6896725341796905</v>
      </c>
      <c r="X32" s="23">
        <v>29.7812000610352</v>
      </c>
      <c r="Y32" s="23">
        <v>17.3614877990723</v>
      </c>
      <c r="Z32" s="23">
        <v>5.8165286010742197</v>
      </c>
      <c r="AA32" s="23">
        <v>14.448005175781301</v>
      </c>
      <c r="AB32" s="23">
        <v>26.431075201416</v>
      </c>
      <c r="AC32" s="23">
        <v>13.2962487426758</v>
      </c>
      <c r="AD32" s="23">
        <v>5.0174600036621104</v>
      </c>
      <c r="AE32" s="23">
        <v>7.6631782836914102</v>
      </c>
      <c r="AF32" s="23">
        <v>12.5987567932129</v>
      </c>
      <c r="AG32" s="23">
        <v>23.336057440185499</v>
      </c>
      <c r="AH32" s="23">
        <v>14.7916381469727</v>
      </c>
      <c r="AI32" s="23">
        <v>25.801008630371001</v>
      </c>
      <c r="AJ32" s="23">
        <v>49.044535058593802</v>
      </c>
      <c r="AK32" s="23">
        <v>36.893758709716799</v>
      </c>
      <c r="AL32" s="23">
        <v>24.387177050781201</v>
      </c>
      <c r="AM32" s="23">
        <v>28.083944183349601</v>
      </c>
      <c r="AN32" s="23">
        <v>11.4437820617676</v>
      </c>
      <c r="AO32" s="23">
        <v>10.6493804443359</v>
      </c>
      <c r="AP32" s="23">
        <v>13.0271156433106</v>
      </c>
      <c r="AQ32" s="23">
        <v>10.298350976562499</v>
      </c>
      <c r="AR32" s="23">
        <v>5.1071364685058596</v>
      </c>
      <c r="AS32" s="23">
        <v>5.1962821777343704</v>
      </c>
      <c r="AT32" s="23">
        <v>1.75935568847656</v>
      </c>
      <c r="AU32" s="23">
        <v>4.8387152832031299</v>
      </c>
      <c r="AV32" s="23">
        <v>1.75934526977539</v>
      </c>
      <c r="AW32" s="23">
        <v>6.7862528076171902</v>
      </c>
      <c r="AX32" s="23">
        <v>2.02548176879883</v>
      </c>
      <c r="AY32" s="23">
        <v>0</v>
      </c>
      <c r="AZ32" s="23">
        <v>293.343921545412</v>
      </c>
      <c r="BA32" s="23">
        <v>177.281802862549</v>
      </c>
      <c r="BB32" s="23">
        <v>111.812416040039</v>
      </c>
      <c r="BC32" s="23">
        <v>82.701281628417902</v>
      </c>
      <c r="BD32" s="23">
        <v>189.58168265991301</v>
      </c>
      <c r="BE32" s="23">
        <v>105.98017151489201</v>
      </c>
      <c r="BF32" s="23">
        <v>25.704942681884798</v>
      </c>
      <c r="BG32" s="23">
        <v>300.81051862792998</v>
      </c>
      <c r="BH32" s="23">
        <v>291.82324213867298</v>
      </c>
      <c r="BI32" s="23">
        <v>148.06262496948199</v>
      </c>
      <c r="BJ32" s="23">
        <v>1119.2740034850999</v>
      </c>
      <c r="BK32" s="23">
        <v>241.75625679931699</v>
      </c>
      <c r="BL32" s="23">
        <v>95.607755841064304</v>
      </c>
      <c r="BM32" s="23">
        <v>157.16672329101601</v>
      </c>
      <c r="BN32" s="23">
        <v>263.11458364257902</v>
      </c>
      <c r="BO32" s="23">
        <v>114.871986657715</v>
      </c>
      <c r="BP32" s="23">
        <v>26.679620928955099</v>
      </c>
      <c r="BQ32" s="23">
        <v>469.36900410766799</v>
      </c>
      <c r="BR32" s="23">
        <v>454.50069855957298</v>
      </c>
      <c r="BS32" s="23">
        <v>16.641505285644499</v>
      </c>
      <c r="BT32" s="23">
        <v>392.58275293579101</v>
      </c>
      <c r="BU32" s="23">
        <v>527.47691494140599</v>
      </c>
      <c r="BV32" s="23">
        <v>800.91916061401298</v>
      </c>
      <c r="BW32" s="23">
        <v>487.430751733401</v>
      </c>
      <c r="BX32" s="23">
        <v>217.44627717285201</v>
      </c>
      <c r="BY32" s="23">
        <v>1009.4578930297801</v>
      </c>
      <c r="BZ32" s="23">
        <v>419.36114223633098</v>
      </c>
      <c r="CA32" s="23">
        <v>516.98350947876099</v>
      </c>
      <c r="CB32" s="23">
        <v>265.63828424072301</v>
      </c>
      <c r="CC32" s="23">
        <v>326.84961337280401</v>
      </c>
      <c r="CD32" s="23"/>
      <c r="CE32" s="23"/>
      <c r="CF32" s="23"/>
      <c r="CG32" s="23"/>
      <c r="CH32" s="23"/>
      <c r="CI32" s="23"/>
      <c r="CJ32" s="23"/>
      <c r="CK32" s="23"/>
      <c r="CL32" s="23"/>
      <c r="CM32" s="23"/>
      <c r="CN32" s="23"/>
      <c r="CO32" s="23"/>
    </row>
    <row r="33" spans="1:93" ht="14.25" customHeight="1">
      <c r="A33" s="23" t="s">
        <v>57</v>
      </c>
      <c r="B33" s="23" t="s">
        <v>58</v>
      </c>
      <c r="C33" s="23">
        <v>1</v>
      </c>
      <c r="D33" s="23">
        <v>4</v>
      </c>
      <c r="E33" s="23">
        <v>31</v>
      </c>
      <c r="F33" s="23" t="s">
        <v>62</v>
      </c>
      <c r="G33" s="23" t="s">
        <v>64</v>
      </c>
      <c r="H33" s="23" t="s">
        <v>64</v>
      </c>
      <c r="I33" s="23" t="s">
        <v>64</v>
      </c>
      <c r="J33" s="23" t="s">
        <v>78</v>
      </c>
      <c r="K33" s="23" t="s">
        <v>79</v>
      </c>
      <c r="L33" s="23" t="s">
        <v>79</v>
      </c>
      <c r="M33" s="23" t="s">
        <v>79</v>
      </c>
      <c r="N33" s="23">
        <v>0</v>
      </c>
      <c r="O33" s="23">
        <v>0</v>
      </c>
      <c r="P33" s="23">
        <v>0</v>
      </c>
      <c r="Q33" s="23">
        <v>0</v>
      </c>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6.0811018127441399</v>
      </c>
      <c r="AX33" s="23">
        <v>0</v>
      </c>
      <c r="AY33" s="23">
        <v>0</v>
      </c>
      <c r="AZ33" s="23">
        <v>0</v>
      </c>
      <c r="BA33" s="23">
        <v>0</v>
      </c>
      <c r="BB33" s="23">
        <v>0</v>
      </c>
      <c r="BC33" s="23">
        <v>0</v>
      </c>
      <c r="BD33" s="23">
        <v>0</v>
      </c>
      <c r="BE33" s="23">
        <v>0</v>
      </c>
      <c r="BF33" s="23">
        <v>0</v>
      </c>
      <c r="BG33" s="23">
        <v>0</v>
      </c>
      <c r="BH33" s="23">
        <v>0</v>
      </c>
      <c r="BI33" s="23">
        <v>0</v>
      </c>
      <c r="BJ33" s="23">
        <v>9.4298695800781296</v>
      </c>
      <c r="BK33" s="23">
        <v>8.4607694702148404</v>
      </c>
      <c r="BL33" s="23">
        <v>7.57938875732422</v>
      </c>
      <c r="BM33" s="23">
        <v>0</v>
      </c>
      <c r="BN33" s="23">
        <v>0</v>
      </c>
      <c r="BO33" s="23">
        <v>0</v>
      </c>
      <c r="BP33" s="23">
        <v>7.4028799804687502</v>
      </c>
      <c r="BQ33" s="23">
        <v>0</v>
      </c>
      <c r="BR33" s="23">
        <v>7.5794434387207001</v>
      </c>
      <c r="BS33" s="23">
        <v>6.6979138000488296</v>
      </c>
      <c r="BT33" s="23">
        <v>0</v>
      </c>
      <c r="BU33" s="23">
        <v>0</v>
      </c>
      <c r="BV33" s="23">
        <v>9.07731925048828</v>
      </c>
      <c r="BW33" s="23">
        <v>7.9318780456543001</v>
      </c>
      <c r="BX33" s="23">
        <v>0</v>
      </c>
      <c r="BY33" s="23">
        <v>0</v>
      </c>
      <c r="BZ33" s="23">
        <v>0</v>
      </c>
      <c r="CA33" s="23">
        <v>0</v>
      </c>
      <c r="CB33" s="23">
        <v>0</v>
      </c>
      <c r="CC33" s="23">
        <v>0</v>
      </c>
      <c r="CD33" s="23"/>
      <c r="CE33" s="23"/>
      <c r="CF33" s="23"/>
      <c r="CG33" s="23"/>
      <c r="CH33" s="23"/>
      <c r="CI33" s="23"/>
      <c r="CJ33" s="23"/>
      <c r="CK33" s="23"/>
      <c r="CL33" s="23"/>
      <c r="CM33" s="23"/>
      <c r="CN33" s="23"/>
      <c r="CO33" s="23"/>
    </row>
    <row r="34" spans="1:93" ht="14.25" customHeight="1">
      <c r="A34" s="23" t="s">
        <v>57</v>
      </c>
      <c r="B34" s="23" t="s">
        <v>58</v>
      </c>
      <c r="C34" s="23">
        <v>1</v>
      </c>
      <c r="D34" s="23">
        <v>4</v>
      </c>
      <c r="E34" s="23">
        <v>33</v>
      </c>
      <c r="F34" s="23" t="s">
        <v>62</v>
      </c>
      <c r="G34" s="23" t="s">
        <v>64</v>
      </c>
      <c r="H34" s="23" t="s">
        <v>64</v>
      </c>
      <c r="I34" s="23" t="s">
        <v>64</v>
      </c>
      <c r="J34" s="23" t="s">
        <v>78</v>
      </c>
      <c r="K34" s="23" t="s">
        <v>80</v>
      </c>
      <c r="L34" s="23" t="s">
        <v>80</v>
      </c>
      <c r="M34" s="23" t="s">
        <v>80</v>
      </c>
      <c r="N34" s="23">
        <v>0.52844896240234396</v>
      </c>
      <c r="O34" s="23">
        <v>0.79711013183593704</v>
      </c>
      <c r="P34" s="23">
        <v>4.3228839233398402</v>
      </c>
      <c r="Q34" s="23">
        <v>1.32111994018555</v>
      </c>
      <c r="R34" s="23">
        <v>1.67807849731445</v>
      </c>
      <c r="S34" s="23">
        <v>1.5045627990722701</v>
      </c>
      <c r="T34" s="23">
        <v>0.61690503540039099</v>
      </c>
      <c r="U34" s="23">
        <v>0.79240173950195303</v>
      </c>
      <c r="V34" s="23">
        <v>1.05942395019531</v>
      </c>
      <c r="W34" s="23">
        <v>0.88111825561523405</v>
      </c>
      <c r="X34" s="23">
        <v>1.1443257934570299</v>
      </c>
      <c r="Y34" s="23">
        <v>4.3183515319824197</v>
      </c>
      <c r="Z34" s="23">
        <v>3.4352242980957</v>
      </c>
      <c r="AA34" s="23">
        <v>2.8236133605956999</v>
      </c>
      <c r="AB34" s="23">
        <v>0</v>
      </c>
      <c r="AC34" s="23">
        <v>0</v>
      </c>
      <c r="AD34" s="23">
        <v>0.61635025634765594</v>
      </c>
      <c r="AE34" s="23">
        <v>2.64145474853516</v>
      </c>
      <c r="AF34" s="23">
        <v>0.61543756103515601</v>
      </c>
      <c r="AG34" s="23">
        <v>0</v>
      </c>
      <c r="AH34" s="23">
        <v>1.32114924926758</v>
      </c>
      <c r="AI34" s="23">
        <v>1.8506807495117199</v>
      </c>
      <c r="AJ34" s="23">
        <v>2.81782826538086</v>
      </c>
      <c r="AK34" s="23">
        <v>3.7002775939941399</v>
      </c>
      <c r="AL34" s="23">
        <v>2.2911128112793002</v>
      </c>
      <c r="AM34" s="23">
        <v>6.1665257568359397</v>
      </c>
      <c r="AN34" s="23">
        <v>5.7277685058593804</v>
      </c>
      <c r="AO34" s="23">
        <v>1.7619943359375001</v>
      </c>
      <c r="AP34" s="23">
        <v>4.7578820434570304</v>
      </c>
      <c r="AQ34" s="23">
        <v>7.9315440551757801</v>
      </c>
      <c r="AR34" s="23">
        <v>11.3666488586426</v>
      </c>
      <c r="AS34" s="23">
        <v>4.5827613769531297</v>
      </c>
      <c r="AT34" s="23">
        <v>2.46705464477539</v>
      </c>
      <c r="AU34" s="23">
        <v>1.84958125</v>
      </c>
      <c r="AV34" s="23">
        <v>3.1712513305664101</v>
      </c>
      <c r="AW34" s="23">
        <v>5.5498948486328104</v>
      </c>
      <c r="AX34" s="23">
        <v>7.0472135375976599</v>
      </c>
      <c r="AY34" s="23">
        <v>11.4537755737305</v>
      </c>
      <c r="AZ34" s="23">
        <v>4.1473817810058602</v>
      </c>
      <c r="BA34" s="23">
        <v>7.3990802612304698</v>
      </c>
      <c r="BB34" s="23">
        <v>12.3344328369141</v>
      </c>
      <c r="BC34" s="23">
        <v>7.4850577819824196</v>
      </c>
      <c r="BD34" s="23">
        <v>18.586734533691398</v>
      </c>
      <c r="BE34" s="23">
        <v>46.780194781494203</v>
      </c>
      <c r="BF34" s="23">
        <v>40.790228576660198</v>
      </c>
      <c r="BG34" s="23">
        <v>18.674883843994099</v>
      </c>
      <c r="BH34" s="23">
        <v>29.418858483886702</v>
      </c>
      <c r="BI34" s="23">
        <v>83.079197271728503</v>
      </c>
      <c r="BJ34" s="23">
        <v>158.393764788818</v>
      </c>
      <c r="BK34" s="23">
        <v>95.503348657226496</v>
      </c>
      <c r="BL34" s="23">
        <v>75.860098596191406</v>
      </c>
      <c r="BM34" s="23">
        <v>14.8890014648437</v>
      </c>
      <c r="BN34" s="23">
        <v>24.749565020751898</v>
      </c>
      <c r="BO34" s="23">
        <v>65.106763775634803</v>
      </c>
      <c r="BP34" s="23">
        <v>41.059016204834002</v>
      </c>
      <c r="BQ34" s="23">
        <v>123.32641046142599</v>
      </c>
      <c r="BR34" s="23">
        <v>115.932705828857</v>
      </c>
      <c r="BS34" s="23">
        <v>39.3837789306641</v>
      </c>
      <c r="BT34" s="23">
        <v>31.5382251464844</v>
      </c>
      <c r="BU34" s="23">
        <v>39.375699090576198</v>
      </c>
      <c r="BV34" s="23">
        <v>159.10357099609399</v>
      </c>
      <c r="BW34" s="23">
        <v>123.06678614501899</v>
      </c>
      <c r="BX34" s="23">
        <v>83.433044641113298</v>
      </c>
      <c r="BY34" s="23">
        <v>100.684707324219</v>
      </c>
      <c r="BZ34" s="23">
        <v>100.06754620361301</v>
      </c>
      <c r="CA34" s="23">
        <v>85.627595672607399</v>
      </c>
      <c r="CB34" s="23">
        <v>15.416828338623001</v>
      </c>
      <c r="CC34" s="23">
        <v>43.603996026611298</v>
      </c>
      <c r="CD34" s="23"/>
      <c r="CE34" s="23"/>
      <c r="CF34" s="23"/>
      <c r="CG34" s="23"/>
      <c r="CH34" s="23"/>
      <c r="CI34" s="23"/>
      <c r="CJ34" s="23"/>
      <c r="CK34" s="23"/>
      <c r="CL34" s="23"/>
      <c r="CM34" s="23"/>
      <c r="CN34" s="23"/>
      <c r="CO34" s="23"/>
    </row>
    <row r="35" spans="1:93" ht="14.25" customHeight="1">
      <c r="A35" s="23" t="s">
        <v>57</v>
      </c>
      <c r="B35" s="23" t="s">
        <v>58</v>
      </c>
      <c r="C35" s="23">
        <v>1</v>
      </c>
      <c r="D35" s="23">
        <v>4</v>
      </c>
      <c r="E35" s="23">
        <v>39</v>
      </c>
      <c r="F35" s="23" t="s">
        <v>62</v>
      </c>
      <c r="G35" s="23" t="s">
        <v>64</v>
      </c>
      <c r="H35" s="23" t="s">
        <v>64</v>
      </c>
      <c r="I35" s="23" t="s">
        <v>64</v>
      </c>
      <c r="J35" s="23" t="s">
        <v>70</v>
      </c>
      <c r="K35" s="23" t="s">
        <v>81</v>
      </c>
      <c r="L35" s="23" t="s">
        <v>82</v>
      </c>
      <c r="M35" s="23" t="s">
        <v>83</v>
      </c>
      <c r="N35" s="23">
        <v>0</v>
      </c>
      <c r="O35" s="23">
        <v>0</v>
      </c>
      <c r="P35" s="23">
        <v>0</v>
      </c>
      <c r="Q35" s="23">
        <v>0</v>
      </c>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0.96962539062499997</v>
      </c>
      <c r="AI35" s="23">
        <v>1.40745956420898</v>
      </c>
      <c r="AJ35" s="23">
        <v>1.5848114440918</v>
      </c>
      <c r="AK35" s="23">
        <v>0</v>
      </c>
      <c r="AL35" s="23">
        <v>8.1100323974609392</v>
      </c>
      <c r="AM35" s="23">
        <v>141.18292125244199</v>
      </c>
      <c r="AN35" s="23">
        <v>10.2273161499023</v>
      </c>
      <c r="AO35" s="23">
        <v>57.837054547119102</v>
      </c>
      <c r="AP35" s="23">
        <v>37.730157525634802</v>
      </c>
      <c r="AQ35" s="23">
        <v>4.9374972106933601</v>
      </c>
      <c r="AR35" s="23">
        <v>109.24063576049799</v>
      </c>
      <c r="AS35" s="23">
        <v>50.872665112304702</v>
      </c>
      <c r="AT35" s="23">
        <v>28.730010711669902</v>
      </c>
      <c r="AU35" s="23">
        <v>54.574690142822298</v>
      </c>
      <c r="AV35" s="23">
        <v>14.984306048583999</v>
      </c>
      <c r="AW35" s="23">
        <v>1.67567789306641</v>
      </c>
      <c r="AX35" s="23">
        <v>2.8172871154785102</v>
      </c>
      <c r="AY35" s="23">
        <v>2.6439721252441402</v>
      </c>
      <c r="AZ35" s="23">
        <v>0</v>
      </c>
      <c r="BA35" s="23">
        <v>0</v>
      </c>
      <c r="BB35" s="23">
        <v>0</v>
      </c>
      <c r="BC35" s="23">
        <v>0</v>
      </c>
      <c r="BD35" s="23">
        <v>40.363258410644598</v>
      </c>
      <c r="BE35" s="23">
        <v>662.92440934448098</v>
      </c>
      <c r="BF35" s="23">
        <v>2331.6606295593201</v>
      </c>
      <c r="BG35" s="23">
        <v>0</v>
      </c>
      <c r="BH35" s="23">
        <v>42.302023266601601</v>
      </c>
      <c r="BI35" s="23">
        <v>4687.6680560790801</v>
      </c>
      <c r="BJ35" s="23">
        <v>7197.0678780518101</v>
      </c>
      <c r="BK35" s="23">
        <v>6402.95419243166</v>
      </c>
      <c r="BL35" s="23">
        <v>5231.2964751220497</v>
      </c>
      <c r="BM35" s="23">
        <v>0</v>
      </c>
      <c r="BN35" s="23">
        <v>41.949414691162197</v>
      </c>
      <c r="BO35" s="23">
        <v>1378.47964378661</v>
      </c>
      <c r="BP35" s="23">
        <v>1734.2061169189501</v>
      </c>
      <c r="BQ35" s="23">
        <v>4821.3692194579999</v>
      </c>
      <c r="BR35" s="23">
        <v>6756.7817250793596</v>
      </c>
      <c r="BS35" s="23">
        <v>387.67506670532202</v>
      </c>
      <c r="BT35" s="23">
        <v>17.975135357666002</v>
      </c>
      <c r="BU35" s="23">
        <v>17.975135357666002</v>
      </c>
      <c r="BV35" s="23">
        <v>7063.0378475464004</v>
      </c>
      <c r="BW35" s="23">
        <v>6847.7174901672397</v>
      </c>
      <c r="BX35" s="23">
        <v>3421.9797573547298</v>
      </c>
      <c r="BY35" s="23">
        <v>1087.9895471130401</v>
      </c>
      <c r="BZ35" s="23">
        <v>1839.8261348449701</v>
      </c>
      <c r="CA35" s="23">
        <v>1054.83630355225</v>
      </c>
      <c r="CB35" s="23">
        <v>0</v>
      </c>
      <c r="CC35" s="23">
        <v>370.76245775756797</v>
      </c>
      <c r="CD35" s="23"/>
      <c r="CE35" s="23"/>
      <c r="CF35" s="23"/>
      <c r="CG35" s="23"/>
      <c r="CH35" s="23"/>
      <c r="CI35" s="23"/>
      <c r="CJ35" s="23"/>
      <c r="CK35" s="23"/>
      <c r="CL35" s="23"/>
      <c r="CM35" s="23"/>
      <c r="CN35" s="23"/>
      <c r="CO35" s="23"/>
    </row>
    <row r="36" spans="1:93" ht="14.25" customHeight="1">
      <c r="A36" s="23" t="s">
        <v>57</v>
      </c>
      <c r="B36" s="23" t="s">
        <v>58</v>
      </c>
      <c r="C36" s="23">
        <v>1</v>
      </c>
      <c r="D36" s="23">
        <v>4</v>
      </c>
      <c r="E36" s="23">
        <v>41</v>
      </c>
      <c r="F36" s="23" t="s">
        <v>62</v>
      </c>
      <c r="G36" s="23" t="s">
        <v>64</v>
      </c>
      <c r="H36" s="23" t="s">
        <v>64</v>
      </c>
      <c r="I36" s="23" t="s">
        <v>64</v>
      </c>
      <c r="J36" s="23" t="s">
        <v>70</v>
      </c>
      <c r="K36" s="23" t="s">
        <v>81</v>
      </c>
      <c r="L36" s="23" t="s">
        <v>82</v>
      </c>
      <c r="M36" s="23" t="s">
        <v>84</v>
      </c>
      <c r="N36" s="23">
        <v>0</v>
      </c>
      <c r="O36" s="23">
        <v>1.49779183349609</v>
      </c>
      <c r="P36" s="23">
        <v>0.70551111450195303</v>
      </c>
      <c r="Q36" s="23">
        <v>0</v>
      </c>
      <c r="R36" s="23">
        <v>0</v>
      </c>
      <c r="S36" s="23">
        <v>0</v>
      </c>
      <c r="T36" s="23">
        <v>0</v>
      </c>
      <c r="U36" s="23">
        <v>0</v>
      </c>
      <c r="V36" s="23">
        <v>0</v>
      </c>
      <c r="W36" s="23">
        <v>0</v>
      </c>
      <c r="X36" s="23">
        <v>0</v>
      </c>
      <c r="Y36" s="23">
        <v>0</v>
      </c>
      <c r="Z36" s="23">
        <v>0</v>
      </c>
      <c r="AA36" s="23">
        <v>0</v>
      </c>
      <c r="AB36" s="23">
        <v>0</v>
      </c>
      <c r="AC36" s="23">
        <v>4.49301199340821</v>
      </c>
      <c r="AD36" s="23">
        <v>64.488498583984395</v>
      </c>
      <c r="AE36" s="23">
        <v>113.03200061645499</v>
      </c>
      <c r="AF36" s="23">
        <v>66.792727252197196</v>
      </c>
      <c r="AG36" s="23">
        <v>64.7721420593262</v>
      </c>
      <c r="AH36" s="23">
        <v>70.839158428955102</v>
      </c>
      <c r="AI36" s="23">
        <v>58.136096057129002</v>
      </c>
      <c r="AJ36" s="23">
        <v>48.961674761963103</v>
      </c>
      <c r="AK36" s="23">
        <v>275.35215867309699</v>
      </c>
      <c r="AL36" s="23">
        <v>64.170484130859293</v>
      </c>
      <c r="AM36" s="23">
        <v>288.83634038086001</v>
      </c>
      <c r="AN36" s="23">
        <v>187.571250585938</v>
      </c>
      <c r="AO36" s="23">
        <v>349.19941762695299</v>
      </c>
      <c r="AP36" s="23">
        <v>1406.9955048217801</v>
      </c>
      <c r="AQ36" s="23">
        <v>261.21890045776399</v>
      </c>
      <c r="AR36" s="23">
        <v>1212.0283380554199</v>
      </c>
      <c r="AS36" s="23">
        <v>709.40820323486196</v>
      </c>
      <c r="AT36" s="23">
        <v>489.556213305661</v>
      </c>
      <c r="AU36" s="23">
        <v>277.29179435424697</v>
      </c>
      <c r="AV36" s="23">
        <v>36.321640466308601</v>
      </c>
      <c r="AW36" s="23">
        <v>1.40964824829102</v>
      </c>
      <c r="AX36" s="23">
        <v>13.5677017700195</v>
      </c>
      <c r="AY36" s="23">
        <v>0</v>
      </c>
      <c r="AZ36" s="23">
        <v>0</v>
      </c>
      <c r="BA36" s="23">
        <v>0</v>
      </c>
      <c r="BB36" s="23">
        <v>0</v>
      </c>
      <c r="BC36" s="23">
        <v>314.90273779296803</v>
      </c>
      <c r="BD36" s="23">
        <v>482.035924255373</v>
      </c>
      <c r="BE36" s="23">
        <v>2191.6725647643998</v>
      </c>
      <c r="BF36" s="23">
        <v>701.67106041259899</v>
      </c>
      <c r="BG36" s="23">
        <v>0</v>
      </c>
      <c r="BH36" s="23">
        <v>742.39482268066604</v>
      </c>
      <c r="BI36" s="23">
        <v>1291.09074661866</v>
      </c>
      <c r="BJ36" s="23">
        <v>204.51966944580099</v>
      </c>
      <c r="BK36" s="23">
        <v>147.775351269531</v>
      </c>
      <c r="BL36" s="23">
        <v>122.482668164063</v>
      </c>
      <c r="BM36" s="23">
        <v>70.567928637695204</v>
      </c>
      <c r="BN36" s="23">
        <v>674.19675463256999</v>
      </c>
      <c r="BO36" s="23">
        <v>2847.1213701904298</v>
      </c>
      <c r="BP36" s="23">
        <v>41.505445391845697</v>
      </c>
      <c r="BQ36" s="23">
        <v>2083.88427449952</v>
      </c>
      <c r="BR36" s="23">
        <v>176.74976698608401</v>
      </c>
      <c r="BS36" s="23">
        <v>16.1287566040039</v>
      </c>
      <c r="BT36" s="23">
        <v>457.75617243041899</v>
      </c>
      <c r="BU36" s="23">
        <v>456.875797027587</v>
      </c>
      <c r="BV36" s="23">
        <v>193.323146734619</v>
      </c>
      <c r="BW36" s="23">
        <v>188.294324853516</v>
      </c>
      <c r="BX36" s="23">
        <v>2671.5876601074301</v>
      </c>
      <c r="BY36" s="23">
        <v>2998.0185317260798</v>
      </c>
      <c r="BZ36" s="23">
        <v>3377.7900735778799</v>
      </c>
      <c r="CA36" s="23">
        <v>2853.2413325195298</v>
      </c>
      <c r="CB36" s="23">
        <v>70.744062414550697</v>
      </c>
      <c r="CC36" s="23">
        <v>1040.9848223327699</v>
      </c>
      <c r="CD36" s="23"/>
      <c r="CE36" s="23"/>
      <c r="CF36" s="23"/>
      <c r="CG36" s="23"/>
      <c r="CH36" s="23"/>
      <c r="CI36" s="23"/>
      <c r="CJ36" s="23"/>
      <c r="CK36" s="23"/>
      <c r="CL36" s="23"/>
      <c r="CM36" s="23"/>
      <c r="CN36" s="23"/>
      <c r="CO36" s="23"/>
    </row>
    <row r="37" spans="1:93" ht="14.25" customHeight="1">
      <c r="A37" s="23" t="s">
        <v>57</v>
      </c>
      <c r="B37" s="23" t="s">
        <v>58</v>
      </c>
      <c r="C37" s="23">
        <v>1</v>
      </c>
      <c r="D37" s="23">
        <v>6</v>
      </c>
      <c r="E37" s="23">
        <v>0</v>
      </c>
      <c r="F37" s="23" t="s">
        <v>62</v>
      </c>
      <c r="G37" s="23" t="s">
        <v>65</v>
      </c>
      <c r="H37" s="23" t="s">
        <v>65</v>
      </c>
      <c r="I37" s="23" t="s">
        <v>65</v>
      </c>
      <c r="J37" s="23" t="s">
        <v>60</v>
      </c>
      <c r="K37" s="23" t="s">
        <v>60</v>
      </c>
      <c r="L37" s="23" t="s">
        <v>60</v>
      </c>
      <c r="M37" s="23" t="s">
        <v>60</v>
      </c>
      <c r="N37" s="23">
        <v>0</v>
      </c>
      <c r="O37" s="23">
        <v>0</v>
      </c>
      <c r="P37" s="23">
        <v>0</v>
      </c>
      <c r="Q37" s="23">
        <v>0</v>
      </c>
      <c r="R37" s="23">
        <v>0</v>
      </c>
      <c r="S37" s="23">
        <v>0</v>
      </c>
      <c r="T37" s="23">
        <v>0</v>
      </c>
      <c r="U37" s="23">
        <v>0</v>
      </c>
      <c r="V37" s="23">
        <v>0</v>
      </c>
      <c r="W37" s="23">
        <v>0</v>
      </c>
      <c r="X37" s="23">
        <v>0</v>
      </c>
      <c r="Y37" s="23">
        <v>0</v>
      </c>
      <c r="Z37" s="23">
        <v>0</v>
      </c>
      <c r="AA37" s="23">
        <v>0</v>
      </c>
      <c r="AB37" s="23">
        <v>0</v>
      </c>
      <c r="AC37" s="23">
        <v>0</v>
      </c>
      <c r="AD37" s="23">
        <v>0</v>
      </c>
      <c r="AE37" s="23">
        <v>0</v>
      </c>
      <c r="AF37" s="23">
        <v>0.263389605712891</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0</v>
      </c>
      <c r="AX37" s="23">
        <v>0</v>
      </c>
      <c r="AY37" s="23">
        <v>0</v>
      </c>
      <c r="AZ37" s="23">
        <v>0</v>
      </c>
      <c r="BA37" s="23">
        <v>0</v>
      </c>
      <c r="BB37" s="23">
        <v>0</v>
      </c>
      <c r="BC37" s="23">
        <v>0.263389605712891</v>
      </c>
      <c r="BD37" s="23">
        <v>0</v>
      </c>
      <c r="BE37" s="23">
        <v>0</v>
      </c>
      <c r="BF37" s="23">
        <v>0</v>
      </c>
      <c r="BG37" s="23">
        <v>0</v>
      </c>
      <c r="BH37" s="23">
        <v>0</v>
      </c>
      <c r="BI37" s="23">
        <v>0</v>
      </c>
      <c r="BJ37" s="23">
        <v>0</v>
      </c>
      <c r="BK37" s="23">
        <v>0</v>
      </c>
      <c r="BL37" s="23">
        <v>0</v>
      </c>
      <c r="BM37" s="23">
        <v>0</v>
      </c>
      <c r="BN37" s="23">
        <v>0</v>
      </c>
      <c r="BO37" s="23">
        <v>0</v>
      </c>
      <c r="BP37" s="23">
        <v>0</v>
      </c>
      <c r="BQ37" s="23">
        <v>0</v>
      </c>
      <c r="BR37" s="23">
        <v>0</v>
      </c>
      <c r="BS37" s="23">
        <v>0</v>
      </c>
      <c r="BT37" s="23">
        <v>0</v>
      </c>
      <c r="BU37" s="23">
        <v>0</v>
      </c>
      <c r="BV37" s="23">
        <v>0</v>
      </c>
      <c r="BW37" s="23">
        <v>0</v>
      </c>
      <c r="BX37" s="23">
        <v>0</v>
      </c>
      <c r="BY37" s="23">
        <v>0</v>
      </c>
      <c r="BZ37" s="23">
        <v>0.35118582763671902</v>
      </c>
      <c r="CA37" s="23">
        <v>0</v>
      </c>
      <c r="CB37" s="23">
        <v>0</v>
      </c>
      <c r="CC37" s="23">
        <v>0</v>
      </c>
      <c r="CD37" s="23"/>
      <c r="CE37" s="23"/>
      <c r="CF37" s="23"/>
      <c r="CG37" s="23"/>
      <c r="CH37" s="23"/>
      <c r="CI37" s="23"/>
      <c r="CJ37" s="23"/>
      <c r="CK37" s="23"/>
      <c r="CL37" s="23"/>
      <c r="CM37" s="23"/>
      <c r="CN37" s="23"/>
      <c r="CO37" s="23"/>
    </row>
    <row r="38" spans="1:93" ht="14.25" customHeight="1">
      <c r="A38" s="23" t="s">
        <v>57</v>
      </c>
      <c r="B38" s="23" t="s">
        <v>58</v>
      </c>
      <c r="C38" s="23">
        <v>1</v>
      </c>
      <c r="D38" s="23">
        <v>6</v>
      </c>
      <c r="E38" s="23">
        <v>3</v>
      </c>
      <c r="F38" s="23" t="s">
        <v>62</v>
      </c>
      <c r="G38" s="23" t="s">
        <v>65</v>
      </c>
      <c r="H38" s="23" t="s">
        <v>65</v>
      </c>
      <c r="I38" s="23" t="s">
        <v>65</v>
      </c>
      <c r="J38" s="23" t="s">
        <v>62</v>
      </c>
      <c r="K38" s="23" t="s">
        <v>63</v>
      </c>
      <c r="L38" s="23" t="s">
        <v>63</v>
      </c>
      <c r="M38" s="23" t="s">
        <v>63</v>
      </c>
      <c r="N38" s="23">
        <v>0</v>
      </c>
      <c r="O38" s="23">
        <v>0.79244989624023399</v>
      </c>
      <c r="P38" s="23">
        <v>0</v>
      </c>
      <c r="Q38" s="23">
        <v>3.69043497924805</v>
      </c>
      <c r="R38" s="23">
        <v>0</v>
      </c>
      <c r="S38" s="23">
        <v>0.52714985351562504</v>
      </c>
      <c r="T38" s="23">
        <v>0</v>
      </c>
      <c r="U38" s="23">
        <v>0</v>
      </c>
      <c r="V38" s="23">
        <v>0</v>
      </c>
      <c r="W38" s="23">
        <v>0</v>
      </c>
      <c r="X38" s="23">
        <v>0</v>
      </c>
      <c r="Y38" s="23">
        <v>0.96643933105468705</v>
      </c>
      <c r="Z38" s="23">
        <v>0</v>
      </c>
      <c r="AA38" s="23">
        <v>0</v>
      </c>
      <c r="AB38" s="23">
        <v>0</v>
      </c>
      <c r="AC38" s="23">
        <v>0.88195965576171897</v>
      </c>
      <c r="AD38" s="23">
        <v>0</v>
      </c>
      <c r="AE38" s="23">
        <v>1.0603057189941401</v>
      </c>
      <c r="AF38" s="23">
        <v>0.70832756347656201</v>
      </c>
      <c r="AG38" s="23">
        <v>0.61565273437500001</v>
      </c>
      <c r="AH38" s="23">
        <v>0.61838790893554696</v>
      </c>
      <c r="AI38" s="23">
        <v>0</v>
      </c>
      <c r="AJ38" s="23">
        <v>0</v>
      </c>
      <c r="AK38" s="23">
        <v>0.61737182617187503</v>
      </c>
      <c r="AL38" s="23">
        <v>0</v>
      </c>
      <c r="AM38" s="23">
        <v>0</v>
      </c>
      <c r="AN38" s="23">
        <v>0</v>
      </c>
      <c r="AO38" s="23">
        <v>0</v>
      </c>
      <c r="AP38" s="23">
        <v>0.62140447387695297</v>
      </c>
      <c r="AQ38" s="23">
        <v>0</v>
      </c>
      <c r="AR38" s="23">
        <v>0.52860227050781305</v>
      </c>
      <c r="AS38" s="23">
        <v>1.0633283691406299</v>
      </c>
      <c r="AT38" s="23">
        <v>1.1451754455566401</v>
      </c>
      <c r="AU38" s="23">
        <v>0</v>
      </c>
      <c r="AV38" s="23">
        <v>0</v>
      </c>
      <c r="AW38" s="23">
        <v>0</v>
      </c>
      <c r="AX38" s="23">
        <v>0</v>
      </c>
      <c r="AY38" s="23">
        <v>0.53167803955078097</v>
      </c>
      <c r="AZ38" s="23">
        <v>5.5438925048828098</v>
      </c>
      <c r="BA38" s="23">
        <v>0</v>
      </c>
      <c r="BB38" s="23">
        <v>0</v>
      </c>
      <c r="BC38" s="23">
        <v>2.2966998107910199</v>
      </c>
      <c r="BD38" s="23">
        <v>1.2399797912597701</v>
      </c>
      <c r="BE38" s="23">
        <v>1.3303570678710901</v>
      </c>
      <c r="BF38" s="23">
        <v>1.5891232116699201</v>
      </c>
      <c r="BG38" s="23">
        <v>0</v>
      </c>
      <c r="BH38" s="23">
        <v>2.2085037109374999</v>
      </c>
      <c r="BI38" s="23">
        <v>0.71017641601562498</v>
      </c>
      <c r="BJ38" s="23">
        <v>1.5926856689453099</v>
      </c>
      <c r="BK38" s="23">
        <v>1.0615867492675799</v>
      </c>
      <c r="BL38" s="23">
        <v>1.6792864685058599</v>
      </c>
      <c r="BM38" s="23">
        <v>0</v>
      </c>
      <c r="BN38" s="23">
        <v>1.7686332824707001</v>
      </c>
      <c r="BO38" s="23">
        <v>1.3303570678710901</v>
      </c>
      <c r="BP38" s="23">
        <v>2.99964034423828</v>
      </c>
      <c r="BQ38" s="23">
        <v>0.53308626098632805</v>
      </c>
      <c r="BR38" s="23">
        <v>2.3867336181640599</v>
      </c>
      <c r="BS38" s="23">
        <v>1.59143290405273</v>
      </c>
      <c r="BT38" s="23">
        <v>0</v>
      </c>
      <c r="BU38" s="23">
        <v>0</v>
      </c>
      <c r="BV38" s="23">
        <v>0.53167803955078097</v>
      </c>
      <c r="BW38" s="23">
        <v>1.0647643005371099</v>
      </c>
      <c r="BX38" s="23">
        <v>0.53023092041015596</v>
      </c>
      <c r="BY38" s="23">
        <v>0</v>
      </c>
      <c r="BZ38" s="23">
        <v>1.5933919799804701</v>
      </c>
      <c r="CA38" s="23">
        <v>0</v>
      </c>
      <c r="CB38" s="23">
        <v>0.53360468750000001</v>
      </c>
      <c r="CC38" s="23">
        <v>1.7686332824707001</v>
      </c>
      <c r="CD38" s="23"/>
      <c r="CE38" s="23"/>
      <c r="CF38" s="23"/>
      <c r="CG38" s="23"/>
      <c r="CH38" s="23"/>
      <c r="CI38" s="23"/>
      <c r="CJ38" s="23"/>
      <c r="CK38" s="23"/>
      <c r="CL38" s="23"/>
      <c r="CM38" s="23"/>
      <c r="CN38" s="23"/>
      <c r="CO38" s="23"/>
    </row>
    <row r="39" spans="1:93" ht="14.25" customHeight="1">
      <c r="A39" s="23" t="s">
        <v>57</v>
      </c>
      <c r="B39" s="23" t="s">
        <v>58</v>
      </c>
      <c r="C39" s="23">
        <v>1</v>
      </c>
      <c r="D39" s="23">
        <v>6</v>
      </c>
      <c r="E39" s="23">
        <v>4</v>
      </c>
      <c r="F39" s="23" t="s">
        <v>62</v>
      </c>
      <c r="G39" s="23" t="s">
        <v>65</v>
      </c>
      <c r="H39" s="23" t="s">
        <v>65</v>
      </c>
      <c r="I39" s="23" t="s">
        <v>65</v>
      </c>
      <c r="J39" s="23" t="s">
        <v>62</v>
      </c>
      <c r="K39" s="23" t="s">
        <v>64</v>
      </c>
      <c r="L39" s="23" t="s">
        <v>64</v>
      </c>
      <c r="M39" s="23" t="s">
        <v>64</v>
      </c>
      <c r="N39" s="23">
        <v>0</v>
      </c>
      <c r="O39" s="23">
        <v>0</v>
      </c>
      <c r="P39" s="23">
        <v>0.79766136474609395</v>
      </c>
      <c r="Q39" s="23">
        <v>8.1538889526367306</v>
      </c>
      <c r="R39" s="23">
        <v>0</v>
      </c>
      <c r="S39" s="23">
        <v>6.29339949951172</v>
      </c>
      <c r="T39" s="23">
        <v>4.3428427062988302</v>
      </c>
      <c r="U39" s="23">
        <v>0.62040718994140598</v>
      </c>
      <c r="V39" s="23">
        <v>2.92478052368164</v>
      </c>
      <c r="W39" s="23">
        <v>0</v>
      </c>
      <c r="X39" s="23">
        <v>0</v>
      </c>
      <c r="Y39" s="23">
        <v>0</v>
      </c>
      <c r="Z39" s="23">
        <v>0</v>
      </c>
      <c r="AA39" s="23">
        <v>0</v>
      </c>
      <c r="AB39" s="23">
        <v>0</v>
      </c>
      <c r="AC39" s="23">
        <v>0</v>
      </c>
      <c r="AD39" s="23">
        <v>0</v>
      </c>
      <c r="AE39" s="23">
        <v>1.32943694458008</v>
      </c>
      <c r="AF39" s="23">
        <v>0</v>
      </c>
      <c r="AG39" s="23">
        <v>0</v>
      </c>
      <c r="AH39" s="23">
        <v>0</v>
      </c>
      <c r="AI39" s="23">
        <v>1.59532432250977</v>
      </c>
      <c r="AJ39" s="23">
        <v>0.88629230346679699</v>
      </c>
      <c r="AK39" s="23">
        <v>0</v>
      </c>
      <c r="AL39" s="23">
        <v>0</v>
      </c>
      <c r="AM39" s="23">
        <v>0</v>
      </c>
      <c r="AN39" s="23">
        <v>0</v>
      </c>
      <c r="AO39" s="23">
        <v>0</v>
      </c>
      <c r="AP39" s="23">
        <v>0</v>
      </c>
      <c r="AQ39" s="23">
        <v>0.53177448120117199</v>
      </c>
      <c r="AR39" s="23">
        <v>0</v>
      </c>
      <c r="AS39" s="23">
        <v>0</v>
      </c>
      <c r="AT39" s="23">
        <v>0</v>
      </c>
      <c r="AU39" s="23">
        <v>0</v>
      </c>
      <c r="AV39" s="23">
        <v>0</v>
      </c>
      <c r="AW39" s="23">
        <v>8.3311580200195294</v>
      </c>
      <c r="AX39" s="23">
        <v>2.0384961914062498</v>
      </c>
      <c r="AY39" s="23">
        <v>2.2157551269531202</v>
      </c>
      <c r="AZ39" s="23">
        <v>1.4180640930175801</v>
      </c>
      <c r="BA39" s="23">
        <v>14.6239072814941</v>
      </c>
      <c r="BB39" s="23">
        <v>0</v>
      </c>
      <c r="BC39" s="23">
        <v>0</v>
      </c>
      <c r="BD39" s="23">
        <v>3.4565371765136699</v>
      </c>
      <c r="BE39" s="23">
        <v>0.70903278808593795</v>
      </c>
      <c r="BF39" s="23">
        <v>0</v>
      </c>
      <c r="BG39" s="23">
        <v>2.2157283142089801</v>
      </c>
      <c r="BH39" s="23">
        <v>0</v>
      </c>
      <c r="BI39" s="23">
        <v>0</v>
      </c>
      <c r="BJ39" s="23">
        <v>7.2676624450683596</v>
      </c>
      <c r="BK39" s="23">
        <v>8.6857344665527396</v>
      </c>
      <c r="BL39" s="23">
        <v>8.5971056701660196</v>
      </c>
      <c r="BM39" s="23">
        <v>0</v>
      </c>
      <c r="BN39" s="23">
        <v>5.5836361999511697</v>
      </c>
      <c r="BO39" s="23">
        <v>0.70903278808593795</v>
      </c>
      <c r="BP39" s="23">
        <v>7.9767016235351598</v>
      </c>
      <c r="BQ39" s="23">
        <v>0</v>
      </c>
      <c r="BR39" s="23">
        <v>11.965013940429699</v>
      </c>
      <c r="BS39" s="23">
        <v>10.458318798828101</v>
      </c>
      <c r="BT39" s="23">
        <v>0</v>
      </c>
      <c r="BU39" s="23">
        <v>1.4180659606933601</v>
      </c>
      <c r="BV39" s="23">
        <v>8.2425846862793009</v>
      </c>
      <c r="BW39" s="23">
        <v>7.4449259338378901</v>
      </c>
      <c r="BX39" s="23">
        <v>0</v>
      </c>
      <c r="BY39" s="23">
        <v>2.65887213134766</v>
      </c>
      <c r="BZ39" s="23">
        <v>5.6722656005859404</v>
      </c>
      <c r="CA39" s="23">
        <v>0</v>
      </c>
      <c r="CB39" s="23">
        <v>0</v>
      </c>
      <c r="CC39" s="23">
        <v>5.6722652160644502</v>
      </c>
      <c r="CD39" s="23"/>
      <c r="CE39" s="23"/>
      <c r="CF39" s="23"/>
      <c r="CG39" s="23"/>
      <c r="CH39" s="23"/>
      <c r="CI39" s="23"/>
      <c r="CJ39" s="23"/>
      <c r="CK39" s="23"/>
      <c r="CL39" s="23"/>
      <c r="CM39" s="23"/>
      <c r="CN39" s="23"/>
      <c r="CO39" s="23"/>
    </row>
    <row r="40" spans="1:93" ht="14.25" customHeight="1">
      <c r="A40" s="23" t="s">
        <v>57</v>
      </c>
      <c r="B40" s="23" t="s">
        <v>58</v>
      </c>
      <c r="C40" s="23">
        <v>1</v>
      </c>
      <c r="D40" s="23">
        <v>6</v>
      </c>
      <c r="E40" s="23">
        <v>6</v>
      </c>
      <c r="F40" s="23" t="s">
        <v>62</v>
      </c>
      <c r="G40" s="23" t="s">
        <v>65</v>
      </c>
      <c r="H40" s="23" t="s">
        <v>65</v>
      </c>
      <c r="I40" s="23" t="s">
        <v>65</v>
      </c>
      <c r="J40" s="23" t="s">
        <v>62</v>
      </c>
      <c r="K40" s="23" t="s">
        <v>65</v>
      </c>
      <c r="L40" s="23" t="s">
        <v>65</v>
      </c>
      <c r="M40" s="23" t="s">
        <v>65</v>
      </c>
      <c r="N40" s="23">
        <v>2718976.64173452</v>
      </c>
      <c r="O40" s="23">
        <v>2716808.3776730401</v>
      </c>
      <c r="P40" s="23">
        <v>2715094.6760481098</v>
      </c>
      <c r="Q40" s="23">
        <v>2698452.2670110199</v>
      </c>
      <c r="R40" s="23">
        <v>2702577.1691409</v>
      </c>
      <c r="S40" s="23">
        <v>2704633.6953209001</v>
      </c>
      <c r="T40" s="23">
        <v>2700134.0202323901</v>
      </c>
      <c r="U40" s="23">
        <v>2690697.62021347</v>
      </c>
      <c r="V40" s="23">
        <v>2685840.56421497</v>
      </c>
      <c r="W40" s="23">
        <v>2687687.9672641</v>
      </c>
      <c r="X40" s="23">
        <v>2687913.6465348401</v>
      </c>
      <c r="Y40" s="23">
        <v>2680677.5528599299</v>
      </c>
      <c r="Z40" s="23">
        <v>2673780.9255594201</v>
      </c>
      <c r="AA40" s="23">
        <v>2668386.1487493101</v>
      </c>
      <c r="AB40" s="23">
        <v>2669944.93031656</v>
      </c>
      <c r="AC40" s="23">
        <v>2701464.00366463</v>
      </c>
      <c r="AD40" s="23">
        <v>2707463.7597647398</v>
      </c>
      <c r="AE40" s="23">
        <v>2708731.6408147402</v>
      </c>
      <c r="AF40" s="23">
        <v>2717385.0950885601</v>
      </c>
      <c r="AG40" s="23">
        <v>2720742.4771436201</v>
      </c>
      <c r="AH40" s="23">
        <v>2720794.9900150201</v>
      </c>
      <c r="AI40" s="23">
        <v>2718450.67104819</v>
      </c>
      <c r="AJ40" s="23">
        <v>2715845.0070005301</v>
      </c>
      <c r="AK40" s="23">
        <v>2714905.2984231198</v>
      </c>
      <c r="AL40" s="23">
        <v>2715227.9506234298</v>
      </c>
      <c r="AM40" s="23">
        <v>2713758.60797096</v>
      </c>
      <c r="AN40" s="23">
        <v>2708897.7780417302</v>
      </c>
      <c r="AO40" s="23">
        <v>2706814.8500211001</v>
      </c>
      <c r="AP40" s="23">
        <v>2702782.7986644502</v>
      </c>
      <c r="AQ40" s="23">
        <v>2695792.1153845801</v>
      </c>
      <c r="AR40" s="23">
        <v>2694815.85026005</v>
      </c>
      <c r="AS40" s="23">
        <v>2692964.1400098102</v>
      </c>
      <c r="AT40" s="23">
        <v>2691067.4265831402</v>
      </c>
      <c r="AU40" s="23">
        <v>2686307.9414312099</v>
      </c>
      <c r="AV40" s="23">
        <v>2680045.8369762399</v>
      </c>
      <c r="AW40" s="23">
        <v>2664630.0976325101</v>
      </c>
      <c r="AX40" s="23">
        <v>2650341.5752166701</v>
      </c>
      <c r="AY40" s="23">
        <v>2622562.3748935601</v>
      </c>
      <c r="AZ40" s="23">
        <v>2687211.2699488001</v>
      </c>
      <c r="BA40" s="23">
        <v>2681104.5248759999</v>
      </c>
      <c r="BB40" s="23">
        <v>2665764.3936644602</v>
      </c>
      <c r="BC40" s="23">
        <v>2691963.2536205999</v>
      </c>
      <c r="BD40" s="23">
        <v>2709013.2528023901</v>
      </c>
      <c r="BE40" s="23">
        <v>2690254.3664305001</v>
      </c>
      <c r="BF40" s="23">
        <v>2669097.35464238</v>
      </c>
      <c r="BG40" s="23">
        <v>2658869.75504782</v>
      </c>
      <c r="BH40" s="23">
        <v>2678781.12723281</v>
      </c>
      <c r="BI40" s="23">
        <v>2665590.7549897502</v>
      </c>
      <c r="BJ40" s="23">
        <v>2560286.4659795901</v>
      </c>
      <c r="BK40" s="23">
        <v>2604317.29688294</v>
      </c>
      <c r="BL40" s="23">
        <v>2607479.3742400901</v>
      </c>
      <c r="BM40" s="23">
        <v>2659579.8052020199</v>
      </c>
      <c r="BN40" s="23">
        <v>2688170.8640590999</v>
      </c>
      <c r="BO40" s="23">
        <v>2684602.4894435299</v>
      </c>
      <c r="BP40" s="23">
        <v>2611936.04106203</v>
      </c>
      <c r="BQ40" s="23">
        <v>2641170.3841914102</v>
      </c>
      <c r="BR40" s="23">
        <v>2590476.8614999899</v>
      </c>
      <c r="BS40" s="23">
        <v>2617220.7302609598</v>
      </c>
      <c r="BT40" s="23">
        <v>2647138.1245921399</v>
      </c>
      <c r="BU40" s="23">
        <v>2657931.8935258202</v>
      </c>
      <c r="BV40" s="23">
        <v>2568748.9471863802</v>
      </c>
      <c r="BW40" s="23">
        <v>2582419.5216488498</v>
      </c>
      <c r="BX40" s="23">
        <v>2669844.2858584998</v>
      </c>
      <c r="BY40" s="23">
        <v>2625758.3960293201</v>
      </c>
      <c r="BZ40" s="23">
        <v>2659162.1352268001</v>
      </c>
      <c r="CA40" s="23">
        <v>2636017.2341981698</v>
      </c>
      <c r="CB40" s="23">
        <v>2658059.3619618099</v>
      </c>
      <c r="CC40" s="23">
        <v>2676441.67878683</v>
      </c>
      <c r="CD40" s="23"/>
      <c r="CE40" s="23"/>
      <c r="CF40" s="23"/>
      <c r="CG40" s="23"/>
      <c r="CH40" s="23"/>
      <c r="CI40" s="23"/>
      <c r="CJ40" s="23"/>
      <c r="CK40" s="23"/>
      <c r="CL40" s="23"/>
      <c r="CM40" s="23"/>
      <c r="CN40" s="23"/>
      <c r="CO40" s="23"/>
    </row>
    <row r="41" spans="1:93" ht="14.25" customHeight="1">
      <c r="A41" s="23" t="s">
        <v>57</v>
      </c>
      <c r="B41" s="23" t="s">
        <v>58</v>
      </c>
      <c r="C41" s="23">
        <v>1</v>
      </c>
      <c r="D41" s="23">
        <v>6</v>
      </c>
      <c r="E41" s="23">
        <v>11</v>
      </c>
      <c r="F41" s="23" t="s">
        <v>62</v>
      </c>
      <c r="G41" s="23" t="s">
        <v>65</v>
      </c>
      <c r="H41" s="23" t="s">
        <v>65</v>
      </c>
      <c r="I41" s="23" t="s">
        <v>65</v>
      </c>
      <c r="J41" s="23" t="s">
        <v>66</v>
      </c>
      <c r="K41" s="23" t="s">
        <v>67</v>
      </c>
      <c r="L41" s="23" t="s">
        <v>67</v>
      </c>
      <c r="M41" s="23" t="s">
        <v>67</v>
      </c>
      <c r="N41" s="23">
        <v>2231.5241690185499</v>
      </c>
      <c r="O41" s="23">
        <v>717.84067213134801</v>
      </c>
      <c r="P41" s="23">
        <v>1153.29982224732</v>
      </c>
      <c r="Q41" s="23">
        <v>4071.6157627929601</v>
      </c>
      <c r="R41" s="23">
        <v>626.59833718871903</v>
      </c>
      <c r="S41" s="23">
        <v>798.44862349243101</v>
      </c>
      <c r="T41" s="23">
        <v>414.22364356689502</v>
      </c>
      <c r="U41" s="23">
        <v>2500.07835215454</v>
      </c>
      <c r="V41" s="23">
        <v>174.30310219726601</v>
      </c>
      <c r="W41" s="23">
        <v>312.36870364990199</v>
      </c>
      <c r="X41" s="23">
        <v>252.494747070312</v>
      </c>
      <c r="Y41" s="23">
        <v>1389.09513590088</v>
      </c>
      <c r="Z41" s="23">
        <v>177.77567614746101</v>
      </c>
      <c r="AA41" s="23">
        <v>130.30209178466799</v>
      </c>
      <c r="AB41" s="23">
        <v>106.07675404052701</v>
      </c>
      <c r="AC41" s="23">
        <v>254.662086590576</v>
      </c>
      <c r="AD41" s="23">
        <v>164.974957489014</v>
      </c>
      <c r="AE41" s="23">
        <v>191.85814578247101</v>
      </c>
      <c r="AF41" s="23">
        <v>102.097882769775</v>
      </c>
      <c r="AG41" s="23">
        <v>173.819447052002</v>
      </c>
      <c r="AH41" s="23">
        <v>350.213415826416</v>
      </c>
      <c r="AI41" s="23">
        <v>274.44642969360399</v>
      </c>
      <c r="AJ41" s="23">
        <v>217.606395721436</v>
      </c>
      <c r="AK41" s="23">
        <v>148.65904638671901</v>
      </c>
      <c r="AL41" s="23">
        <v>132.42569956665</v>
      </c>
      <c r="AM41" s="23">
        <v>685.56640540772003</v>
      </c>
      <c r="AN41" s="23">
        <v>1023.22164631959</v>
      </c>
      <c r="AO41" s="23">
        <v>378.04924350585998</v>
      </c>
      <c r="AP41" s="23">
        <v>3130.2111489868198</v>
      </c>
      <c r="AQ41" s="23">
        <v>1287.8978342773401</v>
      </c>
      <c r="AR41" s="23">
        <v>394.32140818481503</v>
      </c>
      <c r="AS41" s="23">
        <v>440.15341742553602</v>
      </c>
      <c r="AT41" s="23">
        <v>1339.9687770324799</v>
      </c>
      <c r="AU41" s="23">
        <v>1146.1299274963401</v>
      </c>
      <c r="AV41" s="23">
        <v>516.49387659912099</v>
      </c>
      <c r="AW41" s="23">
        <v>1459.34689698486</v>
      </c>
      <c r="AX41" s="23">
        <v>153.18393918456999</v>
      </c>
      <c r="AY41" s="23">
        <v>19418.384700921601</v>
      </c>
      <c r="AZ41" s="23">
        <v>1193.06262335205</v>
      </c>
      <c r="BA41" s="23">
        <v>638.69058671264702</v>
      </c>
      <c r="BB41" s="23">
        <v>541.12968660888703</v>
      </c>
      <c r="BC41" s="23">
        <v>353.44977125854501</v>
      </c>
      <c r="BD41" s="23">
        <v>368.54323103637699</v>
      </c>
      <c r="BE41" s="23">
        <v>2984.1339562561102</v>
      </c>
      <c r="BF41" s="23">
        <v>2147.34534509278</v>
      </c>
      <c r="BG41" s="23">
        <v>655.30908114624003</v>
      </c>
      <c r="BH41" s="23">
        <v>443.941231121827</v>
      </c>
      <c r="BI41" s="23">
        <v>2932.9071426147498</v>
      </c>
      <c r="BJ41" s="23">
        <v>23412.275478479001</v>
      </c>
      <c r="BK41" s="23">
        <v>24634.935284655701</v>
      </c>
      <c r="BL41" s="23">
        <v>24889.340315606602</v>
      </c>
      <c r="BM41" s="23">
        <v>486.11119899902297</v>
      </c>
      <c r="BN41" s="23">
        <v>456.84072600707998</v>
      </c>
      <c r="BO41" s="23">
        <v>1911.2701881225601</v>
      </c>
      <c r="BP41" s="23">
        <v>24266.655130548101</v>
      </c>
      <c r="BQ41" s="23">
        <v>3107.72707747193</v>
      </c>
      <c r="BR41" s="23">
        <v>23323.981439501898</v>
      </c>
      <c r="BS41" s="23">
        <v>23370.3997963867</v>
      </c>
      <c r="BT41" s="23">
        <v>629.38217536620903</v>
      </c>
      <c r="BU41" s="23">
        <v>717.10832205199904</v>
      </c>
      <c r="BV41" s="23">
        <v>22484.3278210998</v>
      </c>
      <c r="BW41" s="23">
        <v>22876.243881738199</v>
      </c>
      <c r="BX41" s="23">
        <v>2446.9320420044101</v>
      </c>
      <c r="BY41" s="23">
        <v>7377.70342994367</v>
      </c>
      <c r="BZ41" s="23">
        <v>2016.8590759277299</v>
      </c>
      <c r="CA41" s="23">
        <v>3008.1167639282198</v>
      </c>
      <c r="CB41" s="23">
        <v>571.69621631469795</v>
      </c>
      <c r="CC41" s="23">
        <v>1375.8154452942099</v>
      </c>
      <c r="CD41" s="23"/>
      <c r="CE41" s="23"/>
      <c r="CF41" s="23"/>
      <c r="CG41" s="23"/>
      <c r="CH41" s="23"/>
      <c r="CI41" s="23"/>
      <c r="CJ41" s="23"/>
      <c r="CK41" s="23"/>
      <c r="CL41" s="23"/>
      <c r="CM41" s="23"/>
      <c r="CN41" s="23"/>
      <c r="CO41" s="23"/>
    </row>
    <row r="42" spans="1:93" ht="14.25" customHeight="1">
      <c r="A42" s="23" t="s">
        <v>57</v>
      </c>
      <c r="B42" s="23" t="s">
        <v>58</v>
      </c>
      <c r="C42" s="23">
        <v>1</v>
      </c>
      <c r="D42" s="23">
        <v>6</v>
      </c>
      <c r="E42" s="23">
        <v>12</v>
      </c>
      <c r="F42" s="23" t="s">
        <v>62</v>
      </c>
      <c r="G42" s="23" t="s">
        <v>65</v>
      </c>
      <c r="H42" s="23" t="s">
        <v>65</v>
      </c>
      <c r="I42" s="23" t="s">
        <v>65</v>
      </c>
      <c r="J42" s="23" t="s">
        <v>66</v>
      </c>
      <c r="K42" s="23" t="s">
        <v>68</v>
      </c>
      <c r="L42" s="23" t="s">
        <v>68</v>
      </c>
      <c r="M42" s="23" t="s">
        <v>68</v>
      </c>
      <c r="N42" s="23">
        <v>7.0731302917480496</v>
      </c>
      <c r="O42" s="23">
        <v>0</v>
      </c>
      <c r="P42" s="23">
        <v>0</v>
      </c>
      <c r="Q42" s="23">
        <v>1.1507636962890599</v>
      </c>
      <c r="R42" s="23">
        <v>0</v>
      </c>
      <c r="S42" s="23">
        <v>0</v>
      </c>
      <c r="T42" s="23">
        <v>0</v>
      </c>
      <c r="U42" s="23">
        <v>0.53208714599609397</v>
      </c>
      <c r="V42" s="23">
        <v>0</v>
      </c>
      <c r="W42" s="23">
        <v>0.62195900268554705</v>
      </c>
      <c r="X42" s="23">
        <v>0</v>
      </c>
      <c r="Y42" s="23">
        <v>0.53032828369140605</v>
      </c>
      <c r="Z42" s="23">
        <v>32.583562487792904</v>
      </c>
      <c r="AA42" s="23">
        <v>5.3308773681640602</v>
      </c>
      <c r="AB42" s="23">
        <v>2.8411432250976598</v>
      </c>
      <c r="AC42" s="23">
        <v>0</v>
      </c>
      <c r="AD42" s="23">
        <v>0</v>
      </c>
      <c r="AE42" s="23">
        <v>0</v>
      </c>
      <c r="AF42" s="23">
        <v>0.53077968750000004</v>
      </c>
      <c r="AG42" s="23">
        <v>2.3881827819824202</v>
      </c>
      <c r="AH42" s="23">
        <v>0</v>
      </c>
      <c r="AI42" s="23">
        <v>0.53076760253906197</v>
      </c>
      <c r="AJ42" s="23">
        <v>1.1496455566406301</v>
      </c>
      <c r="AK42" s="23">
        <v>0</v>
      </c>
      <c r="AL42" s="23">
        <v>0</v>
      </c>
      <c r="AM42" s="23">
        <v>0</v>
      </c>
      <c r="AN42" s="23">
        <v>1.5922627929687501</v>
      </c>
      <c r="AO42" s="23">
        <v>20.4588000671387</v>
      </c>
      <c r="AP42" s="23">
        <v>0</v>
      </c>
      <c r="AQ42" s="23">
        <v>0.88412293701171896</v>
      </c>
      <c r="AR42" s="23">
        <v>12.730600567626899</v>
      </c>
      <c r="AS42" s="23">
        <v>14.1010416564941</v>
      </c>
      <c r="AT42" s="23">
        <v>34.344718182373001</v>
      </c>
      <c r="AU42" s="23">
        <v>99.870110296630898</v>
      </c>
      <c r="AV42" s="23">
        <v>34.298135614013702</v>
      </c>
      <c r="AW42" s="23">
        <v>33.282515637206998</v>
      </c>
      <c r="AX42" s="23">
        <v>69.736570898437506</v>
      </c>
      <c r="AY42" s="23">
        <v>4.5237360778808604</v>
      </c>
      <c r="AZ42" s="23">
        <v>1.68681712036133</v>
      </c>
      <c r="BA42" s="23">
        <v>0.62195900268554705</v>
      </c>
      <c r="BB42" s="23">
        <v>36.313432073974603</v>
      </c>
      <c r="BC42" s="23">
        <v>2.1245482604980501</v>
      </c>
      <c r="BD42" s="23">
        <v>0.70729705810546895</v>
      </c>
      <c r="BE42" s="23">
        <v>7.9069164733886801</v>
      </c>
      <c r="BF42" s="23">
        <v>125.47122210693399</v>
      </c>
      <c r="BG42" s="23">
        <v>37.374830865478501</v>
      </c>
      <c r="BH42" s="23">
        <v>1.41762371826172</v>
      </c>
      <c r="BI42" s="23">
        <v>186.37013570556601</v>
      </c>
      <c r="BJ42" s="23">
        <v>146.90601249389599</v>
      </c>
      <c r="BK42" s="23">
        <v>149.91580094604501</v>
      </c>
      <c r="BL42" s="23">
        <v>149.827680395508</v>
      </c>
      <c r="BM42" s="23">
        <v>26.525632006835899</v>
      </c>
      <c r="BN42" s="23">
        <v>1.9484034057617201</v>
      </c>
      <c r="BO42" s="23">
        <v>29.473145739746101</v>
      </c>
      <c r="BP42" s="23">
        <v>142.27042054443299</v>
      </c>
      <c r="BQ42" s="23">
        <v>131.230753649902</v>
      </c>
      <c r="BR42" s="23">
        <v>148.502265991211</v>
      </c>
      <c r="BS42" s="23">
        <v>118.860514483643</v>
      </c>
      <c r="BT42" s="23">
        <v>2.7423275756835901</v>
      </c>
      <c r="BU42" s="23">
        <v>4.0685106689453097</v>
      </c>
      <c r="BV42" s="23">
        <v>147.706267901611</v>
      </c>
      <c r="BW42" s="23">
        <v>148.147817407227</v>
      </c>
      <c r="BX42" s="23">
        <v>61.376439215087998</v>
      </c>
      <c r="BY42" s="23">
        <v>12.145121661377001</v>
      </c>
      <c r="BZ42" s="23">
        <v>30.625801269531198</v>
      </c>
      <c r="CA42" s="23">
        <v>10.737035168457</v>
      </c>
      <c r="CB42" s="23">
        <v>26.525352349853499</v>
      </c>
      <c r="CC42" s="23">
        <v>1.5925306640625001</v>
      </c>
      <c r="CD42" s="23"/>
      <c r="CE42" s="23"/>
      <c r="CF42" s="23"/>
      <c r="CG42" s="23"/>
      <c r="CH42" s="23"/>
      <c r="CI42" s="23"/>
      <c r="CJ42" s="23"/>
      <c r="CK42" s="23"/>
      <c r="CL42" s="23"/>
      <c r="CM42" s="23"/>
      <c r="CN42" s="23"/>
      <c r="CO42" s="23"/>
    </row>
    <row r="43" spans="1:93" ht="14.25" customHeight="1">
      <c r="A43" s="23" t="s">
        <v>57</v>
      </c>
      <c r="B43" s="23" t="s">
        <v>58</v>
      </c>
      <c r="C43" s="23">
        <v>1</v>
      </c>
      <c r="D43" s="23">
        <v>6</v>
      </c>
      <c r="E43" s="23">
        <v>15</v>
      </c>
      <c r="F43" s="23" t="s">
        <v>62</v>
      </c>
      <c r="G43" s="23" t="s">
        <v>65</v>
      </c>
      <c r="H43" s="23" t="s">
        <v>65</v>
      </c>
      <c r="I43" s="23" t="s">
        <v>65</v>
      </c>
      <c r="J43" s="23" t="s">
        <v>70</v>
      </c>
      <c r="K43" s="23" t="s">
        <v>71</v>
      </c>
      <c r="L43" s="23" t="s">
        <v>71</v>
      </c>
      <c r="M43" s="23" t="s">
        <v>71</v>
      </c>
      <c r="N43" s="23">
        <v>7700.2459667785697</v>
      </c>
      <c r="O43" s="23">
        <v>4488.4764675353999</v>
      </c>
      <c r="P43" s="23">
        <v>3519.9288476623501</v>
      </c>
      <c r="Q43" s="23">
        <v>2382.3986360046401</v>
      </c>
      <c r="R43" s="23">
        <v>2777.9965793640099</v>
      </c>
      <c r="S43" s="23">
        <v>3240.6809731079102</v>
      </c>
      <c r="T43" s="23">
        <v>5760.3825015807997</v>
      </c>
      <c r="U43" s="23">
        <v>6681.6806644348299</v>
      </c>
      <c r="V43" s="23">
        <v>4932.9825126709002</v>
      </c>
      <c r="W43" s="23">
        <v>5826.3351057434002</v>
      </c>
      <c r="X43" s="23">
        <v>9071.6654903625495</v>
      </c>
      <c r="Y43" s="23">
        <v>6720.5896557006799</v>
      </c>
      <c r="Z43" s="23">
        <v>8552.5291012329108</v>
      </c>
      <c r="AA43" s="23">
        <v>7624.6310026916799</v>
      </c>
      <c r="AB43" s="23">
        <v>2159.0507750915499</v>
      </c>
      <c r="AC43" s="23">
        <v>2405.14768267212</v>
      </c>
      <c r="AD43" s="23">
        <v>1871.3046372863801</v>
      </c>
      <c r="AE43" s="23">
        <v>2053.94765908814</v>
      </c>
      <c r="AF43" s="23">
        <v>1968.01879589233</v>
      </c>
      <c r="AG43" s="23">
        <v>3355.8017388183598</v>
      </c>
      <c r="AH43" s="23">
        <v>5246.5301950195399</v>
      </c>
      <c r="AI43" s="23">
        <v>2833.25432304077</v>
      </c>
      <c r="AJ43" s="23">
        <v>2064.0772302734399</v>
      </c>
      <c r="AK43" s="23">
        <v>2320.9241343383801</v>
      </c>
      <c r="AL43" s="23">
        <v>2500.3231557556101</v>
      </c>
      <c r="AM43" s="23">
        <v>4767.2777873718196</v>
      </c>
      <c r="AN43" s="23">
        <v>2465.7646202209498</v>
      </c>
      <c r="AO43" s="23">
        <v>2943.51111435547</v>
      </c>
      <c r="AP43" s="23">
        <v>3886.46192614747</v>
      </c>
      <c r="AQ43" s="23">
        <v>3701.8155901062</v>
      </c>
      <c r="AR43" s="23">
        <v>7183.6457496887297</v>
      </c>
      <c r="AS43" s="23">
        <v>6243.9365128112704</v>
      </c>
      <c r="AT43" s="23">
        <v>5165.9873229736304</v>
      </c>
      <c r="AU43" s="23">
        <v>6106.2992987792804</v>
      </c>
      <c r="AV43" s="23">
        <v>8718.8323507324203</v>
      </c>
      <c r="AW43" s="23">
        <v>16561.305569177199</v>
      </c>
      <c r="AX43" s="23">
        <v>6660.8935528198199</v>
      </c>
      <c r="AY43" s="23">
        <v>5307.8461004455603</v>
      </c>
      <c r="AZ43" s="23">
        <v>15660.361708673099</v>
      </c>
      <c r="BA43" s="23">
        <v>21599.830773010301</v>
      </c>
      <c r="BB43" s="23">
        <v>27294.381509081999</v>
      </c>
      <c r="BC43" s="23">
        <v>8179.6072885192898</v>
      </c>
      <c r="BD43" s="23">
        <v>11669.0441405456</v>
      </c>
      <c r="BE43" s="23">
        <v>12874.418233624299</v>
      </c>
      <c r="BF43" s="23">
        <v>27245.488029089302</v>
      </c>
      <c r="BG43" s="23">
        <v>39990.210424951198</v>
      </c>
      <c r="BH43" s="23">
        <v>15376.2696413269</v>
      </c>
      <c r="BI43" s="23">
        <v>32563.125046307399</v>
      </c>
      <c r="BJ43" s="23">
        <v>80993.527830035295</v>
      </c>
      <c r="BK43" s="23">
        <v>57885.3865698425</v>
      </c>
      <c r="BL43" s="23">
        <v>55261.205762799</v>
      </c>
      <c r="BM43" s="23">
        <v>27058.671318627901</v>
      </c>
      <c r="BN43" s="23">
        <v>14893.923439215099</v>
      </c>
      <c r="BO43" s="23">
        <v>19447.917939221199</v>
      </c>
      <c r="BP43" s="23">
        <v>48724.280547161899</v>
      </c>
      <c r="BQ43" s="23">
        <v>32577.701394134499</v>
      </c>
      <c r="BR43" s="23">
        <v>61713.470954150398</v>
      </c>
      <c r="BS43" s="23">
        <v>40986.780101409997</v>
      </c>
      <c r="BT43" s="23">
        <v>30187.368822320601</v>
      </c>
      <c r="BU43" s="23">
        <v>33741.565889654499</v>
      </c>
      <c r="BV43" s="23">
        <v>76149.316773992905</v>
      </c>
      <c r="BW43" s="23">
        <v>61846.2298434814</v>
      </c>
      <c r="BX43" s="23">
        <v>26411.588244329901</v>
      </c>
      <c r="BY43" s="23">
        <v>38412.400912481797</v>
      </c>
      <c r="BZ43" s="23">
        <v>25873.358519305399</v>
      </c>
      <c r="CA43" s="23">
        <v>25153.064881579601</v>
      </c>
      <c r="CB43" s="23">
        <v>32561.228507641601</v>
      </c>
      <c r="CC43" s="23">
        <v>19170.119061993399</v>
      </c>
      <c r="CD43" s="23"/>
      <c r="CE43" s="23"/>
      <c r="CF43" s="23"/>
      <c r="CG43" s="23"/>
      <c r="CH43" s="23"/>
      <c r="CI43" s="23"/>
      <c r="CJ43" s="23"/>
      <c r="CK43" s="23"/>
      <c r="CL43" s="23"/>
      <c r="CM43" s="23"/>
      <c r="CN43" s="23"/>
      <c r="CO43" s="23"/>
    </row>
    <row r="44" spans="1:93" ht="14.25" customHeight="1">
      <c r="A44" s="23" t="s">
        <v>57</v>
      </c>
      <c r="B44" s="23" t="s">
        <v>58</v>
      </c>
      <c r="C44" s="23">
        <v>1</v>
      </c>
      <c r="D44" s="23">
        <v>6</v>
      </c>
      <c r="E44" s="23">
        <v>24</v>
      </c>
      <c r="F44" s="23" t="s">
        <v>62</v>
      </c>
      <c r="G44" s="23" t="s">
        <v>65</v>
      </c>
      <c r="H44" s="23" t="s">
        <v>65</v>
      </c>
      <c r="I44" s="23" t="s">
        <v>65</v>
      </c>
      <c r="J44" s="23" t="s">
        <v>72</v>
      </c>
      <c r="K44" s="23" t="s">
        <v>73</v>
      </c>
      <c r="L44" s="23" t="s">
        <v>73</v>
      </c>
      <c r="M44" s="23" t="s">
        <v>73</v>
      </c>
      <c r="N44" s="23">
        <v>7.0891932312011701</v>
      </c>
      <c r="O44" s="23">
        <v>3.6425796325683599</v>
      </c>
      <c r="P44" s="23">
        <v>1.1490344970703099</v>
      </c>
      <c r="Q44" s="23">
        <v>4.7778094970703098</v>
      </c>
      <c r="R44" s="23">
        <v>11.1204520324707</v>
      </c>
      <c r="S44" s="23">
        <v>7.7857329956054704</v>
      </c>
      <c r="T44" s="23">
        <v>2.2175496704101598</v>
      </c>
      <c r="U44" s="23">
        <v>0.70961978759765598</v>
      </c>
      <c r="V44" s="23">
        <v>1.2417672424316399</v>
      </c>
      <c r="W44" s="23">
        <v>1.3211387451171901</v>
      </c>
      <c r="X44" s="23">
        <v>0</v>
      </c>
      <c r="Y44" s="23">
        <v>0</v>
      </c>
      <c r="Z44" s="23">
        <v>1.42198073730469</v>
      </c>
      <c r="AA44" s="23">
        <v>0</v>
      </c>
      <c r="AB44" s="23">
        <v>0</v>
      </c>
      <c r="AC44" s="23">
        <v>0.88701164550781197</v>
      </c>
      <c r="AD44" s="23">
        <v>3.4624396850585901</v>
      </c>
      <c r="AE44" s="23">
        <v>1.95628851928711</v>
      </c>
      <c r="AF44" s="23">
        <v>2.7521506164550802</v>
      </c>
      <c r="AG44" s="23">
        <v>0</v>
      </c>
      <c r="AH44" s="23">
        <v>0.888338482666016</v>
      </c>
      <c r="AI44" s="23">
        <v>0.53429520263671904</v>
      </c>
      <c r="AJ44" s="23">
        <v>1.3357528198242199</v>
      </c>
      <c r="AK44" s="23">
        <v>0</v>
      </c>
      <c r="AL44" s="23">
        <v>0</v>
      </c>
      <c r="AM44" s="23">
        <v>1.9513372314453099</v>
      </c>
      <c r="AN44" s="23">
        <v>2.9353092163085899</v>
      </c>
      <c r="AO44" s="23">
        <v>0</v>
      </c>
      <c r="AP44" s="23">
        <v>0</v>
      </c>
      <c r="AQ44" s="23">
        <v>3.2018112670898402</v>
      </c>
      <c r="AR44" s="23">
        <v>0</v>
      </c>
      <c r="AS44" s="23">
        <v>5.7816369506836001</v>
      </c>
      <c r="AT44" s="23">
        <v>0</v>
      </c>
      <c r="AU44" s="23">
        <v>1.3256820312499999</v>
      </c>
      <c r="AV44" s="23">
        <v>0</v>
      </c>
      <c r="AW44" s="23">
        <v>0</v>
      </c>
      <c r="AX44" s="23">
        <v>0</v>
      </c>
      <c r="AY44" s="23">
        <v>0</v>
      </c>
      <c r="AZ44" s="23">
        <v>43.753157611083999</v>
      </c>
      <c r="BA44" s="23">
        <v>24.801691204834</v>
      </c>
      <c r="BB44" s="23">
        <v>1.86687751464844</v>
      </c>
      <c r="BC44" s="23">
        <v>16.073230535888701</v>
      </c>
      <c r="BD44" s="23">
        <v>6.5720342224121104</v>
      </c>
      <c r="BE44" s="23">
        <v>9.9449189758300793</v>
      </c>
      <c r="BF44" s="23">
        <v>8.7072976135253892</v>
      </c>
      <c r="BG44" s="23">
        <v>29.769670452880799</v>
      </c>
      <c r="BH44" s="23">
        <v>25.141808935546901</v>
      </c>
      <c r="BI44" s="23">
        <v>31.714027734375001</v>
      </c>
      <c r="BJ44" s="23">
        <v>230.26354916381899</v>
      </c>
      <c r="BK44" s="23">
        <v>52.379824871826202</v>
      </c>
      <c r="BL44" s="23">
        <v>27.613540832519501</v>
      </c>
      <c r="BM44" s="23">
        <v>12.5936504455566</v>
      </c>
      <c r="BN44" s="23">
        <v>11.025744500732401</v>
      </c>
      <c r="BO44" s="23">
        <v>10.4774514404297</v>
      </c>
      <c r="BP44" s="23">
        <v>9.1458673706054707</v>
      </c>
      <c r="BQ44" s="23">
        <v>69.651404266357403</v>
      </c>
      <c r="BR44" s="23">
        <v>65.397624377441403</v>
      </c>
      <c r="BS44" s="23">
        <v>1.59081862182617</v>
      </c>
      <c r="BT44" s="23">
        <v>60.3445076477051</v>
      </c>
      <c r="BU44" s="23">
        <v>87.202807861328097</v>
      </c>
      <c r="BV44" s="23">
        <v>164.70526899414099</v>
      </c>
      <c r="BW44" s="23">
        <v>81.814401556396504</v>
      </c>
      <c r="BX44" s="23">
        <v>31.803346026611301</v>
      </c>
      <c r="BY44" s="23">
        <v>168.171739440918</v>
      </c>
      <c r="BZ44" s="23">
        <v>45.299734906005803</v>
      </c>
      <c r="CA44" s="23">
        <v>60.708850280761702</v>
      </c>
      <c r="CB44" s="23">
        <v>18.438721887206999</v>
      </c>
      <c r="CC44" s="23">
        <v>21.492937078857398</v>
      </c>
      <c r="CD44" s="23"/>
      <c r="CE44" s="23"/>
      <c r="CF44" s="23"/>
      <c r="CG44" s="23"/>
      <c r="CH44" s="23"/>
      <c r="CI44" s="23"/>
      <c r="CJ44" s="23"/>
      <c r="CK44" s="23"/>
      <c r="CL44" s="23"/>
      <c r="CM44" s="23"/>
      <c r="CN44" s="23"/>
      <c r="CO44" s="23"/>
    </row>
    <row r="45" spans="1:93" ht="14.25" customHeight="1">
      <c r="A45" s="23" t="s">
        <v>57</v>
      </c>
      <c r="B45" s="23" t="s">
        <v>58</v>
      </c>
      <c r="C45" s="23">
        <v>1</v>
      </c>
      <c r="D45" s="23">
        <v>6</v>
      </c>
      <c r="E45" s="23">
        <v>25</v>
      </c>
      <c r="F45" s="23" t="s">
        <v>62</v>
      </c>
      <c r="G45" s="23" t="s">
        <v>65</v>
      </c>
      <c r="H45" s="23" t="s">
        <v>65</v>
      </c>
      <c r="I45" s="23" t="s">
        <v>65</v>
      </c>
      <c r="J45" s="23" t="s">
        <v>72</v>
      </c>
      <c r="K45" s="23" t="s">
        <v>75</v>
      </c>
      <c r="L45" s="23" t="s">
        <v>75</v>
      </c>
      <c r="M45" s="23" t="s">
        <v>75</v>
      </c>
      <c r="N45" s="23">
        <v>0</v>
      </c>
      <c r="O45" s="23">
        <v>0</v>
      </c>
      <c r="P45" s="23">
        <v>0</v>
      </c>
      <c r="Q45" s="23">
        <v>0</v>
      </c>
      <c r="R45" s="23">
        <v>0</v>
      </c>
      <c r="S45" s="23">
        <v>0</v>
      </c>
      <c r="T45" s="23">
        <v>0</v>
      </c>
      <c r="U45" s="23">
        <v>0</v>
      </c>
      <c r="V45" s="23">
        <v>0</v>
      </c>
      <c r="W45" s="23">
        <v>1.3292900756835899</v>
      </c>
      <c r="X45" s="23">
        <v>0.79777144165039104</v>
      </c>
      <c r="Y45" s="23">
        <v>0</v>
      </c>
      <c r="Z45" s="23">
        <v>0</v>
      </c>
      <c r="AA45" s="23">
        <v>0</v>
      </c>
      <c r="AB45" s="23">
        <v>0</v>
      </c>
      <c r="AC45" s="23">
        <v>0</v>
      </c>
      <c r="AD45" s="23">
        <v>0</v>
      </c>
      <c r="AE45" s="23">
        <v>0</v>
      </c>
      <c r="AF45" s="23">
        <v>0</v>
      </c>
      <c r="AG45" s="23">
        <v>0</v>
      </c>
      <c r="AH45" s="23">
        <v>0</v>
      </c>
      <c r="AI45" s="23">
        <v>0</v>
      </c>
      <c r="AJ45" s="23">
        <v>0</v>
      </c>
      <c r="AK45" s="23">
        <v>2.29923825683594</v>
      </c>
      <c r="AL45" s="23">
        <v>0</v>
      </c>
      <c r="AM45" s="23">
        <v>0</v>
      </c>
      <c r="AN45" s="23">
        <v>0.61873336181640604</v>
      </c>
      <c r="AO45" s="23">
        <v>0</v>
      </c>
      <c r="AP45" s="23">
        <v>0</v>
      </c>
      <c r="AQ45" s="23">
        <v>0</v>
      </c>
      <c r="AR45" s="23">
        <v>0</v>
      </c>
      <c r="AS45" s="23">
        <v>0</v>
      </c>
      <c r="AT45" s="23">
        <v>0</v>
      </c>
      <c r="AU45" s="23">
        <v>0</v>
      </c>
      <c r="AV45" s="23">
        <v>0</v>
      </c>
      <c r="AW45" s="23">
        <v>1.1506047790527301</v>
      </c>
      <c r="AX45" s="23">
        <v>0</v>
      </c>
      <c r="AY45" s="23">
        <v>27.3895829772949</v>
      </c>
      <c r="AZ45" s="23">
        <v>0</v>
      </c>
      <c r="BA45" s="23">
        <v>0</v>
      </c>
      <c r="BB45" s="23">
        <v>0</v>
      </c>
      <c r="BC45" s="23">
        <v>0</v>
      </c>
      <c r="BD45" s="23">
        <v>0</v>
      </c>
      <c r="BE45" s="23">
        <v>0</v>
      </c>
      <c r="BF45" s="23">
        <v>0</v>
      </c>
      <c r="BG45" s="23">
        <v>0</v>
      </c>
      <c r="BH45" s="23">
        <v>0</v>
      </c>
      <c r="BI45" s="23">
        <v>1.85599017944336</v>
      </c>
      <c r="BJ45" s="23">
        <v>157.04876716918901</v>
      </c>
      <c r="BK45" s="23">
        <v>71.653980645751901</v>
      </c>
      <c r="BL45" s="23">
        <v>49.306860083007798</v>
      </c>
      <c r="BM45" s="23">
        <v>1.24066641235352</v>
      </c>
      <c r="BN45" s="23">
        <v>0</v>
      </c>
      <c r="BO45" s="23">
        <v>0</v>
      </c>
      <c r="BP45" s="23">
        <v>38.861358374023403</v>
      </c>
      <c r="BQ45" s="23">
        <v>0.97713809204101598</v>
      </c>
      <c r="BR45" s="23">
        <v>94.000115942382806</v>
      </c>
      <c r="BS45" s="23">
        <v>35.519824511718703</v>
      </c>
      <c r="BT45" s="23">
        <v>0</v>
      </c>
      <c r="BU45" s="23">
        <v>0</v>
      </c>
      <c r="BV45" s="23">
        <v>144.18530100097701</v>
      </c>
      <c r="BW45" s="23">
        <v>97.879550390624999</v>
      </c>
      <c r="BX45" s="23">
        <v>0.88830848999023404</v>
      </c>
      <c r="BY45" s="23">
        <v>2.2113891723632801</v>
      </c>
      <c r="BZ45" s="23">
        <v>2.4872651733398401</v>
      </c>
      <c r="CA45" s="23">
        <v>0</v>
      </c>
      <c r="CB45" s="23">
        <v>0</v>
      </c>
      <c r="CC45" s="23">
        <v>0</v>
      </c>
      <c r="CD45" s="23"/>
      <c r="CE45" s="23"/>
      <c r="CF45" s="23"/>
      <c r="CG45" s="23"/>
      <c r="CH45" s="23"/>
      <c r="CI45" s="23"/>
      <c r="CJ45" s="23"/>
      <c r="CK45" s="23"/>
      <c r="CL45" s="23"/>
      <c r="CM45" s="23"/>
      <c r="CN45" s="23"/>
      <c r="CO45" s="23"/>
    </row>
    <row r="46" spans="1:93" ht="14.25" customHeight="1">
      <c r="A46" s="23" t="s">
        <v>57</v>
      </c>
      <c r="B46" s="23" t="s">
        <v>58</v>
      </c>
      <c r="C46" s="23">
        <v>1</v>
      </c>
      <c r="D46" s="23">
        <v>6</v>
      </c>
      <c r="E46" s="23">
        <v>30</v>
      </c>
      <c r="F46" s="23" t="s">
        <v>62</v>
      </c>
      <c r="G46" s="23" t="s">
        <v>65</v>
      </c>
      <c r="H46" s="23" t="s">
        <v>65</v>
      </c>
      <c r="I46" s="23" t="s">
        <v>65</v>
      </c>
      <c r="J46" s="23" t="s">
        <v>72</v>
      </c>
      <c r="K46" s="23" t="s">
        <v>77</v>
      </c>
      <c r="L46" s="23" t="s">
        <v>77</v>
      </c>
      <c r="M46" s="23" t="s">
        <v>77</v>
      </c>
      <c r="N46" s="23">
        <v>0</v>
      </c>
      <c r="O46" s="23">
        <v>0</v>
      </c>
      <c r="P46" s="23">
        <v>0</v>
      </c>
      <c r="Q46" s="23">
        <v>2.7318676879882799</v>
      </c>
      <c r="R46" s="23">
        <v>9.34158436279297</v>
      </c>
      <c r="S46" s="23">
        <v>3.0845642517089802</v>
      </c>
      <c r="T46" s="23">
        <v>0.88122418212890596</v>
      </c>
      <c r="U46" s="23">
        <v>2.2914847229003898</v>
      </c>
      <c r="V46" s="23">
        <v>1.23384669799805</v>
      </c>
      <c r="W46" s="23">
        <v>3.3491375488281201</v>
      </c>
      <c r="X46" s="23">
        <v>1.3220145080566399</v>
      </c>
      <c r="Y46" s="23">
        <v>1.49763495483398</v>
      </c>
      <c r="Z46" s="23">
        <v>1.3214386657714801</v>
      </c>
      <c r="AA46" s="23">
        <v>0</v>
      </c>
      <c r="AB46" s="23">
        <v>0.79286121826171896</v>
      </c>
      <c r="AC46" s="23">
        <v>0</v>
      </c>
      <c r="AD46" s="23">
        <v>0</v>
      </c>
      <c r="AE46" s="23">
        <v>0</v>
      </c>
      <c r="AF46" s="23">
        <v>0</v>
      </c>
      <c r="AG46" s="23">
        <v>0</v>
      </c>
      <c r="AH46" s="23">
        <v>0</v>
      </c>
      <c r="AI46" s="23">
        <v>0</v>
      </c>
      <c r="AJ46" s="23">
        <v>6.8745766784668003</v>
      </c>
      <c r="AK46" s="23">
        <v>1.1457611816406199</v>
      </c>
      <c r="AL46" s="23">
        <v>0</v>
      </c>
      <c r="AM46" s="23">
        <v>7.4910677246093798</v>
      </c>
      <c r="AN46" s="23">
        <v>0.61693955688476598</v>
      </c>
      <c r="AO46" s="23">
        <v>0</v>
      </c>
      <c r="AP46" s="23">
        <v>0</v>
      </c>
      <c r="AQ46" s="23">
        <v>0</v>
      </c>
      <c r="AR46" s="23">
        <v>0</v>
      </c>
      <c r="AS46" s="23">
        <v>0</v>
      </c>
      <c r="AT46" s="23">
        <v>0</v>
      </c>
      <c r="AU46" s="23">
        <v>0.52872838134765598</v>
      </c>
      <c r="AV46" s="23">
        <v>0</v>
      </c>
      <c r="AW46" s="23">
        <v>0</v>
      </c>
      <c r="AX46" s="23">
        <v>0</v>
      </c>
      <c r="AY46" s="23">
        <v>0</v>
      </c>
      <c r="AZ46" s="23">
        <v>17.272654473877001</v>
      </c>
      <c r="BA46" s="23">
        <v>7.9320081359863304</v>
      </c>
      <c r="BB46" s="23">
        <v>9.4270393249511706</v>
      </c>
      <c r="BC46" s="23">
        <v>0</v>
      </c>
      <c r="BD46" s="23">
        <v>4.2304226379394603</v>
      </c>
      <c r="BE46" s="23">
        <v>7.22669570922851</v>
      </c>
      <c r="BF46" s="23">
        <v>0</v>
      </c>
      <c r="BG46" s="23">
        <v>15.0682713439941</v>
      </c>
      <c r="BH46" s="23">
        <v>6.34542290039062</v>
      </c>
      <c r="BI46" s="23">
        <v>8.0196045837402394</v>
      </c>
      <c r="BJ46" s="23">
        <v>96.320068200683593</v>
      </c>
      <c r="BK46" s="23">
        <v>8.9891249267578104</v>
      </c>
      <c r="BL46" s="23">
        <v>2.5555370544433602</v>
      </c>
      <c r="BM46" s="23">
        <v>10.661627734374999</v>
      </c>
      <c r="BN46" s="23">
        <v>6.3454374694824196</v>
      </c>
      <c r="BO46" s="23">
        <v>5.3759540832519503</v>
      </c>
      <c r="BP46" s="23">
        <v>0</v>
      </c>
      <c r="BQ46" s="23">
        <v>15.5990403747559</v>
      </c>
      <c r="BR46" s="23">
        <v>17.7141120361328</v>
      </c>
      <c r="BS46" s="23">
        <v>1.05746053466797</v>
      </c>
      <c r="BT46" s="23">
        <v>19.299167840576199</v>
      </c>
      <c r="BU46" s="23">
        <v>26.614053143310599</v>
      </c>
      <c r="BV46" s="23">
        <v>65.565356970214907</v>
      </c>
      <c r="BW46" s="23">
        <v>18.154710961914098</v>
      </c>
      <c r="BX46" s="23">
        <v>6.9623671142578196</v>
      </c>
      <c r="BY46" s="23">
        <v>58.074138317871103</v>
      </c>
      <c r="BZ46" s="23">
        <v>12.6907809875488</v>
      </c>
      <c r="CA46" s="23">
        <v>26.084384173583999</v>
      </c>
      <c r="CB46" s="23">
        <v>12.6887677368164</v>
      </c>
      <c r="CC46" s="23">
        <v>13.7483971801758</v>
      </c>
      <c r="CD46" s="23"/>
      <c r="CE46" s="23"/>
      <c r="CF46" s="23"/>
      <c r="CG46" s="23"/>
      <c r="CH46" s="23"/>
      <c r="CI46" s="23"/>
      <c r="CJ46" s="23"/>
      <c r="CK46" s="23"/>
      <c r="CL46" s="23"/>
      <c r="CM46" s="23"/>
      <c r="CN46" s="23"/>
      <c r="CO46" s="23"/>
    </row>
    <row r="47" spans="1:93" ht="14.25" customHeight="1">
      <c r="A47" s="23" t="s">
        <v>57</v>
      </c>
      <c r="B47" s="23" t="s">
        <v>58</v>
      </c>
      <c r="C47" s="23">
        <v>1</v>
      </c>
      <c r="D47" s="23">
        <v>6</v>
      </c>
      <c r="E47" s="23">
        <v>31</v>
      </c>
      <c r="F47" s="23" t="s">
        <v>62</v>
      </c>
      <c r="G47" s="23" t="s">
        <v>65</v>
      </c>
      <c r="H47" s="23" t="s">
        <v>65</v>
      </c>
      <c r="I47" s="23" t="s">
        <v>65</v>
      </c>
      <c r="J47" s="23" t="s">
        <v>78</v>
      </c>
      <c r="K47" s="23" t="s">
        <v>79</v>
      </c>
      <c r="L47" s="23" t="s">
        <v>79</v>
      </c>
      <c r="M47" s="23" t="s">
        <v>79</v>
      </c>
      <c r="N47" s="23">
        <v>0</v>
      </c>
      <c r="O47" s="23">
        <v>0</v>
      </c>
      <c r="P47" s="23">
        <v>0</v>
      </c>
      <c r="Q47" s="23">
        <v>0</v>
      </c>
      <c r="R47" s="23">
        <v>0</v>
      </c>
      <c r="S47" s="23">
        <v>0</v>
      </c>
      <c r="T47" s="23">
        <v>0</v>
      </c>
      <c r="U47" s="23">
        <v>0</v>
      </c>
      <c r="V47" s="23">
        <v>0</v>
      </c>
      <c r="W47" s="23">
        <v>0</v>
      </c>
      <c r="X47" s="23">
        <v>0</v>
      </c>
      <c r="Y47" s="23">
        <v>0</v>
      </c>
      <c r="Z47" s="23">
        <v>0</v>
      </c>
      <c r="AA47" s="23">
        <v>0</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0</v>
      </c>
      <c r="AX47" s="23">
        <v>0</v>
      </c>
      <c r="AY47" s="23">
        <v>0</v>
      </c>
      <c r="AZ47" s="23">
        <v>0</v>
      </c>
      <c r="BA47" s="23">
        <v>0</v>
      </c>
      <c r="BB47" s="23">
        <v>0</v>
      </c>
      <c r="BC47" s="23">
        <v>0</v>
      </c>
      <c r="BD47" s="23">
        <v>0</v>
      </c>
      <c r="BE47" s="23">
        <v>0</v>
      </c>
      <c r="BF47" s="23">
        <v>0</v>
      </c>
      <c r="BG47" s="23">
        <v>0</v>
      </c>
      <c r="BH47" s="23">
        <v>0</v>
      </c>
      <c r="BI47" s="23">
        <v>0</v>
      </c>
      <c r="BJ47" s="23">
        <v>30.106873986816399</v>
      </c>
      <c r="BK47" s="23">
        <v>2.38425215454102</v>
      </c>
      <c r="BL47" s="23">
        <v>0</v>
      </c>
      <c r="BM47" s="23">
        <v>0</v>
      </c>
      <c r="BN47" s="23">
        <v>0</v>
      </c>
      <c r="BO47" s="23">
        <v>0</v>
      </c>
      <c r="BP47" s="23">
        <v>0</v>
      </c>
      <c r="BQ47" s="23">
        <v>0</v>
      </c>
      <c r="BR47" s="23">
        <v>2.38425215454102</v>
      </c>
      <c r="BS47" s="23">
        <v>0</v>
      </c>
      <c r="BT47" s="23">
        <v>0</v>
      </c>
      <c r="BU47" s="23">
        <v>0</v>
      </c>
      <c r="BV47" s="23">
        <v>4.0611940124511703</v>
      </c>
      <c r="BW47" s="23">
        <v>2.38425215454102</v>
      </c>
      <c r="BX47" s="23">
        <v>0</v>
      </c>
      <c r="BY47" s="23">
        <v>0</v>
      </c>
      <c r="BZ47" s="23">
        <v>0</v>
      </c>
      <c r="CA47" s="23">
        <v>0</v>
      </c>
      <c r="CB47" s="23">
        <v>0</v>
      </c>
      <c r="CC47" s="23">
        <v>0</v>
      </c>
      <c r="CD47" s="23"/>
      <c r="CE47" s="23"/>
      <c r="CF47" s="23"/>
      <c r="CG47" s="23"/>
      <c r="CH47" s="23"/>
      <c r="CI47" s="23"/>
      <c r="CJ47" s="23"/>
      <c r="CK47" s="23"/>
      <c r="CL47" s="23"/>
      <c r="CM47" s="23"/>
      <c r="CN47" s="23"/>
      <c r="CO47" s="23"/>
    </row>
    <row r="48" spans="1:93" ht="14.25" customHeight="1">
      <c r="A48" s="23" t="s">
        <v>57</v>
      </c>
      <c r="B48" s="23" t="s">
        <v>58</v>
      </c>
      <c r="C48" s="23">
        <v>1</v>
      </c>
      <c r="D48" s="23">
        <v>6</v>
      </c>
      <c r="E48" s="23">
        <v>33</v>
      </c>
      <c r="F48" s="23" t="s">
        <v>62</v>
      </c>
      <c r="G48" s="23" t="s">
        <v>65</v>
      </c>
      <c r="H48" s="23" t="s">
        <v>65</v>
      </c>
      <c r="I48" s="23" t="s">
        <v>65</v>
      </c>
      <c r="J48" s="23" t="s">
        <v>78</v>
      </c>
      <c r="K48" s="23" t="s">
        <v>80</v>
      </c>
      <c r="L48" s="23" t="s">
        <v>80</v>
      </c>
      <c r="M48" s="23" t="s">
        <v>80</v>
      </c>
      <c r="N48" s="23">
        <v>3757.2082502502399</v>
      </c>
      <c r="O48" s="23">
        <v>1250.3797748351999</v>
      </c>
      <c r="P48" s="23">
        <v>1533.8506251952999</v>
      </c>
      <c r="Q48" s="23">
        <v>16642.079340120999</v>
      </c>
      <c r="R48" s="23">
        <v>2270.5566928283802</v>
      </c>
      <c r="S48" s="23">
        <v>1928.20170400391</v>
      </c>
      <c r="T48" s="23">
        <v>1007.96614638672</v>
      </c>
      <c r="U48" s="23">
        <v>1587.7840623290999</v>
      </c>
      <c r="V48" s="23">
        <v>721.35342036743202</v>
      </c>
      <c r="W48" s="23">
        <v>729.88835421142596</v>
      </c>
      <c r="X48" s="23">
        <v>874.77105450439399</v>
      </c>
      <c r="Y48" s="23">
        <v>1892.8641627136201</v>
      </c>
      <c r="Z48" s="23">
        <v>1184.53254343872</v>
      </c>
      <c r="AA48" s="23">
        <v>1115.7196062194801</v>
      </c>
      <c r="AB48" s="23">
        <v>188.04043470459001</v>
      </c>
      <c r="AC48" s="23">
        <v>497.47409890136697</v>
      </c>
      <c r="AD48" s="23">
        <v>1018.9858605957</v>
      </c>
      <c r="AE48" s="23">
        <v>802.88856034545995</v>
      </c>
      <c r="AF48" s="23">
        <v>544.45474451293899</v>
      </c>
      <c r="AG48" s="23">
        <v>304.57113372802701</v>
      </c>
      <c r="AH48" s="23">
        <v>804.02918262329104</v>
      </c>
      <c r="AI48" s="23">
        <v>1211.6454635986299</v>
      </c>
      <c r="AJ48" s="23">
        <v>1129.63878060303</v>
      </c>
      <c r="AK48" s="23">
        <v>751.89634328613295</v>
      </c>
      <c r="AL48" s="23">
        <v>643.55069915161096</v>
      </c>
      <c r="AM48" s="23">
        <v>969.45996300048898</v>
      </c>
      <c r="AN48" s="23">
        <v>3887.3525437622302</v>
      </c>
      <c r="AO48" s="23">
        <v>1107.19465298462</v>
      </c>
      <c r="AP48" s="23">
        <v>3278.4964726684598</v>
      </c>
      <c r="AQ48" s="23">
        <v>1268.78501265869</v>
      </c>
      <c r="AR48" s="23">
        <v>364.84241250000002</v>
      </c>
      <c r="AS48" s="23">
        <v>499.113531262207</v>
      </c>
      <c r="AT48" s="23">
        <v>989.07151340942403</v>
      </c>
      <c r="AU48" s="23">
        <v>910.63006815185497</v>
      </c>
      <c r="AV48" s="23">
        <v>645.60407522583</v>
      </c>
      <c r="AW48" s="23">
        <v>1213.4611169555701</v>
      </c>
      <c r="AX48" s="23">
        <v>5288.4521210083003</v>
      </c>
      <c r="AY48" s="23">
        <v>2495.29198406982</v>
      </c>
      <c r="AZ48" s="23">
        <v>28545.4135774448</v>
      </c>
      <c r="BA48" s="23">
        <v>7227.69166674194</v>
      </c>
      <c r="BB48" s="23">
        <v>4467.1854036926297</v>
      </c>
      <c r="BC48" s="23">
        <v>4105.9879554992604</v>
      </c>
      <c r="BD48" s="23">
        <v>6124.8378975463902</v>
      </c>
      <c r="BE48" s="23">
        <v>14030.1303713014</v>
      </c>
      <c r="BF48" s="23">
        <v>4252.7495617309596</v>
      </c>
      <c r="BG48" s="23">
        <v>11019.014413208</v>
      </c>
      <c r="BH48" s="23">
        <v>9979.45962323608</v>
      </c>
      <c r="BI48" s="23">
        <v>18874.3337379273</v>
      </c>
      <c r="BJ48" s="23">
        <v>66933.805747348495</v>
      </c>
      <c r="BK48" s="23">
        <v>30846.250804614199</v>
      </c>
      <c r="BL48" s="23">
        <v>23272.585366552699</v>
      </c>
      <c r="BM48" s="23">
        <v>7386.7779590698301</v>
      </c>
      <c r="BN48" s="23">
        <v>8231.5267065368698</v>
      </c>
      <c r="BO48" s="23">
        <v>14018.5632774476</v>
      </c>
      <c r="BP48" s="23">
        <v>14990.057156347701</v>
      </c>
      <c r="BQ48" s="23">
        <v>27488.765921258499</v>
      </c>
      <c r="BR48" s="23">
        <v>35775.414022643999</v>
      </c>
      <c r="BS48" s="23">
        <v>12766.886496118201</v>
      </c>
      <c r="BT48" s="23">
        <v>13637.3420518189</v>
      </c>
      <c r="BU48" s="23">
        <v>18108.8462929749</v>
      </c>
      <c r="BV48" s="23">
        <v>42497.502391290298</v>
      </c>
      <c r="BW48" s="23">
        <v>36973.601214532398</v>
      </c>
      <c r="BX48" s="23">
        <v>19166.970828436301</v>
      </c>
      <c r="BY48" s="23">
        <v>51413.060253124699</v>
      </c>
      <c r="BZ48" s="23">
        <v>23168.227385534701</v>
      </c>
      <c r="CA48" s="23">
        <v>26344.667157220501</v>
      </c>
      <c r="CB48" s="23">
        <v>10218.2868734192</v>
      </c>
      <c r="CC48" s="23">
        <v>14738.850698639</v>
      </c>
      <c r="CD48" s="23"/>
      <c r="CE48" s="23"/>
      <c r="CF48" s="23"/>
      <c r="CG48" s="23"/>
      <c r="CH48" s="23"/>
      <c r="CI48" s="23"/>
      <c r="CJ48" s="23"/>
      <c r="CK48" s="23"/>
      <c r="CL48" s="23"/>
      <c r="CM48" s="23"/>
      <c r="CN48" s="23"/>
      <c r="CO48" s="23"/>
    </row>
    <row r="49" spans="1:93" ht="14.25" customHeight="1">
      <c r="A49" s="23" t="s">
        <v>57</v>
      </c>
      <c r="B49" s="23" t="s">
        <v>58</v>
      </c>
      <c r="C49" s="23">
        <v>1</v>
      </c>
      <c r="D49" s="23">
        <v>6</v>
      </c>
      <c r="E49" s="23">
        <v>39</v>
      </c>
      <c r="F49" s="23" t="s">
        <v>62</v>
      </c>
      <c r="G49" s="23" t="s">
        <v>65</v>
      </c>
      <c r="H49" s="23" t="s">
        <v>65</v>
      </c>
      <c r="I49" s="23" t="s">
        <v>65</v>
      </c>
      <c r="J49" s="23" t="s">
        <v>70</v>
      </c>
      <c r="K49" s="23" t="s">
        <v>81</v>
      </c>
      <c r="L49" s="23" t="s">
        <v>82</v>
      </c>
      <c r="M49" s="23" t="s">
        <v>83</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0.97020624389648402</v>
      </c>
      <c r="BG49" s="23">
        <v>0</v>
      </c>
      <c r="BH49" s="23">
        <v>0</v>
      </c>
      <c r="BI49" s="23">
        <v>0.97020624389648402</v>
      </c>
      <c r="BJ49" s="23">
        <v>49.612399682617301</v>
      </c>
      <c r="BK49" s="23">
        <v>1.3230089416503901</v>
      </c>
      <c r="BL49" s="23">
        <v>1.3230089416503901</v>
      </c>
      <c r="BM49" s="23">
        <v>0</v>
      </c>
      <c r="BN49" s="23">
        <v>0</v>
      </c>
      <c r="BO49" s="23">
        <v>0</v>
      </c>
      <c r="BP49" s="23">
        <v>1.23480830078125</v>
      </c>
      <c r="BQ49" s="23">
        <v>0.617404016113281</v>
      </c>
      <c r="BR49" s="23">
        <v>1.3230089416503901</v>
      </c>
      <c r="BS49" s="23">
        <v>0</v>
      </c>
      <c r="BT49" s="23">
        <v>0</v>
      </c>
      <c r="BU49" s="23">
        <v>0</v>
      </c>
      <c r="BV49" s="23">
        <v>48.9944586242677</v>
      </c>
      <c r="BW49" s="23">
        <v>1.3230089416503901</v>
      </c>
      <c r="BX49" s="23">
        <v>0</v>
      </c>
      <c r="BY49" s="23">
        <v>0</v>
      </c>
      <c r="BZ49" s="23">
        <v>0</v>
      </c>
      <c r="CA49" s="23">
        <v>0</v>
      </c>
      <c r="CB49" s="23">
        <v>0</v>
      </c>
      <c r="CC49" s="23">
        <v>0</v>
      </c>
      <c r="CD49" s="23"/>
      <c r="CE49" s="23"/>
      <c r="CF49" s="23"/>
      <c r="CG49" s="23"/>
      <c r="CH49" s="23"/>
      <c r="CI49" s="23"/>
      <c r="CJ49" s="23"/>
      <c r="CK49" s="23"/>
      <c r="CL49" s="23"/>
      <c r="CM49" s="23"/>
      <c r="CN49" s="23"/>
      <c r="CO49" s="23"/>
    </row>
    <row r="50" spans="1:93" ht="14.25" customHeight="1">
      <c r="A50" s="23" t="s">
        <v>57</v>
      </c>
      <c r="B50" s="23" t="s">
        <v>58</v>
      </c>
      <c r="C50" s="23">
        <v>1</v>
      </c>
      <c r="D50" s="23">
        <v>6</v>
      </c>
      <c r="E50" s="23">
        <v>41</v>
      </c>
      <c r="F50" s="23" t="s">
        <v>62</v>
      </c>
      <c r="G50" s="23" t="s">
        <v>65</v>
      </c>
      <c r="H50" s="23" t="s">
        <v>65</v>
      </c>
      <c r="I50" s="23" t="s">
        <v>65</v>
      </c>
      <c r="J50" s="23" t="s">
        <v>70</v>
      </c>
      <c r="K50" s="23" t="s">
        <v>81</v>
      </c>
      <c r="L50" s="23" t="s">
        <v>82</v>
      </c>
      <c r="M50" s="23" t="s">
        <v>84</v>
      </c>
      <c r="N50" s="23">
        <v>0</v>
      </c>
      <c r="O50" s="23">
        <v>0</v>
      </c>
      <c r="P50" s="23">
        <v>0</v>
      </c>
      <c r="Q50" s="23">
        <v>2.4786744995117198</v>
      </c>
      <c r="R50" s="23">
        <v>0</v>
      </c>
      <c r="S50" s="23">
        <v>0</v>
      </c>
      <c r="T50" s="23">
        <v>0</v>
      </c>
      <c r="U50" s="23">
        <v>0</v>
      </c>
      <c r="V50" s="23">
        <v>0</v>
      </c>
      <c r="W50" s="23">
        <v>0</v>
      </c>
      <c r="X50" s="23">
        <v>0</v>
      </c>
      <c r="Y50" s="23">
        <v>0</v>
      </c>
      <c r="Z50" s="23">
        <v>0</v>
      </c>
      <c r="AA50" s="23">
        <v>0</v>
      </c>
      <c r="AB50" s="23">
        <v>0.52918560791015601</v>
      </c>
      <c r="AC50" s="23">
        <v>0</v>
      </c>
      <c r="AD50" s="23">
        <v>0</v>
      </c>
      <c r="AE50" s="23">
        <v>0.53076705322265605</v>
      </c>
      <c r="AF50" s="23">
        <v>0</v>
      </c>
      <c r="AG50" s="23">
        <v>0</v>
      </c>
      <c r="AH50" s="23">
        <v>0</v>
      </c>
      <c r="AI50" s="23">
        <v>0</v>
      </c>
      <c r="AJ50" s="23">
        <v>0</v>
      </c>
      <c r="AK50" s="23">
        <v>0</v>
      </c>
      <c r="AL50" s="23">
        <v>5.38519246826172</v>
      </c>
      <c r="AM50" s="23">
        <v>36.561945239257803</v>
      </c>
      <c r="AN50" s="23">
        <v>9.7084667419433597</v>
      </c>
      <c r="AO50" s="23">
        <v>28.153799902343799</v>
      </c>
      <c r="AP50" s="23">
        <v>8.4747961547851602</v>
      </c>
      <c r="AQ50" s="23">
        <v>48.010730169677899</v>
      </c>
      <c r="AR50" s="23">
        <v>125.000584069824</v>
      </c>
      <c r="AS50" s="23">
        <v>20.219057739257799</v>
      </c>
      <c r="AT50" s="23">
        <v>2.64844107666016</v>
      </c>
      <c r="AU50" s="23">
        <v>4.3251540100097703</v>
      </c>
      <c r="AV50" s="23">
        <v>4.0707971008300801</v>
      </c>
      <c r="AW50" s="23">
        <v>142.65635225830101</v>
      </c>
      <c r="AX50" s="23">
        <v>41.312190222167999</v>
      </c>
      <c r="AY50" s="23">
        <v>20.212550476074199</v>
      </c>
      <c r="AZ50" s="23">
        <v>0</v>
      </c>
      <c r="BA50" s="23">
        <v>0</v>
      </c>
      <c r="BB50" s="23">
        <v>0</v>
      </c>
      <c r="BC50" s="23">
        <v>0</v>
      </c>
      <c r="BD50" s="23">
        <v>5.38519246826172</v>
      </c>
      <c r="BE50" s="23">
        <v>56.749564227294996</v>
      </c>
      <c r="BF50" s="23">
        <v>17.244189868164099</v>
      </c>
      <c r="BG50" s="23">
        <v>0</v>
      </c>
      <c r="BH50" s="23">
        <v>7.1454163208007797</v>
      </c>
      <c r="BI50" s="23">
        <v>36.155419482421898</v>
      </c>
      <c r="BJ50" s="23">
        <v>334.58938991699603</v>
      </c>
      <c r="BK50" s="23">
        <v>150.57746264648401</v>
      </c>
      <c r="BL50" s="23">
        <v>148.80892740478501</v>
      </c>
      <c r="BM50" s="23">
        <v>0.79369779052734402</v>
      </c>
      <c r="BN50" s="23">
        <v>5.38519246826172</v>
      </c>
      <c r="BO50" s="23">
        <v>199.30968749389299</v>
      </c>
      <c r="BP50" s="23">
        <v>68.985843389892594</v>
      </c>
      <c r="BQ50" s="23">
        <v>59.869093200683601</v>
      </c>
      <c r="BR50" s="23">
        <v>151.810934942627</v>
      </c>
      <c r="BS50" s="23">
        <v>63.1753756347657</v>
      </c>
      <c r="BT50" s="23">
        <v>0</v>
      </c>
      <c r="BU50" s="23">
        <v>0</v>
      </c>
      <c r="BV50" s="23">
        <v>154.63118518676799</v>
      </c>
      <c r="BW50" s="23">
        <v>149.24648389892599</v>
      </c>
      <c r="BX50" s="23">
        <v>159.50265336303701</v>
      </c>
      <c r="BY50" s="23">
        <v>64.687731549072296</v>
      </c>
      <c r="BZ50" s="23">
        <v>203.187026489255</v>
      </c>
      <c r="CA50" s="23">
        <v>62.4829463684082</v>
      </c>
      <c r="CB50" s="23">
        <v>2.55688538818359</v>
      </c>
      <c r="CC50" s="23">
        <v>14.473222009277301</v>
      </c>
      <c r="CD50" s="23"/>
      <c r="CE50" s="23"/>
      <c r="CF50" s="23"/>
      <c r="CG50" s="23"/>
      <c r="CH50" s="23"/>
      <c r="CI50" s="23"/>
      <c r="CJ50" s="23"/>
      <c r="CK50" s="23"/>
      <c r="CL50" s="23"/>
      <c r="CM50" s="23"/>
      <c r="CN50" s="23"/>
      <c r="CO50" s="23"/>
    </row>
    <row r="51" spans="1:93" ht="14.25" customHeight="1">
      <c r="A51" s="23" t="s">
        <v>57</v>
      </c>
      <c r="B51" s="23" t="s">
        <v>58</v>
      </c>
      <c r="C51" s="23">
        <v>1</v>
      </c>
      <c r="D51" s="23">
        <v>11</v>
      </c>
      <c r="E51" s="23">
        <v>0</v>
      </c>
      <c r="F51" s="23" t="s">
        <v>66</v>
      </c>
      <c r="G51" s="23" t="s">
        <v>67</v>
      </c>
      <c r="H51" s="23" t="s">
        <v>67</v>
      </c>
      <c r="I51" s="23" t="s">
        <v>67</v>
      </c>
      <c r="J51" s="23" t="s">
        <v>60</v>
      </c>
      <c r="K51" s="23" t="s">
        <v>60</v>
      </c>
      <c r="L51" s="23" t="s">
        <v>60</v>
      </c>
      <c r="M51" s="23" t="s">
        <v>60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1.7580779541015601</v>
      </c>
      <c r="AF51" s="23">
        <v>0</v>
      </c>
      <c r="AG51" s="23">
        <v>0</v>
      </c>
      <c r="AH51" s="23">
        <v>0.61662031860351596</v>
      </c>
      <c r="AI51" s="23">
        <v>0</v>
      </c>
      <c r="AJ51" s="23">
        <v>0</v>
      </c>
      <c r="AK51" s="23">
        <v>0</v>
      </c>
      <c r="AL51" s="23">
        <v>0.61464986572265601</v>
      </c>
      <c r="AM51" s="23">
        <v>0.87812290039062502</v>
      </c>
      <c r="AN51" s="23">
        <v>0</v>
      </c>
      <c r="AO51" s="23">
        <v>0</v>
      </c>
      <c r="AP51" s="23">
        <v>0</v>
      </c>
      <c r="AQ51" s="23">
        <v>1.40668686523438</v>
      </c>
      <c r="AR51" s="23">
        <v>0</v>
      </c>
      <c r="AS51" s="23">
        <v>0</v>
      </c>
      <c r="AT51" s="23">
        <v>0</v>
      </c>
      <c r="AU51" s="23">
        <v>0</v>
      </c>
      <c r="AV51" s="23">
        <v>0.79034227905273402</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2.2859395812988299</v>
      </c>
      <c r="BO51" s="23">
        <v>0.17559322509765601</v>
      </c>
      <c r="BP51" s="23">
        <v>0</v>
      </c>
      <c r="BQ51" s="23">
        <v>0</v>
      </c>
      <c r="BR51" s="23">
        <v>0</v>
      </c>
      <c r="BS51" s="23">
        <v>0</v>
      </c>
      <c r="BT51" s="23">
        <v>0</v>
      </c>
      <c r="BU51" s="23">
        <v>0</v>
      </c>
      <c r="BV51" s="23">
        <v>0</v>
      </c>
      <c r="BW51" s="23">
        <v>0</v>
      </c>
      <c r="BX51" s="23">
        <v>0</v>
      </c>
      <c r="BY51" s="23">
        <v>0</v>
      </c>
      <c r="BZ51" s="23">
        <v>0</v>
      </c>
      <c r="CA51" s="23">
        <v>0</v>
      </c>
      <c r="CB51" s="23">
        <v>0</v>
      </c>
      <c r="CC51" s="23">
        <v>1.2327727050781301</v>
      </c>
      <c r="CD51" s="23"/>
      <c r="CE51" s="23"/>
      <c r="CF51" s="23"/>
      <c r="CG51" s="23"/>
      <c r="CH51" s="23"/>
      <c r="CI51" s="23"/>
      <c r="CJ51" s="23"/>
      <c r="CK51" s="23"/>
      <c r="CL51" s="23"/>
      <c r="CM51" s="23"/>
      <c r="CN51" s="23"/>
      <c r="CO51" s="23"/>
    </row>
    <row r="52" spans="1:93" ht="14.25" customHeight="1">
      <c r="A52" s="23" t="s">
        <v>57</v>
      </c>
      <c r="B52" s="23" t="s">
        <v>58</v>
      </c>
      <c r="C52" s="23">
        <v>1</v>
      </c>
      <c r="D52" s="23">
        <v>11</v>
      </c>
      <c r="E52" s="23">
        <v>3</v>
      </c>
      <c r="F52" s="23" t="s">
        <v>66</v>
      </c>
      <c r="G52" s="23" t="s">
        <v>67</v>
      </c>
      <c r="H52" s="23" t="s">
        <v>67</v>
      </c>
      <c r="I52" s="23" t="s">
        <v>67</v>
      </c>
      <c r="J52" s="23" t="s">
        <v>62</v>
      </c>
      <c r="K52" s="23" t="s">
        <v>63</v>
      </c>
      <c r="L52" s="23" t="s">
        <v>63</v>
      </c>
      <c r="M52" s="23" t="s">
        <v>63</v>
      </c>
      <c r="N52" s="23">
        <v>105.671970501709</v>
      </c>
      <c r="O52" s="23">
        <v>68.992108660888704</v>
      </c>
      <c r="P52" s="23">
        <v>71.935204669189403</v>
      </c>
      <c r="Q52" s="23">
        <v>219.00653379516601</v>
      </c>
      <c r="R52" s="23">
        <v>12288.1714968616</v>
      </c>
      <c r="S52" s="23">
        <v>65.940814697265594</v>
      </c>
      <c r="T52" s="23">
        <v>51.421851184082001</v>
      </c>
      <c r="U52" s="23">
        <v>16.114247686767602</v>
      </c>
      <c r="V52" s="23">
        <v>37.351857403564402</v>
      </c>
      <c r="W52" s="23">
        <v>26.649628314209</v>
      </c>
      <c r="X52" s="23">
        <v>21.287771032714801</v>
      </c>
      <c r="Y52" s="23">
        <v>15.877956262207</v>
      </c>
      <c r="Z52" s="23">
        <v>20.323586267089802</v>
      </c>
      <c r="AA52" s="23">
        <v>39.317866833496097</v>
      </c>
      <c r="AB52" s="23">
        <v>26.589656561279298</v>
      </c>
      <c r="AC52" s="23">
        <v>77.035680865478497</v>
      </c>
      <c r="AD52" s="23">
        <v>36.074312725830097</v>
      </c>
      <c r="AE52" s="23">
        <v>25.693278277587901</v>
      </c>
      <c r="AF52" s="23">
        <v>52.199916564941397</v>
      </c>
      <c r="AG52" s="23">
        <v>34.608884143066398</v>
      </c>
      <c r="AH52" s="23">
        <v>22.306739184570301</v>
      </c>
      <c r="AI52" s="23">
        <v>44.6632329650879</v>
      </c>
      <c r="AJ52" s="23">
        <v>49.494200372314502</v>
      </c>
      <c r="AK52" s="23">
        <v>53.8555153625488</v>
      </c>
      <c r="AL52" s="23">
        <v>54.7427683349609</v>
      </c>
      <c r="AM52" s="23">
        <v>65.943385540771501</v>
      </c>
      <c r="AN52" s="23">
        <v>113.037315179443</v>
      </c>
      <c r="AO52" s="23">
        <v>235.136527807617</v>
      </c>
      <c r="AP52" s="23">
        <v>207.352523284912</v>
      </c>
      <c r="AQ52" s="23">
        <v>737.44203308715601</v>
      </c>
      <c r="AR52" s="23">
        <v>2205.9949391784498</v>
      </c>
      <c r="AS52" s="23">
        <v>205.533890759277</v>
      </c>
      <c r="AT52" s="23">
        <v>274.43504864501898</v>
      </c>
      <c r="AU52" s="23">
        <v>779.99534453124897</v>
      </c>
      <c r="AV52" s="23">
        <v>404.24213526611402</v>
      </c>
      <c r="AW52" s="23">
        <v>60.580806378173797</v>
      </c>
      <c r="AX52" s="23">
        <v>101.498873730469</v>
      </c>
      <c r="AY52" s="23">
        <v>7.26343711547851</v>
      </c>
      <c r="AZ52" s="23">
        <v>222.37134297485301</v>
      </c>
      <c r="BA52" s="23">
        <v>103.085846911621</v>
      </c>
      <c r="BB52" s="23">
        <v>65.933822521972701</v>
      </c>
      <c r="BC52" s="23">
        <v>149.226010479736</v>
      </c>
      <c r="BD52" s="23">
        <v>130.75889320678701</v>
      </c>
      <c r="BE52" s="23">
        <v>186.39862864379899</v>
      </c>
      <c r="BF52" s="23">
        <v>1761.3833223266599</v>
      </c>
      <c r="BG52" s="23">
        <v>150.48274127807599</v>
      </c>
      <c r="BH52" s="23">
        <v>180.44965263061499</v>
      </c>
      <c r="BI52" s="23">
        <v>314.35786901855499</v>
      </c>
      <c r="BJ52" s="23">
        <v>276.19503022460901</v>
      </c>
      <c r="BK52" s="23">
        <v>167.057845928955</v>
      </c>
      <c r="BL52" s="23">
        <v>294.99321604003899</v>
      </c>
      <c r="BM52" s="23">
        <v>110.462565222168</v>
      </c>
      <c r="BN52" s="23">
        <v>117.69137907104501</v>
      </c>
      <c r="BO52" s="23">
        <v>248.02986680908199</v>
      </c>
      <c r="BP52" s="23">
        <v>209.17642531127899</v>
      </c>
      <c r="BQ52" s="23">
        <v>212.961581109619</v>
      </c>
      <c r="BR52" s="23">
        <v>114.10576708374001</v>
      </c>
      <c r="BS52" s="23">
        <v>136.298504852295</v>
      </c>
      <c r="BT52" s="23">
        <v>122.378887609863</v>
      </c>
      <c r="BU52" s="23">
        <v>172.57359520873999</v>
      </c>
      <c r="BV52" s="23">
        <v>170.23907601318399</v>
      </c>
      <c r="BW52" s="23">
        <v>149.67422257690399</v>
      </c>
      <c r="BX52" s="23">
        <v>245.82403284912101</v>
      </c>
      <c r="BY52" s="23">
        <v>193.72130245361299</v>
      </c>
      <c r="BZ52" s="23">
        <v>141.986745068359</v>
      </c>
      <c r="CA52" s="23">
        <v>94.379239636230395</v>
      </c>
      <c r="CB52" s="23">
        <v>99.107914428710899</v>
      </c>
      <c r="CC52" s="23">
        <v>126.628121783447</v>
      </c>
      <c r="CD52" s="23"/>
      <c r="CE52" s="23"/>
      <c r="CF52" s="23"/>
      <c r="CG52" s="23"/>
      <c r="CH52" s="23"/>
      <c r="CI52" s="23"/>
      <c r="CJ52" s="23"/>
      <c r="CK52" s="23"/>
      <c r="CL52" s="23"/>
      <c r="CM52" s="23"/>
      <c r="CN52" s="23"/>
      <c r="CO52" s="23"/>
    </row>
    <row r="53" spans="1:93" ht="14.25" customHeight="1">
      <c r="A53" s="23" t="s">
        <v>57</v>
      </c>
      <c r="B53" s="23" t="s">
        <v>58</v>
      </c>
      <c r="C53" s="23">
        <v>1</v>
      </c>
      <c r="D53" s="23">
        <v>11</v>
      </c>
      <c r="E53" s="23">
        <v>4</v>
      </c>
      <c r="F53" s="23" t="s">
        <v>66</v>
      </c>
      <c r="G53" s="23" t="s">
        <v>67</v>
      </c>
      <c r="H53" s="23" t="s">
        <v>67</v>
      </c>
      <c r="I53" s="23" t="s">
        <v>67</v>
      </c>
      <c r="J53" s="23" t="s">
        <v>62</v>
      </c>
      <c r="K53" s="23" t="s">
        <v>64</v>
      </c>
      <c r="L53" s="23" t="s">
        <v>64</v>
      </c>
      <c r="M53" s="23" t="s">
        <v>64</v>
      </c>
      <c r="N53" s="23">
        <v>0.53252358398437505</v>
      </c>
      <c r="O53" s="23">
        <v>4.1651523315429699</v>
      </c>
      <c r="P53" s="23">
        <v>6.8974889343261703</v>
      </c>
      <c r="Q53" s="23">
        <v>4.5186245300293004</v>
      </c>
      <c r="R53" s="23">
        <v>3.09921018066406</v>
      </c>
      <c r="S53" s="23">
        <v>3.7157135620117199</v>
      </c>
      <c r="T53" s="23">
        <v>1.5931969543457001</v>
      </c>
      <c r="U53" s="23">
        <v>5.0418484008789104</v>
      </c>
      <c r="V53" s="23">
        <v>1.32925520019531</v>
      </c>
      <c r="W53" s="23">
        <v>0</v>
      </c>
      <c r="X53" s="23">
        <v>0</v>
      </c>
      <c r="Y53" s="23">
        <v>0.61967299194335901</v>
      </c>
      <c r="Z53" s="23">
        <v>3.2722226440429698</v>
      </c>
      <c r="AA53" s="23">
        <v>8.5923290405273391</v>
      </c>
      <c r="AB53" s="23">
        <v>0</v>
      </c>
      <c r="AC53" s="23">
        <v>1.68345104370117</v>
      </c>
      <c r="AD53" s="23">
        <v>1.5020649902343699</v>
      </c>
      <c r="AE53" s="23">
        <v>4.1628474365234398</v>
      </c>
      <c r="AF53" s="23">
        <v>11.2454453430176</v>
      </c>
      <c r="AG53" s="23">
        <v>4.8740539672851604</v>
      </c>
      <c r="AH53" s="23">
        <v>0.79753040771484396</v>
      </c>
      <c r="AI53" s="23">
        <v>2.8331413940429702</v>
      </c>
      <c r="AJ53" s="23">
        <v>1.41853809204102</v>
      </c>
      <c r="AK53" s="23">
        <v>0.70903421630859398</v>
      </c>
      <c r="AL53" s="23">
        <v>5.7560836059570297</v>
      </c>
      <c r="AM53" s="23">
        <v>6.4608880981445296</v>
      </c>
      <c r="AN53" s="23">
        <v>1.8611127136230501</v>
      </c>
      <c r="AO53" s="23">
        <v>1.4150352050781301</v>
      </c>
      <c r="AP53" s="23">
        <v>0</v>
      </c>
      <c r="AQ53" s="23">
        <v>5.1299055969238303</v>
      </c>
      <c r="AR53" s="23">
        <v>1.5053403076171901</v>
      </c>
      <c r="AS53" s="23">
        <v>0</v>
      </c>
      <c r="AT53" s="23">
        <v>3.9830612609863301</v>
      </c>
      <c r="AU53" s="23">
        <v>5.30970667114258</v>
      </c>
      <c r="AV53" s="23">
        <v>1.41425762329102</v>
      </c>
      <c r="AW53" s="23">
        <v>4.5175138732910201</v>
      </c>
      <c r="AX53" s="23">
        <v>21.519452111816399</v>
      </c>
      <c r="AY53" s="23">
        <v>6.7363223815918003</v>
      </c>
      <c r="AZ53" s="23">
        <v>18.331788787841798</v>
      </c>
      <c r="BA53" s="23">
        <v>7.6095540283203098</v>
      </c>
      <c r="BB53" s="23">
        <v>1.59531864624023</v>
      </c>
      <c r="BC53" s="23">
        <v>9.3926245788574203</v>
      </c>
      <c r="BD53" s="23">
        <v>5.3152809204101601</v>
      </c>
      <c r="BE53" s="23">
        <v>6.1996178466796898</v>
      </c>
      <c r="BF53" s="23">
        <v>7.1652273559570299</v>
      </c>
      <c r="BG53" s="23">
        <v>3.9800883789062498</v>
      </c>
      <c r="BH53" s="23">
        <v>9.0352519958496096</v>
      </c>
      <c r="BI53" s="23">
        <v>10.532816772460899</v>
      </c>
      <c r="BJ53" s="23">
        <v>35.440181317138702</v>
      </c>
      <c r="BK53" s="23">
        <v>28.522956768798799</v>
      </c>
      <c r="BL53" s="23">
        <v>21.076425909423801</v>
      </c>
      <c r="BM53" s="23">
        <v>2.0328513305664102</v>
      </c>
      <c r="BN53" s="23">
        <v>15.5934525085449</v>
      </c>
      <c r="BO53" s="23">
        <v>8.2359005187988306</v>
      </c>
      <c r="BP53" s="23">
        <v>21.438204772949199</v>
      </c>
      <c r="BQ53" s="23">
        <v>13.7245615478516</v>
      </c>
      <c r="BR53" s="23">
        <v>44.031295202636699</v>
      </c>
      <c r="BS53" s="23">
        <v>29.237918719482401</v>
      </c>
      <c r="BT53" s="23">
        <v>4.7824853698730498</v>
      </c>
      <c r="BU53" s="23">
        <v>4.3402150146484404</v>
      </c>
      <c r="BV53" s="23">
        <v>23.211447460937499</v>
      </c>
      <c r="BW53" s="23">
        <v>31.2754792358398</v>
      </c>
      <c r="BX53" s="23">
        <v>10.003746246337901</v>
      </c>
      <c r="BY53" s="23">
        <v>16.1271915039063</v>
      </c>
      <c r="BZ53" s="23">
        <v>15.7679975585938</v>
      </c>
      <c r="CA53" s="23">
        <v>10.897026409912099</v>
      </c>
      <c r="CB53" s="23">
        <v>1.4114806335449199</v>
      </c>
      <c r="CC53" s="23">
        <v>23.034940203857399</v>
      </c>
      <c r="CD53" s="23"/>
      <c r="CE53" s="23"/>
      <c r="CF53" s="23"/>
      <c r="CG53" s="23"/>
      <c r="CH53" s="23"/>
      <c r="CI53" s="23"/>
      <c r="CJ53" s="23"/>
      <c r="CK53" s="23"/>
      <c r="CL53" s="23"/>
      <c r="CM53" s="23"/>
      <c r="CN53" s="23"/>
      <c r="CO53" s="23"/>
    </row>
    <row r="54" spans="1:93" ht="14.25" customHeight="1">
      <c r="A54" s="23" t="s">
        <v>57</v>
      </c>
      <c r="B54" s="23" t="s">
        <v>58</v>
      </c>
      <c r="C54" s="23">
        <v>1</v>
      </c>
      <c r="D54" s="23">
        <v>11</v>
      </c>
      <c r="E54" s="23">
        <v>6</v>
      </c>
      <c r="F54" s="23" t="s">
        <v>66</v>
      </c>
      <c r="G54" s="23" t="s">
        <v>67</v>
      </c>
      <c r="H54" s="23" t="s">
        <v>67</v>
      </c>
      <c r="I54" s="23" t="s">
        <v>67</v>
      </c>
      <c r="J54" s="23" t="s">
        <v>62</v>
      </c>
      <c r="K54" s="23" t="s">
        <v>65</v>
      </c>
      <c r="L54" s="23" t="s">
        <v>65</v>
      </c>
      <c r="M54" s="23" t="s">
        <v>65</v>
      </c>
      <c r="N54" s="23">
        <v>805.56504185180597</v>
      </c>
      <c r="O54" s="23">
        <v>2103.7103302185001</v>
      </c>
      <c r="P54" s="23">
        <v>1012.2594198852501</v>
      </c>
      <c r="Q54" s="23">
        <v>1421.29601771851</v>
      </c>
      <c r="R54" s="23">
        <v>2054.5678813293398</v>
      </c>
      <c r="S54" s="23">
        <v>331.93833320922801</v>
      </c>
      <c r="T54" s="23">
        <v>422.11523986205998</v>
      </c>
      <c r="U54" s="23">
        <v>313.537836132812</v>
      </c>
      <c r="V54" s="23">
        <v>2415.6069883300802</v>
      </c>
      <c r="W54" s="23">
        <v>628.33840443115196</v>
      </c>
      <c r="X54" s="23">
        <v>495.68097854614302</v>
      </c>
      <c r="Y54" s="23">
        <v>197.21595661010801</v>
      </c>
      <c r="Z54" s="23">
        <v>1351.5257417907701</v>
      </c>
      <c r="AA54" s="23">
        <v>317.48939910278301</v>
      </c>
      <c r="AB54" s="23">
        <v>231.24082817382799</v>
      </c>
      <c r="AC54" s="23">
        <v>328.83730972289999</v>
      </c>
      <c r="AD54" s="23">
        <v>621.07522505493205</v>
      </c>
      <c r="AE54" s="23">
        <v>519.84949125976595</v>
      </c>
      <c r="AF54" s="23">
        <v>424.59700093994098</v>
      </c>
      <c r="AG54" s="23">
        <v>186.49082754516601</v>
      </c>
      <c r="AH54" s="23">
        <v>175.06090112915001</v>
      </c>
      <c r="AI54" s="23">
        <v>285.497936083985</v>
      </c>
      <c r="AJ54" s="23">
        <v>262.17103033447302</v>
      </c>
      <c r="AK54" s="23">
        <v>546.48391090698203</v>
      </c>
      <c r="AL54" s="23">
        <v>306.586587255859</v>
      </c>
      <c r="AM54" s="23">
        <v>197.40209474487301</v>
      </c>
      <c r="AN54" s="23">
        <v>380.21928997802797</v>
      </c>
      <c r="AO54" s="23">
        <v>281.53711859741202</v>
      </c>
      <c r="AP54" s="23">
        <v>161.99469478759801</v>
      </c>
      <c r="AQ54" s="23">
        <v>2223.3646297302398</v>
      </c>
      <c r="AR54" s="23">
        <v>1494.2920350280799</v>
      </c>
      <c r="AS54" s="23">
        <v>524.13304149169903</v>
      </c>
      <c r="AT54" s="23">
        <v>589.53054138183597</v>
      </c>
      <c r="AU54" s="23">
        <v>694.17563079834099</v>
      </c>
      <c r="AV54" s="23">
        <v>779.50213016357304</v>
      </c>
      <c r="AW54" s="23">
        <v>148.43638862915</v>
      </c>
      <c r="AX54" s="23">
        <v>706.46473164062502</v>
      </c>
      <c r="AY54" s="23">
        <v>34306.733013836798</v>
      </c>
      <c r="AZ54" s="23">
        <v>2188.4144087036102</v>
      </c>
      <c r="BA54" s="23">
        <v>780.51097961425796</v>
      </c>
      <c r="BB54" s="23">
        <v>901.98808565673903</v>
      </c>
      <c r="BC54" s="23">
        <v>997.465934344483</v>
      </c>
      <c r="BD54" s="23">
        <v>577.27991083374002</v>
      </c>
      <c r="BE54" s="23">
        <v>596.209649774171</v>
      </c>
      <c r="BF54" s="23">
        <v>2260.3165950805701</v>
      </c>
      <c r="BG54" s="23">
        <v>949.34978941040094</v>
      </c>
      <c r="BH54" s="23">
        <v>1091.5048422607399</v>
      </c>
      <c r="BI54" s="23">
        <v>789.82932089233395</v>
      </c>
      <c r="BJ54" s="23">
        <v>35826.447194470296</v>
      </c>
      <c r="BK54" s="23">
        <v>33144.466151995999</v>
      </c>
      <c r="BL54" s="23">
        <v>33662.3133411745</v>
      </c>
      <c r="BM54" s="23">
        <v>1410.56748421631</v>
      </c>
      <c r="BN54" s="23">
        <v>1040.75397962647</v>
      </c>
      <c r="BO54" s="23">
        <v>617.85578264770504</v>
      </c>
      <c r="BP54" s="23">
        <v>34245.9221583986</v>
      </c>
      <c r="BQ54" s="23">
        <v>1033.4664029724099</v>
      </c>
      <c r="BR54" s="23">
        <v>33156.452784710898</v>
      </c>
      <c r="BS54" s="23">
        <v>34072.846709350699</v>
      </c>
      <c r="BT54" s="23">
        <v>4509.5489839721704</v>
      </c>
      <c r="BU54" s="23">
        <v>1374.4634211791999</v>
      </c>
      <c r="BV54" s="23">
        <v>34130.717145141702</v>
      </c>
      <c r="BW54" s="23">
        <v>33238.498193371699</v>
      </c>
      <c r="BX54" s="23">
        <v>1019.1331840271</v>
      </c>
      <c r="BY54" s="23">
        <v>3840.0618802795402</v>
      </c>
      <c r="BZ54" s="23">
        <v>1281.9342811035201</v>
      </c>
      <c r="CA54" s="23">
        <v>1133.9382866333001</v>
      </c>
      <c r="CB54" s="23">
        <v>1454.9190841857901</v>
      </c>
      <c r="CC54" s="23">
        <v>1127.43467600708</v>
      </c>
      <c r="CD54" s="23"/>
      <c r="CE54" s="23"/>
      <c r="CF54" s="23"/>
      <c r="CG54" s="23"/>
      <c r="CH54" s="23"/>
      <c r="CI54" s="23"/>
      <c r="CJ54" s="23"/>
      <c r="CK54" s="23"/>
      <c r="CL54" s="23"/>
      <c r="CM54" s="23"/>
      <c r="CN54" s="23"/>
      <c r="CO54" s="23"/>
    </row>
    <row r="55" spans="1:93" ht="14.25" customHeight="1">
      <c r="A55" s="23" t="s">
        <v>57</v>
      </c>
      <c r="B55" s="23" t="s">
        <v>58</v>
      </c>
      <c r="C55" s="23">
        <v>1</v>
      </c>
      <c r="D55" s="23">
        <v>11</v>
      </c>
      <c r="E55" s="23">
        <v>11</v>
      </c>
      <c r="F55" s="23" t="s">
        <v>66</v>
      </c>
      <c r="G55" s="23" t="s">
        <v>67</v>
      </c>
      <c r="H55" s="23" t="s">
        <v>67</v>
      </c>
      <c r="I55" s="23" t="s">
        <v>67</v>
      </c>
      <c r="J55" s="23" t="s">
        <v>66</v>
      </c>
      <c r="K55" s="23" t="s">
        <v>67</v>
      </c>
      <c r="L55" s="23" t="s">
        <v>67</v>
      </c>
      <c r="M55" s="23" t="s">
        <v>67</v>
      </c>
      <c r="N55" s="23">
        <v>209928.22776941699</v>
      </c>
      <c r="O55" s="23">
        <v>209066.878004842</v>
      </c>
      <c r="P55" s="23">
        <v>208144.434500898</v>
      </c>
      <c r="Q55" s="23">
        <v>195024.30298901</v>
      </c>
      <c r="R55" s="23">
        <v>191681.424187422</v>
      </c>
      <c r="S55" s="23">
        <v>185567.639242634</v>
      </c>
      <c r="T55" s="23">
        <v>182036.43557368201</v>
      </c>
      <c r="U55" s="23">
        <v>179802.781318152</v>
      </c>
      <c r="V55" s="23">
        <v>180346.87832114301</v>
      </c>
      <c r="W55" s="23">
        <v>181954.731821302</v>
      </c>
      <c r="X55" s="23">
        <v>183595.82394391499</v>
      </c>
      <c r="Y55" s="23">
        <v>188251.38113254501</v>
      </c>
      <c r="Z55" s="23">
        <v>191382.79681353201</v>
      </c>
      <c r="AA55" s="23">
        <v>193245.79784788901</v>
      </c>
      <c r="AB55" s="23">
        <v>206787.77430117899</v>
      </c>
      <c r="AC55" s="23">
        <v>213676.902563179</v>
      </c>
      <c r="AD55" s="23">
        <v>212464.908844277</v>
      </c>
      <c r="AE55" s="23">
        <v>208583.768138899</v>
      </c>
      <c r="AF55" s="23">
        <v>209578.21616739599</v>
      </c>
      <c r="AG55" s="23">
        <v>211843.98713575499</v>
      </c>
      <c r="AH55" s="23">
        <v>213169.02442425</v>
      </c>
      <c r="AI55" s="23">
        <v>211637.17576018101</v>
      </c>
      <c r="AJ55" s="23">
        <v>210738.870471656</v>
      </c>
      <c r="AK55" s="23">
        <v>210839.775460395</v>
      </c>
      <c r="AL55" s="23">
        <v>212538.00424976301</v>
      </c>
      <c r="AM55" s="23">
        <v>216650.25341842099</v>
      </c>
      <c r="AN55" s="23">
        <v>212941.22099553901</v>
      </c>
      <c r="AO55" s="23">
        <v>209917.99199401899</v>
      </c>
      <c r="AP55" s="23">
        <v>204356.95865020799</v>
      </c>
      <c r="AQ55" s="23">
        <v>216749.332132796</v>
      </c>
      <c r="AR55" s="23">
        <v>224532.09483083701</v>
      </c>
      <c r="AS55" s="23">
        <v>220687.01599704701</v>
      </c>
      <c r="AT55" s="23">
        <v>217361.10981915399</v>
      </c>
      <c r="AU55" s="23">
        <v>218060.856866419</v>
      </c>
      <c r="AV55" s="23">
        <v>221055.336906721</v>
      </c>
      <c r="AW55" s="23">
        <v>225239.64231996</v>
      </c>
      <c r="AX55" s="23">
        <v>219735.44116193999</v>
      </c>
      <c r="AY55" s="23">
        <v>180007.363624586</v>
      </c>
      <c r="AZ55" s="23">
        <v>189877.95566911699</v>
      </c>
      <c r="BA55" s="23">
        <v>180213.57231123699</v>
      </c>
      <c r="BB55" s="23">
        <v>179900.144467865</v>
      </c>
      <c r="BC55" s="23">
        <v>206162.70910643399</v>
      </c>
      <c r="BD55" s="23">
        <v>210351.93655932101</v>
      </c>
      <c r="BE55" s="23">
        <v>208928.84906300801</v>
      </c>
      <c r="BF55" s="23">
        <v>217144.32281315399</v>
      </c>
      <c r="BG55" s="23">
        <v>187601.95837733801</v>
      </c>
      <c r="BH55" s="23">
        <v>201685.30845829</v>
      </c>
      <c r="BI55" s="23">
        <v>210912.78596987401</v>
      </c>
      <c r="BJ55" s="23">
        <v>147767.007353931</v>
      </c>
      <c r="BK55" s="23">
        <v>163763.25585061699</v>
      </c>
      <c r="BL55" s="23">
        <v>168928.030235279</v>
      </c>
      <c r="BM55" s="23">
        <v>179647.692171339</v>
      </c>
      <c r="BN55" s="23">
        <v>202118.81139798099</v>
      </c>
      <c r="BO55" s="23">
        <v>212549.890859187</v>
      </c>
      <c r="BP55" s="23">
        <v>174960.79165769101</v>
      </c>
      <c r="BQ55" s="23">
        <v>195817.76429009499</v>
      </c>
      <c r="BR55" s="23">
        <v>158210.113020032</v>
      </c>
      <c r="BS55" s="23">
        <v>175539.70298323399</v>
      </c>
      <c r="BT55" s="23">
        <v>175218.66799362801</v>
      </c>
      <c r="BU55" s="23">
        <v>185745.67267846101</v>
      </c>
      <c r="BV55" s="23">
        <v>147890.78240765401</v>
      </c>
      <c r="BW55" s="23">
        <v>157492.94534542301</v>
      </c>
      <c r="BX55" s="23">
        <v>203048.839743805</v>
      </c>
      <c r="BY55" s="23">
        <v>196486.20273899101</v>
      </c>
      <c r="BZ55" s="23">
        <v>204251.11186649301</v>
      </c>
      <c r="CA55" s="23">
        <v>185515.91700575</v>
      </c>
      <c r="CB55" s="23">
        <v>174733.792657288</v>
      </c>
      <c r="CC55" s="23">
        <v>197644.82199990901</v>
      </c>
      <c r="CD55" s="23"/>
      <c r="CE55" s="23"/>
      <c r="CF55" s="23"/>
      <c r="CG55" s="23"/>
      <c r="CH55" s="23"/>
      <c r="CI55" s="23"/>
      <c r="CJ55" s="23"/>
      <c r="CK55" s="23"/>
      <c r="CL55" s="23"/>
      <c r="CM55" s="23"/>
      <c r="CN55" s="23"/>
      <c r="CO55" s="23"/>
    </row>
    <row r="56" spans="1:93" ht="14.25" customHeight="1">
      <c r="A56" s="23" t="s">
        <v>57</v>
      </c>
      <c r="B56" s="23" t="s">
        <v>58</v>
      </c>
      <c r="C56" s="23">
        <v>1</v>
      </c>
      <c r="D56" s="23">
        <v>11</v>
      </c>
      <c r="E56" s="23">
        <v>12</v>
      </c>
      <c r="F56" s="23" t="s">
        <v>66</v>
      </c>
      <c r="G56" s="23" t="s">
        <v>67</v>
      </c>
      <c r="H56" s="23" t="s">
        <v>67</v>
      </c>
      <c r="I56" s="23" t="s">
        <v>67</v>
      </c>
      <c r="J56" s="23" t="s">
        <v>66</v>
      </c>
      <c r="K56" s="23" t="s">
        <v>68</v>
      </c>
      <c r="L56" s="23" t="s">
        <v>68</v>
      </c>
      <c r="M56" s="23" t="s">
        <v>68</v>
      </c>
      <c r="N56" s="23">
        <v>253.24702672729501</v>
      </c>
      <c r="O56" s="23">
        <v>619.75625314331</v>
      </c>
      <c r="P56" s="23">
        <v>1993.2090348816</v>
      </c>
      <c r="Q56" s="23">
        <v>206.295746563721</v>
      </c>
      <c r="R56" s="23">
        <v>3316.98555916746</v>
      </c>
      <c r="S56" s="23">
        <v>928.63021439819204</v>
      </c>
      <c r="T56" s="23">
        <v>792.08819614868196</v>
      </c>
      <c r="U56" s="23">
        <v>2209.1894554870601</v>
      </c>
      <c r="V56" s="23">
        <v>323.09120457763697</v>
      </c>
      <c r="W56" s="23">
        <v>700.13348818358804</v>
      </c>
      <c r="X56" s="23">
        <v>1144.3422368469101</v>
      </c>
      <c r="Y56" s="23">
        <v>858.51790982665705</v>
      </c>
      <c r="Z56" s="23">
        <v>90.612425128173896</v>
      </c>
      <c r="AA56" s="23">
        <v>1674.84560351562</v>
      </c>
      <c r="AB56" s="23">
        <v>1826.58246433108</v>
      </c>
      <c r="AC56" s="23">
        <v>217.28129201660201</v>
      </c>
      <c r="AD56" s="23">
        <v>129.37184476928701</v>
      </c>
      <c r="AE56" s="23">
        <v>640.15030501098499</v>
      </c>
      <c r="AF56" s="23">
        <v>4766.4078512941996</v>
      </c>
      <c r="AG56" s="23">
        <v>434.25847926025</v>
      </c>
      <c r="AH56" s="23">
        <v>170.90906701660199</v>
      </c>
      <c r="AI56" s="23">
        <v>529.20295297241</v>
      </c>
      <c r="AJ56" s="23">
        <v>119.195342254639</v>
      </c>
      <c r="AK56" s="23">
        <v>244.94702739257801</v>
      </c>
      <c r="AL56" s="23">
        <v>273.68314096069298</v>
      </c>
      <c r="AM56" s="23">
        <v>171.75131635742201</v>
      </c>
      <c r="AN56" s="23">
        <v>350.47906473388502</v>
      </c>
      <c r="AO56" s="23">
        <v>887.88055712279004</v>
      </c>
      <c r="AP56" s="23">
        <v>196.21581386718699</v>
      </c>
      <c r="AQ56" s="23">
        <v>429.75909620361398</v>
      </c>
      <c r="AR56" s="23">
        <v>1311.3302562377901</v>
      </c>
      <c r="AS56" s="23">
        <v>182.81683657836899</v>
      </c>
      <c r="AT56" s="23">
        <v>117.358801019287</v>
      </c>
      <c r="AU56" s="23">
        <v>290.43456954956099</v>
      </c>
      <c r="AV56" s="23">
        <v>887.25711903686397</v>
      </c>
      <c r="AW56" s="23">
        <v>50.060110382080097</v>
      </c>
      <c r="AX56" s="23">
        <v>437.936619409179</v>
      </c>
      <c r="AY56" s="23">
        <v>4577.8098811706705</v>
      </c>
      <c r="AZ56" s="23">
        <v>306.640582263184</v>
      </c>
      <c r="BA56" s="23">
        <v>1498.75911317749</v>
      </c>
      <c r="BB56" s="23">
        <v>1334.81528720702</v>
      </c>
      <c r="BC56" s="23">
        <v>228.708790087891</v>
      </c>
      <c r="BD56" s="23">
        <v>294.66195775146502</v>
      </c>
      <c r="BE56" s="23">
        <v>270.94209120483401</v>
      </c>
      <c r="BF56" s="23">
        <v>1498.5250624145499</v>
      </c>
      <c r="BG56" s="23">
        <v>1648.3422006896999</v>
      </c>
      <c r="BH56" s="23">
        <v>252.369428479004</v>
      </c>
      <c r="BI56" s="23">
        <v>377.061784436035</v>
      </c>
      <c r="BJ56" s="23">
        <v>1218.8085203308101</v>
      </c>
      <c r="BK56" s="23">
        <v>1611.06186225586</v>
      </c>
      <c r="BL56" s="23">
        <v>2662.9957287658599</v>
      </c>
      <c r="BM56" s="23">
        <v>732.36610390624401</v>
      </c>
      <c r="BN56" s="23">
        <v>1306.08784790648</v>
      </c>
      <c r="BO56" s="23">
        <v>278.65174841308601</v>
      </c>
      <c r="BP56" s="23">
        <v>3327.0005877929598</v>
      </c>
      <c r="BQ56" s="23">
        <v>286.86272710571302</v>
      </c>
      <c r="BR56" s="23">
        <v>2332.5954538085798</v>
      </c>
      <c r="BS56" s="23">
        <v>4500.2866753845401</v>
      </c>
      <c r="BT56" s="23">
        <v>401.67877135009797</v>
      </c>
      <c r="BU56" s="23">
        <v>1611.85705812989</v>
      </c>
      <c r="BV56" s="23">
        <v>2429.19344021607</v>
      </c>
      <c r="BW56" s="23">
        <v>1302.92423109741</v>
      </c>
      <c r="BX56" s="23">
        <v>417.483483215332</v>
      </c>
      <c r="BY56" s="23">
        <v>1544.0476853088301</v>
      </c>
      <c r="BZ56" s="23">
        <v>227.74706175537099</v>
      </c>
      <c r="CA56" s="23">
        <v>883.97804883422498</v>
      </c>
      <c r="CB56" s="23">
        <v>2215.6804352600002</v>
      </c>
      <c r="CC56" s="23">
        <v>1268.52104367064</v>
      </c>
      <c r="CD56" s="23"/>
      <c r="CE56" s="23"/>
      <c r="CF56" s="23"/>
      <c r="CG56" s="23"/>
      <c r="CH56" s="23"/>
      <c r="CI56" s="23"/>
      <c r="CJ56" s="23"/>
      <c r="CK56" s="23"/>
      <c r="CL56" s="23"/>
      <c r="CM56" s="23"/>
      <c r="CN56" s="23"/>
      <c r="CO56" s="23"/>
    </row>
    <row r="57" spans="1:93" ht="14.25" customHeight="1">
      <c r="A57" s="23" t="s">
        <v>57</v>
      </c>
      <c r="B57" s="23" t="s">
        <v>58</v>
      </c>
      <c r="C57" s="23">
        <v>1</v>
      </c>
      <c r="D57" s="23">
        <v>11</v>
      </c>
      <c r="E57" s="23">
        <v>15</v>
      </c>
      <c r="F57" s="23" t="s">
        <v>66</v>
      </c>
      <c r="G57" s="23" t="s">
        <v>67</v>
      </c>
      <c r="H57" s="23" t="s">
        <v>67</v>
      </c>
      <c r="I57" s="23" t="s">
        <v>67</v>
      </c>
      <c r="J57" s="23" t="s">
        <v>70</v>
      </c>
      <c r="K57" s="23" t="s">
        <v>71</v>
      </c>
      <c r="L57" s="23" t="s">
        <v>71</v>
      </c>
      <c r="M57" s="23" t="s">
        <v>71</v>
      </c>
      <c r="N57" s="23">
        <v>10638.8154548645</v>
      </c>
      <c r="O57" s="23">
        <v>858.79348449096801</v>
      </c>
      <c r="P57" s="23">
        <v>565.30703635864302</v>
      </c>
      <c r="Q57" s="23">
        <v>540.52264833373999</v>
      </c>
      <c r="R57" s="23">
        <v>374.16270008544899</v>
      </c>
      <c r="S57" s="23">
        <v>389.96979297485399</v>
      </c>
      <c r="T57" s="23">
        <v>672.84202201538096</v>
      </c>
      <c r="U57" s="23">
        <v>693.69729910888702</v>
      </c>
      <c r="V57" s="23">
        <v>1292.34210708008</v>
      </c>
      <c r="W57" s="23">
        <v>812.09434805908199</v>
      </c>
      <c r="X57" s="23">
        <v>1102.0469549499501</v>
      </c>
      <c r="Y57" s="23">
        <v>1229.2782676025399</v>
      </c>
      <c r="Z57" s="23">
        <v>1477.58466985474</v>
      </c>
      <c r="AA57" s="23">
        <v>1077.3451844543499</v>
      </c>
      <c r="AB57" s="23">
        <v>450.82997716674799</v>
      </c>
      <c r="AC57" s="23">
        <v>509.93447864990202</v>
      </c>
      <c r="AD57" s="23">
        <v>461.91332644043001</v>
      </c>
      <c r="AE57" s="23">
        <v>564.35561961669896</v>
      </c>
      <c r="AF57" s="23">
        <v>752.06808327026397</v>
      </c>
      <c r="AG57" s="23">
        <v>587.49413870849605</v>
      </c>
      <c r="AH57" s="23">
        <v>711.97436817016603</v>
      </c>
      <c r="AI57" s="23">
        <v>538.51733608398399</v>
      </c>
      <c r="AJ57" s="23">
        <v>475.020072137451</v>
      </c>
      <c r="AK57" s="23">
        <v>551.27714447631797</v>
      </c>
      <c r="AL57" s="23">
        <v>503.29852778320299</v>
      </c>
      <c r="AM57" s="23">
        <v>417.81988425903302</v>
      </c>
      <c r="AN57" s="23">
        <v>444.60854299316401</v>
      </c>
      <c r="AO57" s="23">
        <v>490.69452876586899</v>
      </c>
      <c r="AP57" s="23">
        <v>433.09753544921898</v>
      </c>
      <c r="AQ57" s="23">
        <v>1047.43554107056</v>
      </c>
      <c r="AR57" s="23">
        <v>2032.51926298218</v>
      </c>
      <c r="AS57" s="23">
        <v>788.63881967163104</v>
      </c>
      <c r="AT57" s="23">
        <v>779.23237114868095</v>
      </c>
      <c r="AU57" s="23">
        <v>628.54637062988297</v>
      </c>
      <c r="AV57" s="23">
        <v>855.65132949218798</v>
      </c>
      <c r="AW57" s="23">
        <v>325.23614649047801</v>
      </c>
      <c r="AX57" s="23">
        <v>2423.2510563842802</v>
      </c>
      <c r="AY57" s="23">
        <v>960.27921491089</v>
      </c>
      <c r="AZ57" s="23">
        <v>11773.8840449585</v>
      </c>
      <c r="BA57" s="23">
        <v>2071.0818740600598</v>
      </c>
      <c r="BB57" s="23">
        <v>4187.3676017211901</v>
      </c>
      <c r="BC57" s="23">
        <v>1584.75297122192</v>
      </c>
      <c r="BD57" s="23">
        <v>1692.68967922363</v>
      </c>
      <c r="BE57" s="23">
        <v>753.85294375000001</v>
      </c>
      <c r="BF57" s="23">
        <v>3405.34322930297</v>
      </c>
      <c r="BG57" s="23">
        <v>4928.1046006042498</v>
      </c>
      <c r="BH57" s="23">
        <v>1635.0181175903299</v>
      </c>
      <c r="BI57" s="23">
        <v>940.13397783813502</v>
      </c>
      <c r="BJ57" s="23">
        <v>13015.677880883801</v>
      </c>
      <c r="BK57" s="23">
        <v>2613.3763286743201</v>
      </c>
      <c r="BL57" s="23">
        <v>3043.8060852539102</v>
      </c>
      <c r="BM57" s="23">
        <v>4322.33786138915</v>
      </c>
      <c r="BN57" s="23">
        <v>1696.76363241577</v>
      </c>
      <c r="BO57" s="23">
        <v>1038.61510126953</v>
      </c>
      <c r="BP57" s="23">
        <v>3447.1612444213902</v>
      </c>
      <c r="BQ57" s="23">
        <v>952.29124116211005</v>
      </c>
      <c r="BR57" s="23">
        <v>2703.0074721923802</v>
      </c>
      <c r="BS57" s="23">
        <v>3180.1841439270102</v>
      </c>
      <c r="BT57" s="23">
        <v>3786.2013899414001</v>
      </c>
      <c r="BU57" s="23">
        <v>3956.05632214355</v>
      </c>
      <c r="BV57" s="23">
        <v>3437.6672382080101</v>
      </c>
      <c r="BW57" s="23">
        <v>2733.5747989196798</v>
      </c>
      <c r="BX57" s="23">
        <v>872.04296243896499</v>
      </c>
      <c r="BY57" s="23">
        <v>2403.9805350524898</v>
      </c>
      <c r="BZ57" s="23">
        <v>919.20223029174895</v>
      </c>
      <c r="CA57" s="23">
        <v>1394.22143847656</v>
      </c>
      <c r="CB57" s="23">
        <v>5010.5248296325699</v>
      </c>
      <c r="CC57" s="23">
        <v>1542.7522927612299</v>
      </c>
      <c r="CD57" s="23"/>
      <c r="CE57" s="23"/>
      <c r="CF57" s="23"/>
      <c r="CG57" s="23"/>
      <c r="CH57" s="23"/>
      <c r="CI57" s="23"/>
      <c r="CJ57" s="23"/>
      <c r="CK57" s="23"/>
      <c r="CL57" s="23"/>
      <c r="CM57" s="23"/>
      <c r="CN57" s="23"/>
      <c r="CO57" s="23"/>
    </row>
    <row r="58" spans="1:93" ht="14.25" customHeight="1">
      <c r="A58" s="23" t="s">
        <v>57</v>
      </c>
      <c r="B58" s="23" t="s">
        <v>58</v>
      </c>
      <c r="C58" s="23">
        <v>1</v>
      </c>
      <c r="D58" s="23">
        <v>11</v>
      </c>
      <c r="E58" s="23">
        <v>24</v>
      </c>
      <c r="F58" s="23" t="s">
        <v>66</v>
      </c>
      <c r="G58" s="23" t="s">
        <v>67</v>
      </c>
      <c r="H58" s="23" t="s">
        <v>67</v>
      </c>
      <c r="I58" s="23" t="s">
        <v>67</v>
      </c>
      <c r="J58" s="23" t="s">
        <v>72</v>
      </c>
      <c r="K58" s="23" t="s">
        <v>73</v>
      </c>
      <c r="L58" s="23" t="s">
        <v>73</v>
      </c>
      <c r="M58" s="23" t="s">
        <v>73</v>
      </c>
      <c r="N58" s="23">
        <v>20.162266876220698</v>
      </c>
      <c r="O58" s="23">
        <v>10.0035678100586</v>
      </c>
      <c r="P58" s="23">
        <v>5.0517942077636704</v>
      </c>
      <c r="Q58" s="23">
        <v>7.0166476135253903</v>
      </c>
      <c r="R58" s="23">
        <v>4.0003969665527297</v>
      </c>
      <c r="S58" s="23">
        <v>11.9072227600098</v>
      </c>
      <c r="T58" s="23">
        <v>1.59739202270508</v>
      </c>
      <c r="U58" s="23">
        <v>0</v>
      </c>
      <c r="V58" s="23">
        <v>4.6991404479980501</v>
      </c>
      <c r="W58" s="23">
        <v>1.2375033020019499</v>
      </c>
      <c r="X58" s="23">
        <v>1.4142574218749999</v>
      </c>
      <c r="Y58" s="23">
        <v>0</v>
      </c>
      <c r="Z58" s="23">
        <v>0.61864936523437497</v>
      </c>
      <c r="AA58" s="23">
        <v>0</v>
      </c>
      <c r="AB58" s="23">
        <v>2.0481339843750002</v>
      </c>
      <c r="AC58" s="23">
        <v>0.61864254760742199</v>
      </c>
      <c r="AD58" s="23">
        <v>15.9584702148437</v>
      </c>
      <c r="AE58" s="23">
        <v>0</v>
      </c>
      <c r="AF58" s="23">
        <v>10.7211460632324</v>
      </c>
      <c r="AG58" s="23">
        <v>2.12113302001953</v>
      </c>
      <c r="AH58" s="23">
        <v>0.53036208496093695</v>
      </c>
      <c r="AI58" s="23">
        <v>2.3862865356445302</v>
      </c>
      <c r="AJ58" s="23">
        <v>8.8465988708496095</v>
      </c>
      <c r="AK58" s="23">
        <v>6.9819971252441402</v>
      </c>
      <c r="AL58" s="23">
        <v>3.6238761108398401</v>
      </c>
      <c r="AM58" s="23">
        <v>2.7374126037597701</v>
      </c>
      <c r="AN58" s="23">
        <v>2.7296207336425802</v>
      </c>
      <c r="AO58" s="23">
        <v>2.8378486145019499</v>
      </c>
      <c r="AP58" s="23">
        <v>0.61866759643554703</v>
      </c>
      <c r="AQ58" s="23">
        <v>1.5024754699706999</v>
      </c>
      <c r="AR58" s="23">
        <v>0</v>
      </c>
      <c r="AS58" s="23">
        <v>0.53188330078125001</v>
      </c>
      <c r="AT58" s="23">
        <v>0</v>
      </c>
      <c r="AU58" s="23">
        <v>1.2372983947753899</v>
      </c>
      <c r="AV58" s="23">
        <v>2.5629475280761702</v>
      </c>
      <c r="AW58" s="23">
        <v>2.8230255065918</v>
      </c>
      <c r="AX58" s="23">
        <v>0</v>
      </c>
      <c r="AY58" s="23">
        <v>2.9121660949706998</v>
      </c>
      <c r="AZ58" s="23">
        <v>58.716290594482402</v>
      </c>
      <c r="BA58" s="23">
        <v>22.108145623779301</v>
      </c>
      <c r="BB58" s="23">
        <v>4.0817116699218801</v>
      </c>
      <c r="BC58" s="23">
        <v>33.846774786376997</v>
      </c>
      <c r="BD58" s="23">
        <v>26.610417193603499</v>
      </c>
      <c r="BE58" s="23">
        <v>6.1048700866699201</v>
      </c>
      <c r="BF58" s="23">
        <v>5.4829497741699198</v>
      </c>
      <c r="BG58" s="23">
        <v>26.904088775634801</v>
      </c>
      <c r="BH58" s="23">
        <v>59.2173299743652</v>
      </c>
      <c r="BI58" s="23">
        <v>13.256624798583999</v>
      </c>
      <c r="BJ58" s="23">
        <v>239.260997772217</v>
      </c>
      <c r="BK58" s="23">
        <v>32.6011840026855</v>
      </c>
      <c r="BL58" s="23">
        <v>20.147692938232399</v>
      </c>
      <c r="BM58" s="23">
        <v>16.225128704833999</v>
      </c>
      <c r="BN58" s="23">
        <v>44.224622589111299</v>
      </c>
      <c r="BO58" s="23">
        <v>6.90029990844726</v>
      </c>
      <c r="BP58" s="23">
        <v>10.784194860839801</v>
      </c>
      <c r="BQ58" s="23">
        <v>75.644175720214804</v>
      </c>
      <c r="BR58" s="23">
        <v>70.349420550537104</v>
      </c>
      <c r="BS58" s="23">
        <v>10.4268179138184</v>
      </c>
      <c r="BT58" s="23">
        <v>62.617601184081998</v>
      </c>
      <c r="BU58" s="23">
        <v>86.220187915039105</v>
      </c>
      <c r="BV58" s="23">
        <v>138.82233789672901</v>
      </c>
      <c r="BW58" s="23">
        <v>93.281834521484399</v>
      </c>
      <c r="BX58" s="23">
        <v>18.038702545166</v>
      </c>
      <c r="BY58" s="23">
        <v>163.84973284912101</v>
      </c>
      <c r="BZ58" s="23">
        <v>67.794546929931599</v>
      </c>
      <c r="CA58" s="23">
        <v>68.489048461914095</v>
      </c>
      <c r="CB58" s="23">
        <v>27.8438469787598</v>
      </c>
      <c r="CC58" s="23">
        <v>57.438552325439503</v>
      </c>
      <c r="CD58" s="23"/>
      <c r="CE58" s="23"/>
      <c r="CF58" s="23"/>
      <c r="CG58" s="23"/>
      <c r="CH58" s="23"/>
      <c r="CI58" s="23"/>
      <c r="CJ58" s="23"/>
      <c r="CK58" s="23"/>
      <c r="CL58" s="23"/>
      <c r="CM58" s="23"/>
      <c r="CN58" s="23"/>
      <c r="CO58" s="23"/>
    </row>
    <row r="59" spans="1:93" ht="14.25" customHeight="1">
      <c r="A59" s="23" t="s">
        <v>57</v>
      </c>
      <c r="B59" s="23" t="s">
        <v>58</v>
      </c>
      <c r="C59" s="23">
        <v>1</v>
      </c>
      <c r="D59" s="23">
        <v>11</v>
      </c>
      <c r="E59" s="23">
        <v>25</v>
      </c>
      <c r="F59" s="23" t="s">
        <v>66</v>
      </c>
      <c r="G59" s="23" t="s">
        <v>67</v>
      </c>
      <c r="H59" s="23" t="s">
        <v>67</v>
      </c>
      <c r="I59" s="23" t="s">
        <v>67</v>
      </c>
      <c r="J59" s="23" t="s">
        <v>72</v>
      </c>
      <c r="K59" s="23" t="s">
        <v>75</v>
      </c>
      <c r="L59" s="23" t="s">
        <v>75</v>
      </c>
      <c r="M59" s="23" t="s">
        <v>75</v>
      </c>
      <c r="N59" s="23">
        <v>1.59353186035156</v>
      </c>
      <c r="O59" s="23">
        <v>11.4323065368652</v>
      </c>
      <c r="P59" s="23">
        <v>0</v>
      </c>
      <c r="Q59" s="23">
        <v>0</v>
      </c>
      <c r="R59" s="23">
        <v>1.68376292114258</v>
      </c>
      <c r="S59" s="23">
        <v>1.7677738647460901</v>
      </c>
      <c r="T59" s="23">
        <v>2.39298056640625</v>
      </c>
      <c r="U59" s="23">
        <v>7.8909344543457003</v>
      </c>
      <c r="V59" s="23">
        <v>7.0801677612304701</v>
      </c>
      <c r="W59" s="23">
        <v>3.6240810424804701</v>
      </c>
      <c r="X59" s="23">
        <v>12.572511315918</v>
      </c>
      <c r="Y59" s="23">
        <v>17.6949049865723</v>
      </c>
      <c r="Z59" s="23">
        <v>19.745896057128899</v>
      </c>
      <c r="AA59" s="23">
        <v>22.647212255859401</v>
      </c>
      <c r="AB59" s="23">
        <v>0</v>
      </c>
      <c r="AC59" s="23">
        <v>10.6068109130859</v>
      </c>
      <c r="AD59" s="23">
        <v>12.037923413085901</v>
      </c>
      <c r="AE59" s="23">
        <v>10.524923059082001</v>
      </c>
      <c r="AF59" s="23">
        <v>47.3237103637695</v>
      </c>
      <c r="AG59" s="23">
        <v>31.5465748901367</v>
      </c>
      <c r="AH59" s="23">
        <v>20.371016503906201</v>
      </c>
      <c r="AI59" s="23">
        <v>17.964440100097701</v>
      </c>
      <c r="AJ59" s="23">
        <v>67.334774298095695</v>
      </c>
      <c r="AK59" s="23">
        <v>33.286716796874998</v>
      </c>
      <c r="AL59" s="23">
        <v>26.019274511718699</v>
      </c>
      <c r="AM59" s="23">
        <v>39.684495153808598</v>
      </c>
      <c r="AN59" s="23">
        <v>36.229868585205097</v>
      </c>
      <c r="AO59" s="23">
        <v>12.388181298828099</v>
      </c>
      <c r="AP59" s="23">
        <v>54.946223193359401</v>
      </c>
      <c r="AQ59" s="23">
        <v>12.0263097106934</v>
      </c>
      <c r="AR59" s="23">
        <v>41.476546582031197</v>
      </c>
      <c r="AS59" s="23">
        <v>21.007441430664102</v>
      </c>
      <c r="AT59" s="23">
        <v>26.384917529296899</v>
      </c>
      <c r="AU59" s="23">
        <v>12.3758269287109</v>
      </c>
      <c r="AV59" s="23">
        <v>62.907849218749902</v>
      </c>
      <c r="AW59" s="23">
        <v>28.099290997314402</v>
      </c>
      <c r="AX59" s="23">
        <v>91.869728570556703</v>
      </c>
      <c r="AY59" s="23">
        <v>73.250950555419905</v>
      </c>
      <c r="AZ59" s="23">
        <v>2.6599072143554698</v>
      </c>
      <c r="BA59" s="23">
        <v>10.612920971679699</v>
      </c>
      <c r="BB59" s="23">
        <v>26.488197363281198</v>
      </c>
      <c r="BC59" s="23">
        <v>16.2994154968262</v>
      </c>
      <c r="BD59" s="23">
        <v>37.978098638916002</v>
      </c>
      <c r="BE59" s="23">
        <v>23.694093475341798</v>
      </c>
      <c r="BF59" s="23">
        <v>104.80865424804701</v>
      </c>
      <c r="BG59" s="23">
        <v>23.8306323181152</v>
      </c>
      <c r="BH59" s="23">
        <v>22.840343096923799</v>
      </c>
      <c r="BI59" s="23">
        <v>83.645702062988306</v>
      </c>
      <c r="BJ59" s="23">
        <v>116.600346185303</v>
      </c>
      <c r="BK59" s="23">
        <v>70.572176043701205</v>
      </c>
      <c r="BL59" s="23">
        <v>155.270849597168</v>
      </c>
      <c r="BM59" s="23">
        <v>22.2305664916992</v>
      </c>
      <c r="BN59" s="23">
        <v>36.213544720458998</v>
      </c>
      <c r="BO59" s="23">
        <v>38.358820477294898</v>
      </c>
      <c r="BP59" s="23">
        <v>139.722780249023</v>
      </c>
      <c r="BQ59" s="23">
        <v>31.879051934814498</v>
      </c>
      <c r="BR59" s="23">
        <v>97.305001892089905</v>
      </c>
      <c r="BS59" s="23">
        <v>138.47089319457999</v>
      </c>
      <c r="BT59" s="23">
        <v>38.792592083740203</v>
      </c>
      <c r="BU59" s="23">
        <v>48.619880328369199</v>
      </c>
      <c r="BV59" s="23">
        <v>129.68293583984399</v>
      </c>
      <c r="BW59" s="23">
        <v>82.707349804687496</v>
      </c>
      <c r="BX59" s="23">
        <v>35.447152685546897</v>
      </c>
      <c r="BY59" s="23">
        <v>21.313310589599599</v>
      </c>
      <c r="BZ59" s="23">
        <v>29.246302832031201</v>
      </c>
      <c r="CA59" s="23">
        <v>6.9018786743164</v>
      </c>
      <c r="CB59" s="23">
        <v>18.698212335205099</v>
      </c>
      <c r="CC59" s="23">
        <v>52.005789685058602</v>
      </c>
      <c r="CD59" s="23"/>
      <c r="CE59" s="23"/>
      <c r="CF59" s="23"/>
      <c r="CG59" s="23"/>
      <c r="CH59" s="23"/>
      <c r="CI59" s="23"/>
      <c r="CJ59" s="23"/>
      <c r="CK59" s="23"/>
      <c r="CL59" s="23"/>
      <c r="CM59" s="23"/>
      <c r="CN59" s="23"/>
      <c r="CO59" s="23"/>
    </row>
    <row r="60" spans="1:93" ht="14.25" customHeight="1">
      <c r="A60" s="23" t="s">
        <v>57</v>
      </c>
      <c r="B60" s="23" t="s">
        <v>58</v>
      </c>
      <c r="C60" s="23">
        <v>1</v>
      </c>
      <c r="D60" s="23">
        <v>11</v>
      </c>
      <c r="E60" s="23">
        <v>30</v>
      </c>
      <c r="F60" s="23" t="s">
        <v>66</v>
      </c>
      <c r="G60" s="23" t="s">
        <v>67</v>
      </c>
      <c r="H60" s="23" t="s">
        <v>67</v>
      </c>
      <c r="I60" s="23" t="s">
        <v>67</v>
      </c>
      <c r="J60" s="23" t="s">
        <v>72</v>
      </c>
      <c r="K60" s="23" t="s">
        <v>77</v>
      </c>
      <c r="L60" s="23" t="s">
        <v>77</v>
      </c>
      <c r="M60" s="23" t="s">
        <v>77</v>
      </c>
      <c r="N60" s="23">
        <v>2.46943613891602</v>
      </c>
      <c r="O60" s="23">
        <v>3.6130101074218701</v>
      </c>
      <c r="P60" s="23">
        <v>100.114269390869</v>
      </c>
      <c r="Q60" s="23">
        <v>77.641727343750105</v>
      </c>
      <c r="R60" s="23">
        <v>48.3824714050293</v>
      </c>
      <c r="S60" s="23">
        <v>17.4501353759766</v>
      </c>
      <c r="T60" s="23">
        <v>23.8843367614746</v>
      </c>
      <c r="U60" s="23">
        <v>59.050198669433598</v>
      </c>
      <c r="V60" s="23">
        <v>10.6641684814453</v>
      </c>
      <c r="W60" s="23">
        <v>11.7219856933594</v>
      </c>
      <c r="X60" s="23">
        <v>24.501276263427801</v>
      </c>
      <c r="Y60" s="23">
        <v>16.389875665283199</v>
      </c>
      <c r="Z60" s="23">
        <v>0</v>
      </c>
      <c r="AA60" s="23">
        <v>1.5860008422851599</v>
      </c>
      <c r="AB60" s="23">
        <v>3.7000315612793</v>
      </c>
      <c r="AC60" s="23">
        <v>0.52857680053710898</v>
      </c>
      <c r="AD60" s="23">
        <v>0</v>
      </c>
      <c r="AE60" s="23">
        <v>0</v>
      </c>
      <c r="AF60" s="23">
        <v>0</v>
      </c>
      <c r="AG60" s="23">
        <v>0.61695332031250005</v>
      </c>
      <c r="AH60" s="23">
        <v>0.70497847900390598</v>
      </c>
      <c r="AI60" s="23">
        <v>3.8774144409179701</v>
      </c>
      <c r="AJ60" s="23">
        <v>2.6438662353515601</v>
      </c>
      <c r="AK60" s="23">
        <v>1.7624644470214801</v>
      </c>
      <c r="AL60" s="23">
        <v>0</v>
      </c>
      <c r="AM60" s="23">
        <v>0</v>
      </c>
      <c r="AN60" s="23">
        <v>0</v>
      </c>
      <c r="AO60" s="23">
        <v>0</v>
      </c>
      <c r="AP60" s="23">
        <v>0</v>
      </c>
      <c r="AQ60" s="23">
        <v>0</v>
      </c>
      <c r="AR60" s="23">
        <v>0</v>
      </c>
      <c r="AS60" s="23">
        <v>0</v>
      </c>
      <c r="AT60" s="23">
        <v>0.52879727783203101</v>
      </c>
      <c r="AU60" s="23">
        <v>1.2336980590820299</v>
      </c>
      <c r="AV60" s="23">
        <v>0</v>
      </c>
      <c r="AW60" s="23">
        <v>8.2868198852539106</v>
      </c>
      <c r="AX60" s="23">
        <v>0</v>
      </c>
      <c r="AY60" s="23">
        <v>0</v>
      </c>
      <c r="AZ60" s="23">
        <v>238.74325736083901</v>
      </c>
      <c r="BA60" s="23">
        <v>120.391343475341</v>
      </c>
      <c r="BB60" s="23">
        <v>51.1130168029785</v>
      </c>
      <c r="BC60" s="23">
        <v>1.2336662109375001</v>
      </c>
      <c r="BD60" s="23">
        <v>11.6324099853516</v>
      </c>
      <c r="BE60" s="23">
        <v>0</v>
      </c>
      <c r="BF60" s="23">
        <v>4.4942522766113298</v>
      </c>
      <c r="BG60" s="23">
        <v>197.59204578247</v>
      </c>
      <c r="BH60" s="23">
        <v>11.7243453308105</v>
      </c>
      <c r="BI60" s="23">
        <v>2.6431290283203102</v>
      </c>
      <c r="BJ60" s="23">
        <v>415.71568243408598</v>
      </c>
      <c r="BK60" s="23">
        <v>3.7012290649413999</v>
      </c>
      <c r="BL60" s="23">
        <v>1.67438566894531</v>
      </c>
      <c r="BM60" s="23">
        <v>67.064661938476704</v>
      </c>
      <c r="BN60" s="23">
        <v>11.8092856567383</v>
      </c>
      <c r="BO60" s="23">
        <v>0</v>
      </c>
      <c r="BP60" s="23">
        <v>4.4076818908691404</v>
      </c>
      <c r="BQ60" s="23">
        <v>10.9314172973633</v>
      </c>
      <c r="BR60" s="23">
        <v>12.249910571289099</v>
      </c>
      <c r="BS60" s="23">
        <v>12.872705480957</v>
      </c>
      <c r="BT60" s="23">
        <v>107.163050744629</v>
      </c>
      <c r="BU60" s="23">
        <v>230.815302868651</v>
      </c>
      <c r="BV60" s="23">
        <v>241.83093484497101</v>
      </c>
      <c r="BW60" s="23">
        <v>12.6950797058105</v>
      </c>
      <c r="BX60" s="23">
        <v>2.2912718383789099</v>
      </c>
      <c r="BY60" s="23">
        <v>398.60977214965902</v>
      </c>
      <c r="BZ60" s="23">
        <v>7.9334842590332002</v>
      </c>
      <c r="CA60" s="23">
        <v>33.397901959228498</v>
      </c>
      <c r="CB60" s="23">
        <v>155.198892980957</v>
      </c>
      <c r="CC60" s="23">
        <v>10.839389044189399</v>
      </c>
      <c r="CD60" s="23"/>
      <c r="CE60" s="23"/>
      <c r="CF60" s="23"/>
      <c r="CG60" s="23"/>
      <c r="CH60" s="23"/>
      <c r="CI60" s="23"/>
      <c r="CJ60" s="23"/>
      <c r="CK60" s="23"/>
      <c r="CL60" s="23"/>
      <c r="CM60" s="23"/>
      <c r="CN60" s="23"/>
      <c r="CO60" s="23"/>
    </row>
    <row r="61" spans="1:93" ht="14.25" customHeight="1">
      <c r="A61" s="23" t="s">
        <v>57</v>
      </c>
      <c r="B61" s="23" t="s">
        <v>58</v>
      </c>
      <c r="C61" s="23">
        <v>1</v>
      </c>
      <c r="D61" s="23">
        <v>11</v>
      </c>
      <c r="E61" s="23">
        <v>31</v>
      </c>
      <c r="F61" s="23" t="s">
        <v>66</v>
      </c>
      <c r="G61" s="23" t="s">
        <v>67</v>
      </c>
      <c r="H61" s="23" t="s">
        <v>67</v>
      </c>
      <c r="I61" s="23" t="s">
        <v>67</v>
      </c>
      <c r="J61" s="23" t="s">
        <v>78</v>
      </c>
      <c r="K61" s="23" t="s">
        <v>79</v>
      </c>
      <c r="L61" s="23" t="s">
        <v>79</v>
      </c>
      <c r="M61" s="23" t="s">
        <v>79</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19.934846636962899</v>
      </c>
      <c r="AX61" s="23">
        <v>17.117482885742199</v>
      </c>
      <c r="AY61" s="23">
        <v>0</v>
      </c>
      <c r="AZ61" s="23">
        <v>0</v>
      </c>
      <c r="BA61" s="23">
        <v>0</v>
      </c>
      <c r="BB61" s="23">
        <v>0</v>
      </c>
      <c r="BC61" s="23">
        <v>0</v>
      </c>
      <c r="BD61" s="23">
        <v>0</v>
      </c>
      <c r="BE61" s="23">
        <v>0</v>
      </c>
      <c r="BF61" s="23">
        <v>1.14767893066406</v>
      </c>
      <c r="BG61" s="23">
        <v>0</v>
      </c>
      <c r="BH61" s="23">
        <v>0</v>
      </c>
      <c r="BI61" s="23">
        <v>0</v>
      </c>
      <c r="BJ61" s="23">
        <v>17.213565069580099</v>
      </c>
      <c r="BK61" s="23">
        <v>7.3196216857910201</v>
      </c>
      <c r="BL61" s="23">
        <v>18.003844769287099</v>
      </c>
      <c r="BM61" s="23">
        <v>0</v>
      </c>
      <c r="BN61" s="23">
        <v>0</v>
      </c>
      <c r="BO61" s="23">
        <v>0</v>
      </c>
      <c r="BP61" s="23">
        <v>60.879950286865302</v>
      </c>
      <c r="BQ61" s="23">
        <v>0</v>
      </c>
      <c r="BR61" s="23">
        <v>24.9550504943848</v>
      </c>
      <c r="BS61" s="23">
        <v>24.193490356445299</v>
      </c>
      <c r="BT61" s="23">
        <v>0</v>
      </c>
      <c r="BU61" s="23">
        <v>0</v>
      </c>
      <c r="BV61" s="23">
        <v>7.67607459716797</v>
      </c>
      <c r="BW61" s="23">
        <v>34.070880456543001</v>
      </c>
      <c r="BX61" s="23">
        <v>0</v>
      </c>
      <c r="BY61" s="23">
        <v>0</v>
      </c>
      <c r="BZ61" s="23">
        <v>0</v>
      </c>
      <c r="CA61" s="23">
        <v>0</v>
      </c>
      <c r="CB61" s="23">
        <v>0</v>
      </c>
      <c r="CC61" s="23">
        <v>0</v>
      </c>
      <c r="CD61" s="23"/>
      <c r="CE61" s="23"/>
      <c r="CF61" s="23"/>
      <c r="CG61" s="23"/>
      <c r="CH61" s="23"/>
      <c r="CI61" s="23"/>
      <c r="CJ61" s="23"/>
      <c r="CK61" s="23"/>
      <c r="CL61" s="23"/>
      <c r="CM61" s="23"/>
      <c r="CN61" s="23"/>
      <c r="CO61" s="23"/>
    </row>
    <row r="62" spans="1:93" ht="14.25" customHeight="1">
      <c r="A62" s="23" t="s">
        <v>57</v>
      </c>
      <c r="B62" s="23" t="s">
        <v>58</v>
      </c>
      <c r="C62" s="23">
        <v>1</v>
      </c>
      <c r="D62" s="23">
        <v>11</v>
      </c>
      <c r="E62" s="23">
        <v>33</v>
      </c>
      <c r="F62" s="23" t="s">
        <v>66</v>
      </c>
      <c r="G62" s="23" t="s">
        <v>67</v>
      </c>
      <c r="H62" s="23" t="s">
        <v>67</v>
      </c>
      <c r="I62" s="23" t="s">
        <v>67</v>
      </c>
      <c r="J62" s="23" t="s">
        <v>78</v>
      </c>
      <c r="K62" s="23" t="s">
        <v>80</v>
      </c>
      <c r="L62" s="23" t="s">
        <v>80</v>
      </c>
      <c r="M62" s="23" t="s">
        <v>80</v>
      </c>
      <c r="N62" s="23">
        <v>3655.8527434448201</v>
      </c>
      <c r="O62" s="23">
        <v>1917.4567982665999</v>
      </c>
      <c r="P62" s="23">
        <v>5446.9369663085899</v>
      </c>
      <c r="Q62" s="23">
        <v>15052.5289669749</v>
      </c>
      <c r="R62" s="23">
        <v>10323.143683337399</v>
      </c>
      <c r="S62" s="23">
        <v>13120.9264486998</v>
      </c>
      <c r="T62" s="23">
        <v>5800.5198744079798</v>
      </c>
      <c r="U62" s="23">
        <v>5182.3528706726001</v>
      </c>
      <c r="V62" s="23">
        <v>4379.3004306274497</v>
      </c>
      <c r="W62" s="23">
        <v>5548.28204548948</v>
      </c>
      <c r="X62" s="23">
        <v>2033.37092036743</v>
      </c>
      <c r="Y62" s="23">
        <v>6786.78536782833</v>
      </c>
      <c r="Z62" s="23">
        <v>14736.0445229918</v>
      </c>
      <c r="AA62" s="23">
        <v>4809.5883687744199</v>
      </c>
      <c r="AB62" s="23">
        <v>2402.74659663085</v>
      </c>
      <c r="AC62" s="23">
        <v>7922.6061515442398</v>
      </c>
      <c r="AD62" s="23">
        <v>4779.8659258789103</v>
      </c>
      <c r="AE62" s="23">
        <v>8707.7207866638091</v>
      </c>
      <c r="AF62" s="23">
        <v>3345.36110161744</v>
      </c>
      <c r="AG62" s="23">
        <v>5034.9891670714997</v>
      </c>
      <c r="AH62" s="23">
        <v>7918.3925433776603</v>
      </c>
      <c r="AI62" s="23">
        <v>6875.6070913024896</v>
      </c>
      <c r="AJ62" s="23">
        <v>6115.0816744629001</v>
      </c>
      <c r="AK62" s="23">
        <v>3336.9070289855999</v>
      </c>
      <c r="AL62" s="23">
        <v>4877.8683450072604</v>
      </c>
      <c r="AM62" s="23">
        <v>5660.69118735351</v>
      </c>
      <c r="AN62" s="23">
        <v>11586.451180493001</v>
      </c>
      <c r="AO62" s="23">
        <v>9300.4317761962193</v>
      </c>
      <c r="AP62" s="23">
        <v>11743.279147589201</v>
      </c>
      <c r="AQ62" s="23">
        <v>3462.4735133300701</v>
      </c>
      <c r="AR62" s="23">
        <v>12808.7608843504</v>
      </c>
      <c r="AS62" s="23">
        <v>14444.754725390399</v>
      </c>
      <c r="AT62" s="23">
        <v>6663.2912251281796</v>
      </c>
      <c r="AU62" s="23">
        <v>6995.6926815429697</v>
      </c>
      <c r="AV62" s="23">
        <v>1862.7996667053201</v>
      </c>
      <c r="AW62" s="23">
        <v>8913.2773707213892</v>
      </c>
      <c r="AX62" s="23">
        <v>12152.119135650501</v>
      </c>
      <c r="AY62" s="23">
        <v>3426.9364491272099</v>
      </c>
      <c r="AZ62" s="23">
        <v>20715.7301183364</v>
      </c>
      <c r="BA62" s="23">
        <v>15612.1536030761</v>
      </c>
      <c r="BB62" s="23">
        <v>1956.80807957764</v>
      </c>
      <c r="BC62" s="23">
        <v>13560.810374353299</v>
      </c>
      <c r="BD62" s="23">
        <v>9055.0110118042103</v>
      </c>
      <c r="BE62" s="23">
        <v>12432.0154920654</v>
      </c>
      <c r="BF62" s="23">
        <v>18172.189995489502</v>
      </c>
      <c r="BG62" s="23">
        <v>4909.3411276000998</v>
      </c>
      <c r="BH62" s="23">
        <v>17785.3872689768</v>
      </c>
      <c r="BI62" s="23">
        <v>9672.2509420654296</v>
      </c>
      <c r="BJ62" s="23">
        <v>26463.9113837888</v>
      </c>
      <c r="BK62" s="23">
        <v>14160.3901341979</v>
      </c>
      <c r="BL62" s="23">
        <v>12308.688324090501</v>
      </c>
      <c r="BM62" s="23">
        <v>3353.5416708068801</v>
      </c>
      <c r="BN62" s="23">
        <v>12658.367180810599</v>
      </c>
      <c r="BO62" s="23">
        <v>8419.4924340820398</v>
      </c>
      <c r="BP62" s="23">
        <v>20408.8816121526</v>
      </c>
      <c r="BQ62" s="23">
        <v>24261.412829853602</v>
      </c>
      <c r="BR62" s="23">
        <v>22281.262637987998</v>
      </c>
      <c r="BS62" s="23">
        <v>9950.6567236632509</v>
      </c>
      <c r="BT62" s="23">
        <v>4560.41266787719</v>
      </c>
      <c r="BU62" s="23">
        <v>7202.7228738342401</v>
      </c>
      <c r="BV62" s="23">
        <v>11826.0300225097</v>
      </c>
      <c r="BW62" s="23">
        <v>27555.502003673999</v>
      </c>
      <c r="BX62" s="23">
        <v>9940.3610222472398</v>
      </c>
      <c r="BY62" s="23">
        <v>9580.8065900268593</v>
      </c>
      <c r="BZ62" s="23">
        <v>11565.665743444901</v>
      </c>
      <c r="CA62" s="23">
        <v>8219.35745778809</v>
      </c>
      <c r="CB62" s="23">
        <v>4572.83794494018</v>
      </c>
      <c r="CC62" s="23">
        <v>17197.528281958399</v>
      </c>
      <c r="CD62" s="23"/>
      <c r="CE62" s="23"/>
      <c r="CF62" s="23"/>
      <c r="CG62" s="23"/>
      <c r="CH62" s="23"/>
      <c r="CI62" s="23"/>
      <c r="CJ62" s="23"/>
      <c r="CK62" s="23"/>
      <c r="CL62" s="23"/>
      <c r="CM62" s="23"/>
      <c r="CN62" s="23"/>
      <c r="CO62" s="23"/>
    </row>
    <row r="63" spans="1:93" ht="14.25" customHeight="1">
      <c r="A63" s="23" t="s">
        <v>57</v>
      </c>
      <c r="B63" s="23" t="s">
        <v>58</v>
      </c>
      <c r="C63" s="23">
        <v>1</v>
      </c>
      <c r="D63" s="23">
        <v>11</v>
      </c>
      <c r="E63" s="23">
        <v>39</v>
      </c>
      <c r="F63" s="23" t="s">
        <v>66</v>
      </c>
      <c r="G63" s="23" t="s">
        <v>67</v>
      </c>
      <c r="H63" s="23" t="s">
        <v>67</v>
      </c>
      <c r="I63" s="23" t="s">
        <v>67</v>
      </c>
      <c r="J63" s="23" t="s">
        <v>70</v>
      </c>
      <c r="K63" s="23" t="s">
        <v>81</v>
      </c>
      <c r="L63" s="23" t="s">
        <v>82</v>
      </c>
      <c r="M63" s="23" t="s">
        <v>83</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1.76394093017578</v>
      </c>
      <c r="AT63" s="23">
        <v>0</v>
      </c>
      <c r="AU63" s="23">
        <v>0</v>
      </c>
      <c r="AV63" s="23">
        <v>2.4673413269042999</v>
      </c>
      <c r="AW63" s="23">
        <v>0</v>
      </c>
      <c r="AX63" s="23">
        <v>0</v>
      </c>
      <c r="AY63" s="23">
        <v>0.970364019775391</v>
      </c>
      <c r="AZ63" s="23">
        <v>0</v>
      </c>
      <c r="BA63" s="23">
        <v>0</v>
      </c>
      <c r="BB63" s="23">
        <v>0</v>
      </c>
      <c r="BC63" s="23">
        <v>0</v>
      </c>
      <c r="BD63" s="23">
        <v>0</v>
      </c>
      <c r="BE63" s="23">
        <v>0</v>
      </c>
      <c r="BF63" s="23">
        <v>1.67569924316406</v>
      </c>
      <c r="BG63" s="23">
        <v>0</v>
      </c>
      <c r="BH63" s="23">
        <v>0</v>
      </c>
      <c r="BI63" s="23">
        <v>1.67569924316406</v>
      </c>
      <c r="BJ63" s="23">
        <v>4.6754076416015602</v>
      </c>
      <c r="BK63" s="23">
        <v>5.2029805664062501</v>
      </c>
      <c r="BL63" s="23">
        <v>5.7348393920898397</v>
      </c>
      <c r="BM63" s="23">
        <v>0</v>
      </c>
      <c r="BN63" s="23">
        <v>0</v>
      </c>
      <c r="BO63" s="23">
        <v>0</v>
      </c>
      <c r="BP63" s="23">
        <v>6.0846372985839796</v>
      </c>
      <c r="BQ63" s="23">
        <v>5.3821787841796898</v>
      </c>
      <c r="BR63" s="23">
        <v>5.4697089416503903</v>
      </c>
      <c r="BS63" s="23">
        <v>15.093639642334001</v>
      </c>
      <c r="BT63" s="23">
        <v>0</v>
      </c>
      <c r="BU63" s="23">
        <v>0</v>
      </c>
      <c r="BV63" s="23">
        <v>6.5299211669921897</v>
      </c>
      <c r="BW63" s="23">
        <v>9.2651941345214794</v>
      </c>
      <c r="BX63" s="23">
        <v>0.70550588989257801</v>
      </c>
      <c r="BY63" s="23">
        <v>0</v>
      </c>
      <c r="BZ63" s="23">
        <v>6.0009866760253896</v>
      </c>
      <c r="CA63" s="23">
        <v>0</v>
      </c>
      <c r="CB63" s="23">
        <v>0</v>
      </c>
      <c r="CC63" s="23">
        <v>0</v>
      </c>
      <c r="CD63" s="23"/>
      <c r="CE63" s="23"/>
      <c r="CF63" s="23"/>
      <c r="CG63" s="23"/>
      <c r="CH63" s="23"/>
      <c r="CI63" s="23"/>
      <c r="CJ63" s="23"/>
      <c r="CK63" s="23"/>
      <c r="CL63" s="23"/>
      <c r="CM63" s="23"/>
      <c r="CN63" s="23"/>
      <c r="CO63" s="23"/>
    </row>
    <row r="64" spans="1:93" ht="14.25" customHeight="1">
      <c r="A64" s="23" t="s">
        <v>57</v>
      </c>
      <c r="B64" s="23" t="s">
        <v>58</v>
      </c>
      <c r="C64" s="23">
        <v>1</v>
      </c>
      <c r="D64" s="23">
        <v>11</v>
      </c>
      <c r="E64" s="23">
        <v>41</v>
      </c>
      <c r="F64" s="23" t="s">
        <v>66</v>
      </c>
      <c r="G64" s="23" t="s">
        <v>67</v>
      </c>
      <c r="H64" s="23" t="s">
        <v>67</v>
      </c>
      <c r="I64" s="23" t="s">
        <v>67</v>
      </c>
      <c r="J64" s="23" t="s">
        <v>70</v>
      </c>
      <c r="K64" s="23" t="s">
        <v>81</v>
      </c>
      <c r="L64" s="23" t="s">
        <v>82</v>
      </c>
      <c r="M64" s="23" t="s">
        <v>84</v>
      </c>
      <c r="N64" s="23">
        <v>0</v>
      </c>
      <c r="O64" s="23">
        <v>0.97567948608398403</v>
      </c>
      <c r="P64" s="23">
        <v>0.70949442138671903</v>
      </c>
      <c r="Q64" s="23">
        <v>4.6109894348144502</v>
      </c>
      <c r="R64" s="23">
        <v>0</v>
      </c>
      <c r="S64" s="23">
        <v>0</v>
      </c>
      <c r="T64" s="23">
        <v>0</v>
      </c>
      <c r="U64" s="23">
        <v>1.2410254699707</v>
      </c>
      <c r="V64" s="23">
        <v>1.7729910034179699</v>
      </c>
      <c r="W64" s="23">
        <v>0</v>
      </c>
      <c r="X64" s="23">
        <v>0</v>
      </c>
      <c r="Y64" s="23">
        <v>0</v>
      </c>
      <c r="Z64" s="23">
        <v>0</v>
      </c>
      <c r="AA64" s="23">
        <v>0</v>
      </c>
      <c r="AB64" s="23">
        <v>0</v>
      </c>
      <c r="AC64" s="23">
        <v>1.2340260925293001</v>
      </c>
      <c r="AD64" s="23">
        <v>2.1160754089355498</v>
      </c>
      <c r="AE64" s="23">
        <v>1.85664927368164</v>
      </c>
      <c r="AF64" s="23">
        <v>5.2178563659668002</v>
      </c>
      <c r="AG64" s="23">
        <v>1.3227815673828101</v>
      </c>
      <c r="AH64" s="23">
        <v>2.7432597900390601</v>
      </c>
      <c r="AI64" s="23">
        <v>1.06279194335938</v>
      </c>
      <c r="AJ64" s="23">
        <v>1.7689215637207001</v>
      </c>
      <c r="AK64" s="23">
        <v>4.7783203430175796</v>
      </c>
      <c r="AL64" s="23">
        <v>1.4163242248535199</v>
      </c>
      <c r="AM64" s="23">
        <v>4.0617226379394502</v>
      </c>
      <c r="AN64" s="23">
        <v>5.2028264221191396</v>
      </c>
      <c r="AO64" s="23">
        <v>21.464207806396502</v>
      </c>
      <c r="AP64" s="23">
        <v>9.8902060485839804</v>
      </c>
      <c r="AQ64" s="23">
        <v>4.4102116577148402</v>
      </c>
      <c r="AR64" s="23">
        <v>33.448000555420002</v>
      </c>
      <c r="AS64" s="23">
        <v>23.468692889404299</v>
      </c>
      <c r="AT64" s="23">
        <v>11.033135931396499</v>
      </c>
      <c r="AU64" s="23">
        <v>195.58113344726701</v>
      </c>
      <c r="AV64" s="23">
        <v>9.8923757263183596</v>
      </c>
      <c r="AW64" s="23">
        <v>44.865820587158197</v>
      </c>
      <c r="AX64" s="23">
        <v>77.324978167725206</v>
      </c>
      <c r="AY64" s="23">
        <v>20.035019024658201</v>
      </c>
      <c r="AZ64" s="23">
        <v>8.6903549560546907</v>
      </c>
      <c r="BA64" s="23">
        <v>0</v>
      </c>
      <c r="BB64" s="23">
        <v>0.70526162719726504</v>
      </c>
      <c r="BC64" s="23">
        <v>2.8233153808593801</v>
      </c>
      <c r="BD64" s="23">
        <v>9.5575918334960903</v>
      </c>
      <c r="BE64" s="23">
        <v>13.4174782165527</v>
      </c>
      <c r="BF64" s="23">
        <v>94.566616461182406</v>
      </c>
      <c r="BG64" s="23">
        <v>0</v>
      </c>
      <c r="BH64" s="23">
        <v>14.413944750976601</v>
      </c>
      <c r="BI64" s="23">
        <v>99.510092041016506</v>
      </c>
      <c r="BJ64" s="23">
        <v>15.184221215820299</v>
      </c>
      <c r="BK64" s="23">
        <v>13.236298645019501</v>
      </c>
      <c r="BL64" s="23">
        <v>29.042806555175801</v>
      </c>
      <c r="BM64" s="23">
        <v>2.2922404724121099</v>
      </c>
      <c r="BN64" s="23">
        <v>11.2378545837402</v>
      </c>
      <c r="BO64" s="23">
        <v>11.477521533203101</v>
      </c>
      <c r="BP64" s="23">
        <v>37.414134362793</v>
      </c>
      <c r="BQ64" s="23">
        <v>44.948525793457101</v>
      </c>
      <c r="BR64" s="23">
        <v>7.94259398193359</v>
      </c>
      <c r="BS64" s="23">
        <v>55.167921252441403</v>
      </c>
      <c r="BT64" s="23">
        <v>7.8722082946777299</v>
      </c>
      <c r="BU64" s="23">
        <v>6.5441570922851602</v>
      </c>
      <c r="BV64" s="23">
        <v>7.5027106262206997</v>
      </c>
      <c r="BW64" s="23">
        <v>10.8543704528809</v>
      </c>
      <c r="BX64" s="23">
        <v>10.5938126586914</v>
      </c>
      <c r="BY64" s="23">
        <v>17.055956689453101</v>
      </c>
      <c r="BZ64" s="23">
        <v>10.4327667602539</v>
      </c>
      <c r="CA64" s="23">
        <v>12.283711694335899</v>
      </c>
      <c r="CB64" s="23">
        <v>0.88173557128906199</v>
      </c>
      <c r="CC64" s="23">
        <v>7.6022573974609404</v>
      </c>
      <c r="CD64" s="23"/>
      <c r="CE64" s="23"/>
      <c r="CF64" s="23"/>
      <c r="CG64" s="23"/>
      <c r="CH64" s="23"/>
      <c r="CI64" s="23"/>
      <c r="CJ64" s="23"/>
      <c r="CK64" s="23"/>
      <c r="CL64" s="23"/>
      <c r="CM64" s="23"/>
      <c r="CN64" s="23"/>
      <c r="CO64" s="23"/>
    </row>
    <row r="65" spans="1:93" ht="14.25" customHeight="1">
      <c r="A65" s="23" t="s">
        <v>57</v>
      </c>
      <c r="B65" s="23" t="s">
        <v>58</v>
      </c>
      <c r="C65" s="23">
        <v>1</v>
      </c>
      <c r="D65" s="23">
        <v>12</v>
      </c>
      <c r="E65" s="23">
        <v>0</v>
      </c>
      <c r="F65" s="23" t="s">
        <v>66</v>
      </c>
      <c r="G65" s="23" t="s">
        <v>68</v>
      </c>
      <c r="H65" s="23" t="s">
        <v>68</v>
      </c>
      <c r="I65" s="23" t="s">
        <v>68</v>
      </c>
      <c r="J65" s="23" t="s">
        <v>60</v>
      </c>
      <c r="K65" s="23" t="s">
        <v>60</v>
      </c>
      <c r="L65" s="23" t="s">
        <v>60</v>
      </c>
      <c r="M65" s="23" t="s">
        <v>60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v>0</v>
      </c>
      <c r="BR65" s="23">
        <v>0</v>
      </c>
      <c r="BS65" s="23">
        <v>0</v>
      </c>
      <c r="BT65" s="23">
        <v>0</v>
      </c>
      <c r="BU65" s="23">
        <v>0</v>
      </c>
      <c r="BV65" s="23">
        <v>0</v>
      </c>
      <c r="BW65" s="23">
        <v>0</v>
      </c>
      <c r="BX65" s="23">
        <v>0</v>
      </c>
      <c r="BY65" s="23">
        <v>0</v>
      </c>
      <c r="BZ65" s="23">
        <v>0</v>
      </c>
      <c r="CA65" s="23">
        <v>0</v>
      </c>
      <c r="CB65" s="23">
        <v>0</v>
      </c>
      <c r="CC65" s="23">
        <v>0.52681196899414096</v>
      </c>
      <c r="CD65" s="23"/>
      <c r="CE65" s="23"/>
      <c r="CF65" s="23"/>
      <c r="CG65" s="23"/>
      <c r="CH65" s="23"/>
      <c r="CI65" s="23"/>
      <c r="CJ65" s="23"/>
      <c r="CK65" s="23"/>
      <c r="CL65" s="23"/>
      <c r="CM65" s="23"/>
      <c r="CN65" s="23"/>
      <c r="CO65" s="23"/>
    </row>
    <row r="66" spans="1:93" ht="14.25" customHeight="1">
      <c r="A66" s="23" t="s">
        <v>57</v>
      </c>
      <c r="B66" s="23" t="s">
        <v>58</v>
      </c>
      <c r="C66" s="23">
        <v>1</v>
      </c>
      <c r="D66" s="23">
        <v>12</v>
      </c>
      <c r="E66" s="23">
        <v>3</v>
      </c>
      <c r="F66" s="23" t="s">
        <v>66</v>
      </c>
      <c r="G66" s="23" t="s">
        <v>68</v>
      </c>
      <c r="H66" s="23" t="s">
        <v>68</v>
      </c>
      <c r="I66" s="23" t="s">
        <v>68</v>
      </c>
      <c r="J66" s="23" t="s">
        <v>62</v>
      </c>
      <c r="K66" s="23" t="s">
        <v>63</v>
      </c>
      <c r="L66" s="23" t="s">
        <v>63</v>
      </c>
      <c r="M66" s="23" t="s">
        <v>63</v>
      </c>
      <c r="N66" s="23">
        <v>1175.09012909546</v>
      </c>
      <c r="O66" s="23">
        <v>420.77348214721701</v>
      </c>
      <c r="P66" s="23">
        <v>194.524266851807</v>
      </c>
      <c r="Q66" s="23">
        <v>329.23224716796801</v>
      </c>
      <c r="R66" s="23">
        <v>586.95106484985297</v>
      </c>
      <c r="S66" s="23">
        <v>299.876706756592</v>
      </c>
      <c r="T66" s="23">
        <v>32.283095556640603</v>
      </c>
      <c r="U66" s="23">
        <v>13.754742333984399</v>
      </c>
      <c r="V66" s="23">
        <v>26.069144006347599</v>
      </c>
      <c r="W66" s="23">
        <v>27.761763122558602</v>
      </c>
      <c r="X66" s="23">
        <v>262.68704617309601</v>
      </c>
      <c r="Y66" s="23">
        <v>589.73978685913096</v>
      </c>
      <c r="Z66" s="23">
        <v>231.15044242553699</v>
      </c>
      <c r="AA66" s="23">
        <v>54.380472308349603</v>
      </c>
      <c r="AB66" s="23">
        <v>120.391142327881</v>
      </c>
      <c r="AC66" s="23">
        <v>129.695092913818</v>
      </c>
      <c r="AD66" s="23">
        <v>85.669413037109393</v>
      </c>
      <c r="AE66" s="23">
        <v>151.493231756592</v>
      </c>
      <c r="AF66" s="23">
        <v>32.5639078735352</v>
      </c>
      <c r="AG66" s="23">
        <v>65.917306427002003</v>
      </c>
      <c r="AH66" s="23">
        <v>85.720906024169807</v>
      </c>
      <c r="AI66" s="23">
        <v>116.857584326172</v>
      </c>
      <c r="AJ66" s="23">
        <v>53.105344555664097</v>
      </c>
      <c r="AK66" s="23">
        <v>259.393643896485</v>
      </c>
      <c r="AL66" s="23">
        <v>348.80651254882702</v>
      </c>
      <c r="AM66" s="23">
        <v>73.644065185546907</v>
      </c>
      <c r="AN66" s="23">
        <v>55.446990405273397</v>
      </c>
      <c r="AO66" s="23">
        <v>742.49944616699304</v>
      </c>
      <c r="AP66" s="23">
        <v>534.05097960205103</v>
      </c>
      <c r="AQ66" s="23">
        <v>713.11456524047901</v>
      </c>
      <c r="AR66" s="23">
        <v>271.71941032714801</v>
      </c>
      <c r="AS66" s="23">
        <v>108.231926275635</v>
      </c>
      <c r="AT66" s="23">
        <v>72.703229650878896</v>
      </c>
      <c r="AU66" s="23">
        <v>137.67269535522499</v>
      </c>
      <c r="AV66" s="23">
        <v>542.36864429321304</v>
      </c>
      <c r="AW66" s="23">
        <v>200.43273201904299</v>
      </c>
      <c r="AX66" s="23">
        <v>354.855516918945</v>
      </c>
      <c r="AY66" s="23">
        <v>3231.7802737853999</v>
      </c>
      <c r="AZ66" s="23">
        <v>2616.7678787353502</v>
      </c>
      <c r="BA66" s="23">
        <v>177.895672070312</v>
      </c>
      <c r="BB66" s="23">
        <v>1265.9979956970201</v>
      </c>
      <c r="BC66" s="23">
        <v>406.91934008789099</v>
      </c>
      <c r="BD66" s="23">
        <v>271.51862969970699</v>
      </c>
      <c r="BE66" s="23">
        <v>412.13912850341802</v>
      </c>
      <c r="BF66" s="23">
        <v>542.87211795044004</v>
      </c>
      <c r="BG66" s="23">
        <v>377.22081787109403</v>
      </c>
      <c r="BH66" s="23">
        <v>393.90272830200303</v>
      </c>
      <c r="BI66" s="23">
        <v>485.04728826294001</v>
      </c>
      <c r="BJ66" s="23">
        <v>4977.0504566100999</v>
      </c>
      <c r="BK66" s="23">
        <v>3258.0617093017599</v>
      </c>
      <c r="BL66" s="23">
        <v>4665.0239699951098</v>
      </c>
      <c r="BM66" s="23">
        <v>926.126532440186</v>
      </c>
      <c r="BN66" s="23">
        <v>308.11656892700199</v>
      </c>
      <c r="BO66" s="23">
        <v>502.13759603881903</v>
      </c>
      <c r="BP66" s="23">
        <v>2799.46976134033</v>
      </c>
      <c r="BQ66" s="23">
        <v>450.55504334716898</v>
      </c>
      <c r="BR66" s="23">
        <v>2757.38225957031</v>
      </c>
      <c r="BS66" s="23">
        <v>2915.7010765625</v>
      </c>
      <c r="BT66" s="23">
        <v>351.92189884033201</v>
      </c>
      <c r="BU66" s="23">
        <v>366.92295986938501</v>
      </c>
      <c r="BV66" s="23">
        <v>2769.4540245666499</v>
      </c>
      <c r="BW66" s="23">
        <v>2880.7207485107401</v>
      </c>
      <c r="BX66" s="23">
        <v>873.71496592407198</v>
      </c>
      <c r="BY66" s="23">
        <v>1620.6065423461901</v>
      </c>
      <c r="BZ66" s="23">
        <v>391.722083471681</v>
      </c>
      <c r="CA66" s="23">
        <v>892.08565639648396</v>
      </c>
      <c r="CB66" s="23">
        <v>109.245899822998</v>
      </c>
      <c r="CC66" s="23">
        <v>294.67611848754899</v>
      </c>
      <c r="CD66" s="23"/>
      <c r="CE66" s="23"/>
      <c r="CF66" s="23"/>
      <c r="CG66" s="23"/>
      <c r="CH66" s="23"/>
      <c r="CI66" s="23"/>
      <c r="CJ66" s="23"/>
      <c r="CK66" s="23"/>
      <c r="CL66" s="23"/>
      <c r="CM66" s="23"/>
      <c r="CN66" s="23"/>
      <c r="CO66" s="23"/>
    </row>
    <row r="67" spans="1:93" ht="14.25" customHeight="1">
      <c r="A67" s="23" t="s">
        <v>57</v>
      </c>
      <c r="B67" s="23" t="s">
        <v>58</v>
      </c>
      <c r="C67" s="23">
        <v>1</v>
      </c>
      <c r="D67" s="23">
        <v>12</v>
      </c>
      <c r="E67" s="23">
        <v>4</v>
      </c>
      <c r="F67" s="23" t="s">
        <v>66</v>
      </c>
      <c r="G67" s="23" t="s">
        <v>68</v>
      </c>
      <c r="H67" s="23" t="s">
        <v>68</v>
      </c>
      <c r="I67" s="23" t="s">
        <v>68</v>
      </c>
      <c r="J67" s="23" t="s">
        <v>62</v>
      </c>
      <c r="K67" s="23" t="s">
        <v>64</v>
      </c>
      <c r="L67" s="23" t="s">
        <v>64</v>
      </c>
      <c r="M67" s="23" t="s">
        <v>64</v>
      </c>
      <c r="N67" s="23">
        <v>0</v>
      </c>
      <c r="O67" s="23">
        <v>13.180424182128901</v>
      </c>
      <c r="P67" s="23">
        <v>5.1174967651367202</v>
      </c>
      <c r="Q67" s="23">
        <v>11.1904144287109</v>
      </c>
      <c r="R67" s="23">
        <v>3.8851588195800799</v>
      </c>
      <c r="S67" s="23">
        <v>3.3605407043456998</v>
      </c>
      <c r="T67" s="23">
        <v>1.31870861206055</v>
      </c>
      <c r="U67" s="23">
        <v>0.52965366210937503</v>
      </c>
      <c r="V67" s="23">
        <v>1.8581237121581999</v>
      </c>
      <c r="W67" s="23">
        <v>2.8221752685546901</v>
      </c>
      <c r="X67" s="23">
        <v>1.6732826843261699</v>
      </c>
      <c r="Y67" s="23">
        <v>9.1422210998535203</v>
      </c>
      <c r="Z67" s="23">
        <v>3.3470858886718702</v>
      </c>
      <c r="AA67" s="23">
        <v>2.64967731933594</v>
      </c>
      <c r="AB67" s="23">
        <v>0.70889123535156195</v>
      </c>
      <c r="AC67" s="23">
        <v>2.02944154052734</v>
      </c>
      <c r="AD67" s="23">
        <v>0.61861657104492196</v>
      </c>
      <c r="AE67" s="23">
        <v>4.4146078247070299</v>
      </c>
      <c r="AF67" s="23">
        <v>2.3006163696289099</v>
      </c>
      <c r="AG67" s="23">
        <v>1.94790405883789</v>
      </c>
      <c r="AH67" s="23">
        <v>1.1502665954589799</v>
      </c>
      <c r="AI67" s="23">
        <v>4.7652831665039104</v>
      </c>
      <c r="AJ67" s="23">
        <v>3.00810466918945</v>
      </c>
      <c r="AK67" s="23">
        <v>1.4984933593750001</v>
      </c>
      <c r="AL67" s="23">
        <v>1.93344833374023</v>
      </c>
      <c r="AM67" s="23">
        <v>7.7702027404785197</v>
      </c>
      <c r="AN67" s="23">
        <v>3.2716662719726601</v>
      </c>
      <c r="AO67" s="23">
        <v>6.1828080444335898</v>
      </c>
      <c r="AP67" s="23">
        <v>0.61867202148437495</v>
      </c>
      <c r="AQ67" s="23">
        <v>23.2362926086426</v>
      </c>
      <c r="AR67" s="23">
        <v>11.9428189086914</v>
      </c>
      <c r="AS67" s="23">
        <v>0.70694281616210897</v>
      </c>
      <c r="AT67" s="23">
        <v>0</v>
      </c>
      <c r="AU67" s="23">
        <v>2.4706965332031201</v>
      </c>
      <c r="AV67" s="23">
        <v>1.67704537963867</v>
      </c>
      <c r="AW67" s="23">
        <v>19.394827008056598</v>
      </c>
      <c r="AX67" s="23">
        <v>0.53167018432617197</v>
      </c>
      <c r="AY67" s="23">
        <v>1226.48541177979</v>
      </c>
      <c r="AZ67" s="23">
        <v>36.846939831542997</v>
      </c>
      <c r="BA67" s="23">
        <v>2.9193271789550801</v>
      </c>
      <c r="BB67" s="23">
        <v>13.461153057861299</v>
      </c>
      <c r="BC67" s="23">
        <v>9.1006696533203097</v>
      </c>
      <c r="BD67" s="23">
        <v>3.7873879211425798</v>
      </c>
      <c r="BE67" s="23">
        <v>20.936894238281202</v>
      </c>
      <c r="BF67" s="23">
        <v>9.3668255249023407</v>
      </c>
      <c r="BG67" s="23">
        <v>1.76953302612305</v>
      </c>
      <c r="BH67" s="23">
        <v>10.5857913146973</v>
      </c>
      <c r="BI67" s="23">
        <v>15.118115594482401</v>
      </c>
      <c r="BJ67" s="23">
        <v>1332.2963886474699</v>
      </c>
      <c r="BK67" s="23">
        <v>1218.3965640075701</v>
      </c>
      <c r="BL67" s="23">
        <v>1184.75453130493</v>
      </c>
      <c r="BM67" s="23">
        <v>1.2335932434082</v>
      </c>
      <c r="BN67" s="23">
        <v>11.3869736633301</v>
      </c>
      <c r="BO67" s="23">
        <v>23.766324304199198</v>
      </c>
      <c r="BP67" s="23">
        <v>1200.35270162354</v>
      </c>
      <c r="BQ67" s="23">
        <v>13.777888226318399</v>
      </c>
      <c r="BR67" s="23">
        <v>1246.30233733521</v>
      </c>
      <c r="BS67" s="23">
        <v>1192.0975356628501</v>
      </c>
      <c r="BT67" s="23">
        <v>4.0626026550293002</v>
      </c>
      <c r="BU67" s="23">
        <v>3.5337695007324199</v>
      </c>
      <c r="BV67" s="23">
        <v>1292.7576673522999</v>
      </c>
      <c r="BW67" s="23">
        <v>1264.6610417419499</v>
      </c>
      <c r="BX67" s="23">
        <v>17.322110961914099</v>
      </c>
      <c r="BY67" s="23">
        <v>24.391843719482399</v>
      </c>
      <c r="BZ67" s="23">
        <v>18.203093591308601</v>
      </c>
      <c r="CA67" s="23">
        <v>14.2532763549805</v>
      </c>
      <c r="CB67" s="23">
        <v>0</v>
      </c>
      <c r="CC67" s="23">
        <v>17.841291760253899</v>
      </c>
      <c r="CD67" s="23"/>
      <c r="CE67" s="23"/>
      <c r="CF67" s="23"/>
      <c r="CG67" s="23"/>
      <c r="CH67" s="23"/>
      <c r="CI67" s="23"/>
      <c r="CJ67" s="23"/>
      <c r="CK67" s="23"/>
      <c r="CL67" s="23"/>
      <c r="CM67" s="23"/>
      <c r="CN67" s="23"/>
      <c r="CO67" s="23"/>
    </row>
    <row r="68" spans="1:93" ht="14.25" customHeight="1">
      <c r="A68" s="23" t="s">
        <v>57</v>
      </c>
      <c r="B68" s="23" t="s">
        <v>58</v>
      </c>
      <c r="C68" s="23">
        <v>1</v>
      </c>
      <c r="D68" s="23">
        <v>12</v>
      </c>
      <c r="E68" s="23">
        <v>6</v>
      </c>
      <c r="F68" s="23" t="s">
        <v>66</v>
      </c>
      <c r="G68" s="23" t="s">
        <v>68</v>
      </c>
      <c r="H68" s="23" t="s">
        <v>68</v>
      </c>
      <c r="I68" s="23" t="s">
        <v>68</v>
      </c>
      <c r="J68" s="23" t="s">
        <v>62</v>
      </c>
      <c r="K68" s="23" t="s">
        <v>65</v>
      </c>
      <c r="L68" s="23" t="s">
        <v>65</v>
      </c>
      <c r="M68" s="23" t="s">
        <v>65</v>
      </c>
      <c r="N68" s="23">
        <v>41.9462742126465</v>
      </c>
      <c r="O68" s="23">
        <v>32.718749127197299</v>
      </c>
      <c r="P68" s="23">
        <v>1.15202585449219</v>
      </c>
      <c r="Q68" s="23">
        <v>0.70752113037109399</v>
      </c>
      <c r="R68" s="23">
        <v>4.9547674194335896</v>
      </c>
      <c r="S68" s="23">
        <v>0.53208714599609397</v>
      </c>
      <c r="T68" s="23">
        <v>0</v>
      </c>
      <c r="U68" s="23">
        <v>0</v>
      </c>
      <c r="V68" s="23">
        <v>0</v>
      </c>
      <c r="W68" s="23">
        <v>0</v>
      </c>
      <c r="X68" s="23">
        <v>0.53047395019531196</v>
      </c>
      <c r="Y68" s="23">
        <v>0.53310775146484402</v>
      </c>
      <c r="Z68" s="23">
        <v>0.53032828369140605</v>
      </c>
      <c r="AA68" s="23">
        <v>0</v>
      </c>
      <c r="AB68" s="23">
        <v>5.6033531127929699</v>
      </c>
      <c r="AC68" s="23">
        <v>3.9134289916992202</v>
      </c>
      <c r="AD68" s="23">
        <v>3.8251276733398401</v>
      </c>
      <c r="AE68" s="23">
        <v>9.5268856018066508</v>
      </c>
      <c r="AF68" s="23">
        <v>10.061104388427699</v>
      </c>
      <c r="AG68" s="23">
        <v>0.80132721557617204</v>
      </c>
      <c r="AH68" s="23">
        <v>0.53208714599609397</v>
      </c>
      <c r="AI68" s="23">
        <v>4.53006463012695</v>
      </c>
      <c r="AJ68" s="23">
        <v>0</v>
      </c>
      <c r="AK68" s="23">
        <v>0</v>
      </c>
      <c r="AL68" s="23">
        <v>1.23845131225586</v>
      </c>
      <c r="AM68" s="23">
        <v>0.70729705810546895</v>
      </c>
      <c r="AN68" s="23">
        <v>0</v>
      </c>
      <c r="AO68" s="23">
        <v>1.76904932861328</v>
      </c>
      <c r="AP68" s="23">
        <v>0</v>
      </c>
      <c r="AQ68" s="23">
        <v>13.176316229248</v>
      </c>
      <c r="AR68" s="23">
        <v>0</v>
      </c>
      <c r="AS68" s="23">
        <v>1.68798682861328</v>
      </c>
      <c r="AT68" s="23">
        <v>9.1293097412109407</v>
      </c>
      <c r="AU68" s="23">
        <v>28.938254254150401</v>
      </c>
      <c r="AV68" s="23">
        <v>40.932303454589899</v>
      </c>
      <c r="AW68" s="23">
        <v>8.7789621337890598</v>
      </c>
      <c r="AX68" s="23">
        <v>19.957748669433599</v>
      </c>
      <c r="AY68" s="23">
        <v>68.431742486572304</v>
      </c>
      <c r="AZ68" s="23">
        <v>78.471461364746204</v>
      </c>
      <c r="BA68" s="23">
        <v>16.965714031982401</v>
      </c>
      <c r="BB68" s="23">
        <v>10.476095770263701</v>
      </c>
      <c r="BC68" s="23">
        <v>35.414889874267601</v>
      </c>
      <c r="BD68" s="23">
        <v>5.7694329162597704</v>
      </c>
      <c r="BE68" s="23">
        <v>0.61888479614257796</v>
      </c>
      <c r="BF68" s="23">
        <v>2.47286289672852</v>
      </c>
      <c r="BG68" s="23">
        <v>36.3954486389161</v>
      </c>
      <c r="BH68" s="23">
        <v>44.557393878173798</v>
      </c>
      <c r="BI68" s="23">
        <v>0.70729705810546895</v>
      </c>
      <c r="BJ68" s="23">
        <v>66.805057379150398</v>
      </c>
      <c r="BK68" s="23">
        <v>6.3774451293945296</v>
      </c>
      <c r="BL68" s="23">
        <v>5.4079451354980499</v>
      </c>
      <c r="BM68" s="23">
        <v>12.5855480834961</v>
      </c>
      <c r="BN68" s="23">
        <v>29.280384313964799</v>
      </c>
      <c r="BO68" s="23">
        <v>0.61888479614257796</v>
      </c>
      <c r="BP68" s="23">
        <v>18.133028308105501</v>
      </c>
      <c r="BQ68" s="23">
        <v>46.244206036376902</v>
      </c>
      <c r="BR68" s="23">
        <v>33.984601593017501</v>
      </c>
      <c r="BS68" s="23">
        <v>31.5692878417969</v>
      </c>
      <c r="BT68" s="23">
        <v>5.75959194946289</v>
      </c>
      <c r="BU68" s="23">
        <v>116.738153778076</v>
      </c>
      <c r="BV68" s="23">
        <v>112.56863246459901</v>
      </c>
      <c r="BW68" s="23">
        <v>44.736811407470697</v>
      </c>
      <c r="BX68" s="23">
        <v>3.3620415588378898</v>
      </c>
      <c r="BY68" s="23">
        <v>67.804493756103597</v>
      </c>
      <c r="BZ68" s="23">
        <v>36.297373303222599</v>
      </c>
      <c r="CA68" s="23">
        <v>17.413921472167999</v>
      </c>
      <c r="CB68" s="23">
        <v>44.9036004638672</v>
      </c>
      <c r="CC68" s="23">
        <v>31.227455883788998</v>
      </c>
      <c r="CD68" s="23"/>
      <c r="CE68" s="23"/>
      <c r="CF68" s="23"/>
      <c r="CG68" s="23"/>
      <c r="CH68" s="23"/>
      <c r="CI68" s="23"/>
      <c r="CJ68" s="23"/>
      <c r="CK68" s="23"/>
      <c r="CL68" s="23"/>
      <c r="CM68" s="23"/>
      <c r="CN68" s="23"/>
      <c r="CO68" s="23"/>
    </row>
    <row r="69" spans="1:93" ht="14.25" customHeight="1">
      <c r="A69" s="23" t="s">
        <v>57</v>
      </c>
      <c r="B69" s="23" t="s">
        <v>58</v>
      </c>
      <c r="C69" s="23">
        <v>1</v>
      </c>
      <c r="D69" s="23">
        <v>12</v>
      </c>
      <c r="E69" s="23">
        <v>11</v>
      </c>
      <c r="F69" s="23" t="s">
        <v>66</v>
      </c>
      <c r="G69" s="23" t="s">
        <v>68</v>
      </c>
      <c r="H69" s="23" t="s">
        <v>68</v>
      </c>
      <c r="I69" s="23" t="s">
        <v>68</v>
      </c>
      <c r="J69" s="23" t="s">
        <v>66</v>
      </c>
      <c r="K69" s="23" t="s">
        <v>67</v>
      </c>
      <c r="L69" s="23" t="s">
        <v>67</v>
      </c>
      <c r="M69" s="23" t="s">
        <v>67</v>
      </c>
      <c r="N69" s="23">
        <v>1480.58033876952</v>
      </c>
      <c r="O69" s="23">
        <v>1478.4602360717799</v>
      </c>
      <c r="P69" s="23">
        <v>357.55408204956001</v>
      </c>
      <c r="Q69" s="23">
        <v>5050.2873720641801</v>
      </c>
      <c r="R69" s="23">
        <v>494.00656446533299</v>
      </c>
      <c r="S69" s="23">
        <v>1294.3472760131799</v>
      </c>
      <c r="T69" s="23">
        <v>1222.5898568176301</v>
      </c>
      <c r="U69" s="23">
        <v>289.85540231323199</v>
      </c>
      <c r="V69" s="23">
        <v>710.78635084227699</v>
      </c>
      <c r="W69" s="23">
        <v>797.62164431762699</v>
      </c>
      <c r="X69" s="23">
        <v>650.80809196777295</v>
      </c>
      <c r="Y69" s="23">
        <v>169.02825107421901</v>
      </c>
      <c r="Z69" s="23">
        <v>2719.7445306396899</v>
      </c>
      <c r="AA69" s="23">
        <v>1139.73521018676</v>
      </c>
      <c r="AB69" s="23">
        <v>113.401453527832</v>
      </c>
      <c r="AC69" s="23">
        <v>173.412751318359</v>
      </c>
      <c r="AD69" s="23">
        <v>1220.61073475951</v>
      </c>
      <c r="AE69" s="23">
        <v>4474.6118558655398</v>
      </c>
      <c r="AF69" s="23">
        <v>263.75618508300801</v>
      </c>
      <c r="AG69" s="23">
        <v>201.77963666381899</v>
      </c>
      <c r="AH69" s="23">
        <v>535.95236281738596</v>
      </c>
      <c r="AI69" s="23">
        <v>246.294901617432</v>
      </c>
      <c r="AJ69" s="23">
        <v>255.867840960693</v>
      </c>
      <c r="AK69" s="23">
        <v>236.73700584716801</v>
      </c>
      <c r="AL69" s="23">
        <v>130.258028723145</v>
      </c>
      <c r="AM69" s="23">
        <v>405.74484300536801</v>
      </c>
      <c r="AN69" s="23">
        <v>883.898105804431</v>
      </c>
      <c r="AO69" s="23">
        <v>249.233971057129</v>
      </c>
      <c r="AP69" s="23">
        <v>361.04857755737299</v>
      </c>
      <c r="AQ69" s="23">
        <v>1150.1729248229999</v>
      </c>
      <c r="AR69" s="23">
        <v>167.59363947143601</v>
      </c>
      <c r="AS69" s="23">
        <v>166.78497631225599</v>
      </c>
      <c r="AT69" s="23">
        <v>367.52617381591801</v>
      </c>
      <c r="AU69" s="23">
        <v>666.40018848877196</v>
      </c>
      <c r="AV69" s="23">
        <v>76.281941461181603</v>
      </c>
      <c r="AW69" s="23">
        <v>417.99425161132899</v>
      </c>
      <c r="AX69" s="23">
        <v>5.4044742370605503</v>
      </c>
      <c r="AY69" s="23">
        <v>51.539551757812497</v>
      </c>
      <c r="AZ69" s="23">
        <v>1704.50803837281</v>
      </c>
      <c r="BA69" s="23">
        <v>501.46639772949197</v>
      </c>
      <c r="BB69" s="23">
        <v>228.36780432128899</v>
      </c>
      <c r="BC69" s="23">
        <v>320.65878135986299</v>
      </c>
      <c r="BD69" s="23">
        <v>264.57057744140599</v>
      </c>
      <c r="BE69" s="23">
        <v>1372.24429039917</v>
      </c>
      <c r="BF69" s="23">
        <v>204.654276293945</v>
      </c>
      <c r="BG69" s="23">
        <v>250.47474471435501</v>
      </c>
      <c r="BH69" s="23">
        <v>313.15861262207</v>
      </c>
      <c r="BI69" s="23">
        <v>383.37222500000098</v>
      </c>
      <c r="BJ69" s="23">
        <v>12.7269544494629</v>
      </c>
      <c r="BK69" s="23">
        <v>0.708994451904297</v>
      </c>
      <c r="BL69" s="23">
        <v>11.443928637695301</v>
      </c>
      <c r="BM69" s="23">
        <v>944.70739151610996</v>
      </c>
      <c r="BN69" s="23">
        <v>328.44300463867199</v>
      </c>
      <c r="BO69" s="23">
        <v>581.48936610717794</v>
      </c>
      <c r="BP69" s="23">
        <v>20.696363897705101</v>
      </c>
      <c r="BQ69" s="23">
        <v>1168.03576015625</v>
      </c>
      <c r="BR69" s="23">
        <v>16.400603234863301</v>
      </c>
      <c r="BS69" s="23">
        <v>1.77195354003906</v>
      </c>
      <c r="BT69" s="23">
        <v>406.822114593506</v>
      </c>
      <c r="BU69" s="23">
        <v>491.366798126221</v>
      </c>
      <c r="BV69" s="23">
        <v>14.740953137207001</v>
      </c>
      <c r="BW69" s="23">
        <v>25.426943341064401</v>
      </c>
      <c r="BX69" s="23">
        <v>514.406672314454</v>
      </c>
      <c r="BY69" s="23">
        <v>1999.6742548889199</v>
      </c>
      <c r="BZ69" s="23">
        <v>819.92237677002004</v>
      </c>
      <c r="CA69" s="23">
        <v>1696.8178014892601</v>
      </c>
      <c r="CB69" s="23">
        <v>402.33929640502902</v>
      </c>
      <c r="CC69" s="23">
        <v>998.52866301268602</v>
      </c>
      <c r="CD69" s="23"/>
      <c r="CE69" s="23"/>
      <c r="CF69" s="23"/>
      <c r="CG69" s="23"/>
      <c r="CH69" s="23"/>
      <c r="CI69" s="23"/>
      <c r="CJ69" s="23"/>
      <c r="CK69" s="23"/>
      <c r="CL69" s="23"/>
      <c r="CM69" s="23"/>
      <c r="CN69" s="23"/>
      <c r="CO69" s="23"/>
    </row>
    <row r="70" spans="1:93" ht="14.25" customHeight="1">
      <c r="A70" s="23" t="s">
        <v>57</v>
      </c>
      <c r="B70" s="23" t="s">
        <v>58</v>
      </c>
      <c r="C70" s="23">
        <v>1</v>
      </c>
      <c r="D70" s="23">
        <v>12</v>
      </c>
      <c r="E70" s="23">
        <v>12</v>
      </c>
      <c r="F70" s="23" t="s">
        <v>66</v>
      </c>
      <c r="G70" s="23" t="s">
        <v>68</v>
      </c>
      <c r="H70" s="23" t="s">
        <v>68</v>
      </c>
      <c r="I70" s="23" t="s">
        <v>68</v>
      </c>
      <c r="J70" s="23" t="s">
        <v>66</v>
      </c>
      <c r="K70" s="23" t="s">
        <v>68</v>
      </c>
      <c r="L70" s="23" t="s">
        <v>68</v>
      </c>
      <c r="M70" s="23" t="s">
        <v>68</v>
      </c>
      <c r="N70" s="23">
        <v>582135.47926714399</v>
      </c>
      <c r="O70" s="23">
        <v>577720.69238018501</v>
      </c>
      <c r="P70" s="23">
        <v>576338.590555951</v>
      </c>
      <c r="Q70" s="23">
        <v>569207.81569063803</v>
      </c>
      <c r="R70" s="23">
        <v>567049.16974451696</v>
      </c>
      <c r="S70" s="23">
        <v>568453.288995323</v>
      </c>
      <c r="T70" s="23">
        <v>567697.19745813799</v>
      </c>
      <c r="U70" s="23">
        <v>567545.24638970895</v>
      </c>
      <c r="V70" s="23">
        <v>570739.08040795405</v>
      </c>
      <c r="W70" s="23">
        <v>569352.02312290901</v>
      </c>
      <c r="X70" s="23">
        <v>569803.16890805401</v>
      </c>
      <c r="Y70" s="23">
        <v>567978.82088393904</v>
      </c>
      <c r="Z70" s="23">
        <v>563333.59236351796</v>
      </c>
      <c r="AA70" s="23">
        <v>559151.15110200795</v>
      </c>
      <c r="AB70" s="23">
        <v>560599.76548995404</v>
      </c>
      <c r="AC70" s="23">
        <v>565812.97408700897</v>
      </c>
      <c r="AD70" s="23">
        <v>564034.59232449799</v>
      </c>
      <c r="AE70" s="23">
        <v>558765.90212208999</v>
      </c>
      <c r="AF70" s="23">
        <v>558741.57515021099</v>
      </c>
      <c r="AG70" s="23">
        <v>563510.10908229603</v>
      </c>
      <c r="AH70" s="23">
        <v>562944.74387115298</v>
      </c>
      <c r="AI70" s="23">
        <v>561940.03507452796</v>
      </c>
      <c r="AJ70" s="23">
        <v>560842.85609583405</v>
      </c>
      <c r="AK70" s="23">
        <v>560037.130018119</v>
      </c>
      <c r="AL70" s="23">
        <v>559825.42109653295</v>
      </c>
      <c r="AM70" s="23">
        <v>560347.044911045</v>
      </c>
      <c r="AN70" s="23">
        <v>560925.65002847696</v>
      </c>
      <c r="AO70" s="23">
        <v>561437.22018814099</v>
      </c>
      <c r="AP70" s="23">
        <v>563027.75720789097</v>
      </c>
      <c r="AQ70" s="23">
        <v>560656.62751824397</v>
      </c>
      <c r="AR70" s="23">
        <v>560186.31119554106</v>
      </c>
      <c r="AS70" s="23">
        <v>561267.63143929304</v>
      </c>
      <c r="AT70" s="23">
        <v>560923.08512381103</v>
      </c>
      <c r="AU70" s="23">
        <v>560320.87241172697</v>
      </c>
      <c r="AV70" s="23">
        <v>562315.58337150805</v>
      </c>
      <c r="AW70" s="23">
        <v>564335.46100740298</v>
      </c>
      <c r="AX70" s="23">
        <v>559889.25325101602</v>
      </c>
      <c r="AY70" s="23">
        <v>549371.94369922904</v>
      </c>
      <c r="AZ70" s="23">
        <v>569011.66282885894</v>
      </c>
      <c r="BA70" s="23">
        <v>563780.10339979106</v>
      </c>
      <c r="BB70" s="23">
        <v>562299.06011365599</v>
      </c>
      <c r="BC70" s="23">
        <v>561587.44264180504</v>
      </c>
      <c r="BD70" s="23">
        <v>557626.88350170001</v>
      </c>
      <c r="BE70" s="23">
        <v>555974.11684635503</v>
      </c>
      <c r="BF70" s="23">
        <v>557966.48265817203</v>
      </c>
      <c r="BG70" s="23">
        <v>556562.72477762005</v>
      </c>
      <c r="BH70" s="23">
        <v>556643.85548699799</v>
      </c>
      <c r="BI70" s="23">
        <v>556252.98896722496</v>
      </c>
      <c r="BJ70" s="23">
        <v>538341.94445107505</v>
      </c>
      <c r="BK70" s="23">
        <v>535536.58154255105</v>
      </c>
      <c r="BL70" s="23">
        <v>536422.46501019702</v>
      </c>
      <c r="BM70" s="23">
        <v>558274.37533285399</v>
      </c>
      <c r="BN70" s="23">
        <v>555289.48274646106</v>
      </c>
      <c r="BO70" s="23">
        <v>556763.58497570804</v>
      </c>
      <c r="BP70" s="23">
        <v>538543.18731792294</v>
      </c>
      <c r="BQ70" s="23">
        <v>554678.55350996496</v>
      </c>
      <c r="BR70" s="23">
        <v>534725.20032894798</v>
      </c>
      <c r="BS70" s="23">
        <v>538655.86290300102</v>
      </c>
      <c r="BT70" s="23">
        <v>556526.06356147502</v>
      </c>
      <c r="BU70" s="23">
        <v>550090.930509108</v>
      </c>
      <c r="BV70" s="23">
        <v>530965.48068250495</v>
      </c>
      <c r="BW70" s="23">
        <v>536452.68714989198</v>
      </c>
      <c r="BX70" s="23">
        <v>554883.63127081504</v>
      </c>
      <c r="BY70" s="23">
        <v>553667.21174867603</v>
      </c>
      <c r="BZ70" s="23">
        <v>555540.22416316404</v>
      </c>
      <c r="CA70" s="23">
        <v>554330.91303579498</v>
      </c>
      <c r="CB70" s="23">
        <v>552818.16794758197</v>
      </c>
      <c r="CC70" s="23">
        <v>554533.47263520304</v>
      </c>
      <c r="CD70" s="23"/>
      <c r="CE70" s="23"/>
      <c r="CF70" s="23"/>
      <c r="CG70" s="23"/>
      <c r="CH70" s="23"/>
      <c r="CI70" s="23"/>
      <c r="CJ70" s="23"/>
      <c r="CK70" s="23"/>
      <c r="CL70" s="23"/>
      <c r="CM70" s="23"/>
      <c r="CN70" s="23"/>
      <c r="CO70" s="23"/>
    </row>
    <row r="71" spans="1:93" ht="14.25" customHeight="1">
      <c r="A71" s="23" t="s">
        <v>57</v>
      </c>
      <c r="B71" s="23" t="s">
        <v>58</v>
      </c>
      <c r="C71" s="23">
        <v>1</v>
      </c>
      <c r="D71" s="23">
        <v>12</v>
      </c>
      <c r="E71" s="23">
        <v>15</v>
      </c>
      <c r="F71" s="23" t="s">
        <v>66</v>
      </c>
      <c r="G71" s="23" t="s">
        <v>68</v>
      </c>
      <c r="H71" s="23" t="s">
        <v>68</v>
      </c>
      <c r="I71" s="23" t="s">
        <v>68</v>
      </c>
      <c r="J71" s="23" t="s">
        <v>70</v>
      </c>
      <c r="K71" s="23" t="s">
        <v>71</v>
      </c>
      <c r="L71" s="23" t="s">
        <v>71</v>
      </c>
      <c r="M71" s="23" t="s">
        <v>71</v>
      </c>
      <c r="N71" s="23">
        <v>12492.7052504517</v>
      </c>
      <c r="O71" s="23">
        <v>2082.2165241943399</v>
      </c>
      <c r="P71" s="23">
        <v>1421.31991586914</v>
      </c>
      <c r="Q71" s="23">
        <v>1473.5925225646999</v>
      </c>
      <c r="R71" s="23">
        <v>784.57683728027496</v>
      </c>
      <c r="S71" s="23">
        <v>634.34672243042098</v>
      </c>
      <c r="T71" s="23">
        <v>852.33313554077097</v>
      </c>
      <c r="U71" s="23">
        <v>1640.70083901367</v>
      </c>
      <c r="V71" s="23">
        <v>2294.4433849060001</v>
      </c>
      <c r="W71" s="23">
        <v>1676.3159910034201</v>
      </c>
      <c r="X71" s="23">
        <v>1782.7501959961</v>
      </c>
      <c r="Y71" s="23">
        <v>2780.4627923217799</v>
      </c>
      <c r="Z71" s="23">
        <v>1475.70674381104</v>
      </c>
      <c r="AA71" s="23">
        <v>1028.1337357666</v>
      </c>
      <c r="AB71" s="23">
        <v>965.00047374878</v>
      </c>
      <c r="AC71" s="23">
        <v>950.01331619873099</v>
      </c>
      <c r="AD71" s="23">
        <v>826.17748211059597</v>
      </c>
      <c r="AE71" s="23">
        <v>638.140273791504</v>
      </c>
      <c r="AF71" s="23">
        <v>849.53053316039995</v>
      </c>
      <c r="AG71" s="23">
        <v>1068.49746837768</v>
      </c>
      <c r="AH71" s="23">
        <v>1166.17490268555</v>
      </c>
      <c r="AI71" s="23">
        <v>1420.6006570800801</v>
      </c>
      <c r="AJ71" s="23">
        <v>1548.0658694030701</v>
      </c>
      <c r="AK71" s="23">
        <v>1146.4213576049799</v>
      </c>
      <c r="AL71" s="23">
        <v>671.29448126831096</v>
      </c>
      <c r="AM71" s="23">
        <v>398.96808444213798</v>
      </c>
      <c r="AN71" s="23">
        <v>260.83476262207</v>
      </c>
      <c r="AO71" s="23">
        <v>459.76359104614301</v>
      </c>
      <c r="AP71" s="23">
        <v>415.655647625732</v>
      </c>
      <c r="AQ71" s="23">
        <v>753.87406402587897</v>
      </c>
      <c r="AR71" s="23">
        <v>792.84170281372201</v>
      </c>
      <c r="AS71" s="23">
        <v>671.97275401001002</v>
      </c>
      <c r="AT71" s="23">
        <v>451.11737332153302</v>
      </c>
      <c r="AU71" s="23">
        <v>475.21259089965798</v>
      </c>
      <c r="AV71" s="23">
        <v>448.91063837890601</v>
      </c>
      <c r="AW71" s="23">
        <v>1017.90067225342</v>
      </c>
      <c r="AX71" s="23">
        <v>9125.2346623413105</v>
      </c>
      <c r="AY71" s="23">
        <v>10763.203606781</v>
      </c>
      <c r="AZ71" s="23">
        <v>17305.3926624085</v>
      </c>
      <c r="BA71" s="23">
        <v>6250.7723390808096</v>
      </c>
      <c r="BB71" s="23">
        <v>8122.4911154968104</v>
      </c>
      <c r="BC71" s="23">
        <v>4001.3761745361298</v>
      </c>
      <c r="BD71" s="23">
        <v>5649.2914746521101</v>
      </c>
      <c r="BE71" s="23">
        <v>1404.87370065918</v>
      </c>
      <c r="BF71" s="23">
        <v>1794.2014149475101</v>
      </c>
      <c r="BG71" s="23">
        <v>12525.993985815499</v>
      </c>
      <c r="BH71" s="23">
        <v>7852.0532557434099</v>
      </c>
      <c r="BI71" s="23">
        <v>1415.6291381286601</v>
      </c>
      <c r="BJ71" s="23">
        <v>40109.485177716</v>
      </c>
      <c r="BK71" s="23">
        <v>18026.4310028443</v>
      </c>
      <c r="BL71" s="23">
        <v>17723.191879815698</v>
      </c>
      <c r="BM71" s="23">
        <v>10351.0197118286</v>
      </c>
      <c r="BN71" s="23">
        <v>6914.1361595153803</v>
      </c>
      <c r="BO71" s="23">
        <v>1558.0958847900399</v>
      </c>
      <c r="BP71" s="23">
        <v>17918.644441870099</v>
      </c>
      <c r="BQ71" s="23">
        <v>5994.50815877686</v>
      </c>
      <c r="BR71" s="23">
        <v>20703.141148046801</v>
      </c>
      <c r="BS71" s="23">
        <v>17713.944732757602</v>
      </c>
      <c r="BT71" s="23">
        <v>15903.0059590699</v>
      </c>
      <c r="BU71" s="23">
        <v>16652.349117859001</v>
      </c>
      <c r="BV71" s="23">
        <v>27269.283562158202</v>
      </c>
      <c r="BW71" s="23">
        <v>21145.415782141001</v>
      </c>
      <c r="BX71" s="23">
        <v>2544.74672466431</v>
      </c>
      <c r="BY71" s="23">
        <v>15904.5973985169</v>
      </c>
      <c r="BZ71" s="23">
        <v>6109.7724106262203</v>
      </c>
      <c r="CA71" s="23">
        <v>9563.894166864</v>
      </c>
      <c r="CB71" s="23">
        <v>13983.687758575499</v>
      </c>
      <c r="CC71" s="23">
        <v>6395.8493490478604</v>
      </c>
      <c r="CD71" s="23"/>
      <c r="CE71" s="23"/>
      <c r="CF71" s="23"/>
      <c r="CG71" s="23"/>
      <c r="CH71" s="23"/>
      <c r="CI71" s="23"/>
      <c r="CJ71" s="23"/>
      <c r="CK71" s="23"/>
      <c r="CL71" s="23"/>
      <c r="CM71" s="23"/>
      <c r="CN71" s="23"/>
      <c r="CO71" s="23"/>
    </row>
    <row r="72" spans="1:93" ht="14.25" customHeight="1">
      <c r="A72" s="23" t="s">
        <v>57</v>
      </c>
      <c r="B72" s="23" t="s">
        <v>58</v>
      </c>
      <c r="C72" s="23">
        <v>1</v>
      </c>
      <c r="D72" s="23">
        <v>12</v>
      </c>
      <c r="E72" s="23">
        <v>24</v>
      </c>
      <c r="F72" s="23" t="s">
        <v>66</v>
      </c>
      <c r="G72" s="23" t="s">
        <v>68</v>
      </c>
      <c r="H72" s="23" t="s">
        <v>68</v>
      </c>
      <c r="I72" s="23" t="s">
        <v>68</v>
      </c>
      <c r="J72" s="23" t="s">
        <v>72</v>
      </c>
      <c r="K72" s="23" t="s">
        <v>73</v>
      </c>
      <c r="L72" s="23" t="s">
        <v>73</v>
      </c>
      <c r="M72" s="23" t="s">
        <v>73</v>
      </c>
      <c r="N72" s="23">
        <v>519.73362982788103</v>
      </c>
      <c r="O72" s="23">
        <v>310.84719119873102</v>
      </c>
      <c r="P72" s="23">
        <v>272.90562735595699</v>
      </c>
      <c r="Q72" s="23">
        <v>202.83060289306701</v>
      </c>
      <c r="R72" s="23">
        <v>232.28781820678699</v>
      </c>
      <c r="S72" s="23">
        <v>264.41147141723599</v>
      </c>
      <c r="T72" s="23">
        <v>67.339980932617095</v>
      </c>
      <c r="U72" s="23">
        <v>112.65651428222699</v>
      </c>
      <c r="V72" s="23">
        <v>74.947159960937597</v>
      </c>
      <c r="W72" s="23">
        <v>89.752492663574202</v>
      </c>
      <c r="X72" s="23">
        <v>78.792235491943401</v>
      </c>
      <c r="Y72" s="23">
        <v>209.46183342285201</v>
      </c>
      <c r="Z72" s="23">
        <v>124.307128143311</v>
      </c>
      <c r="AA72" s="23">
        <v>59.812383111572203</v>
      </c>
      <c r="AB72" s="23">
        <v>71.270678125000103</v>
      </c>
      <c r="AC72" s="23">
        <v>61.306910095214803</v>
      </c>
      <c r="AD72" s="23">
        <v>99.676361267089902</v>
      </c>
      <c r="AE72" s="23">
        <v>53.841205694580097</v>
      </c>
      <c r="AF72" s="23">
        <v>80.242868829345696</v>
      </c>
      <c r="AG72" s="23">
        <v>60.4822765319825</v>
      </c>
      <c r="AH72" s="23">
        <v>33.705577587890602</v>
      </c>
      <c r="AI72" s="23">
        <v>22.263489312744099</v>
      </c>
      <c r="AJ72" s="23">
        <v>48.125892199707003</v>
      </c>
      <c r="AK72" s="23">
        <v>27.544387805175798</v>
      </c>
      <c r="AL72" s="23">
        <v>176.67336068115301</v>
      </c>
      <c r="AM72" s="23">
        <v>40.971728057861398</v>
      </c>
      <c r="AN72" s="23">
        <v>12.635131457519501</v>
      </c>
      <c r="AO72" s="23">
        <v>20.1384095153809</v>
      </c>
      <c r="AP72" s="23">
        <v>11.6681659179687</v>
      </c>
      <c r="AQ72" s="23">
        <v>10.7869878173828</v>
      </c>
      <c r="AR72" s="23">
        <v>7.24083307495117</v>
      </c>
      <c r="AS72" s="23">
        <v>2.4720196166992201</v>
      </c>
      <c r="AT72" s="23">
        <v>4.32713742675781</v>
      </c>
      <c r="AU72" s="23">
        <v>2.7377182250976602</v>
      </c>
      <c r="AV72" s="23">
        <v>3.1810475402831999</v>
      </c>
      <c r="AW72" s="23">
        <v>3.1815465881347702</v>
      </c>
      <c r="AX72" s="23">
        <v>0</v>
      </c>
      <c r="AY72" s="23">
        <v>5.1280270202636702</v>
      </c>
      <c r="AZ72" s="23">
        <v>1612.19865969239</v>
      </c>
      <c r="BA72" s="23">
        <v>639.60285418701096</v>
      </c>
      <c r="BB72" s="23">
        <v>597.94586257934498</v>
      </c>
      <c r="BC72" s="23">
        <v>402.45235637817399</v>
      </c>
      <c r="BD72" s="23">
        <v>214.671818115234</v>
      </c>
      <c r="BE72" s="23">
        <v>80.567856066894606</v>
      </c>
      <c r="BF72" s="23">
        <v>24.993413885498001</v>
      </c>
      <c r="BG72" s="23">
        <v>1364.0687638794</v>
      </c>
      <c r="BH72" s="23">
        <v>633.02758484496997</v>
      </c>
      <c r="BI72" s="23">
        <v>102.82684354858399</v>
      </c>
      <c r="BJ72" s="23">
        <v>4965.0713449218301</v>
      </c>
      <c r="BK72" s="23">
        <v>256.56162286987302</v>
      </c>
      <c r="BL72" s="23">
        <v>80.488694848632804</v>
      </c>
      <c r="BM72" s="23">
        <v>961.022848974608</v>
      </c>
      <c r="BN72" s="23">
        <v>391.68645877075198</v>
      </c>
      <c r="BO72" s="23">
        <v>88.075280932617304</v>
      </c>
      <c r="BP72" s="23">
        <v>24.0295782714844</v>
      </c>
      <c r="BQ72" s="23">
        <v>725.580083447265</v>
      </c>
      <c r="BR72" s="23">
        <v>461.731054174804</v>
      </c>
      <c r="BS72" s="23">
        <v>18.999033923339798</v>
      </c>
      <c r="BT72" s="23">
        <v>1730.8593762268099</v>
      </c>
      <c r="BU72" s="23">
        <v>2275.3005289428702</v>
      </c>
      <c r="BV72" s="23">
        <v>3004.9830110900798</v>
      </c>
      <c r="BW72" s="23">
        <v>738.22183226928701</v>
      </c>
      <c r="BX72" s="23">
        <v>240.73786497192401</v>
      </c>
      <c r="BY72" s="23">
        <v>4309.2722063293304</v>
      </c>
      <c r="BZ72" s="23">
        <v>573.41138532104503</v>
      </c>
      <c r="CA72" s="23">
        <v>1491.85791414184</v>
      </c>
      <c r="CB72" s="23">
        <v>1324.6880897338899</v>
      </c>
      <c r="CC72" s="23">
        <v>413.31105913085901</v>
      </c>
      <c r="CD72" s="23"/>
      <c r="CE72" s="23"/>
      <c r="CF72" s="23"/>
      <c r="CG72" s="23"/>
      <c r="CH72" s="23"/>
      <c r="CI72" s="23"/>
      <c r="CJ72" s="23"/>
      <c r="CK72" s="23"/>
      <c r="CL72" s="23"/>
      <c r="CM72" s="23"/>
      <c r="CN72" s="23"/>
      <c r="CO72" s="23"/>
    </row>
    <row r="73" spans="1:93" ht="14.25" customHeight="1">
      <c r="A73" s="23" t="s">
        <v>57</v>
      </c>
      <c r="B73" s="23" t="s">
        <v>58</v>
      </c>
      <c r="C73" s="23">
        <v>1</v>
      </c>
      <c r="D73" s="23">
        <v>12</v>
      </c>
      <c r="E73" s="23">
        <v>25</v>
      </c>
      <c r="F73" s="23" t="s">
        <v>66</v>
      </c>
      <c r="G73" s="23" t="s">
        <v>68</v>
      </c>
      <c r="H73" s="23" t="s">
        <v>68</v>
      </c>
      <c r="I73" s="23" t="s">
        <v>68</v>
      </c>
      <c r="J73" s="23" t="s">
        <v>72</v>
      </c>
      <c r="K73" s="23" t="s">
        <v>75</v>
      </c>
      <c r="L73" s="23" t="s">
        <v>75</v>
      </c>
      <c r="M73" s="23" t="s">
        <v>75</v>
      </c>
      <c r="N73" s="23">
        <v>0</v>
      </c>
      <c r="O73" s="23">
        <v>59.3187771179199</v>
      </c>
      <c r="P73" s="23">
        <v>2.82630598144531</v>
      </c>
      <c r="Q73" s="23">
        <v>0</v>
      </c>
      <c r="R73" s="23">
        <v>2.2094277404785201</v>
      </c>
      <c r="S73" s="23">
        <v>0</v>
      </c>
      <c r="T73" s="23">
        <v>16.3008099792481</v>
      </c>
      <c r="U73" s="23">
        <v>34.1790414733887</v>
      </c>
      <c r="V73" s="23">
        <v>0</v>
      </c>
      <c r="W73" s="23">
        <v>0</v>
      </c>
      <c r="X73" s="23">
        <v>6.2003654907226498</v>
      </c>
      <c r="Y73" s="23">
        <v>1.77197123413086</v>
      </c>
      <c r="Z73" s="23">
        <v>19.837679174804698</v>
      </c>
      <c r="AA73" s="23">
        <v>25.043089929199201</v>
      </c>
      <c r="AB73" s="23">
        <v>0</v>
      </c>
      <c r="AC73" s="23">
        <v>0</v>
      </c>
      <c r="AD73" s="23">
        <v>0</v>
      </c>
      <c r="AE73" s="23">
        <v>3.0036132324218801</v>
      </c>
      <c r="AF73" s="23">
        <v>40.254778259277401</v>
      </c>
      <c r="AG73" s="23">
        <v>7.8788997497558597</v>
      </c>
      <c r="AH73" s="23">
        <v>28.5659206298828</v>
      </c>
      <c r="AI73" s="23">
        <v>132.69284672241201</v>
      </c>
      <c r="AJ73" s="23">
        <v>129.586418908691</v>
      </c>
      <c r="AK73" s="23">
        <v>76.487444982910205</v>
      </c>
      <c r="AL73" s="23">
        <v>73.607273370361398</v>
      </c>
      <c r="AM73" s="23">
        <v>22.119154089355501</v>
      </c>
      <c r="AN73" s="23">
        <v>0.61834586791992197</v>
      </c>
      <c r="AO73" s="23">
        <v>21.155830523681601</v>
      </c>
      <c r="AP73" s="23">
        <v>134.593515899658</v>
      </c>
      <c r="AQ73" s="23">
        <v>37.830578662109403</v>
      </c>
      <c r="AR73" s="23">
        <v>107.148745465088</v>
      </c>
      <c r="AS73" s="23">
        <v>43.665501519775397</v>
      </c>
      <c r="AT73" s="23">
        <v>57.139675299072202</v>
      </c>
      <c r="AU73" s="23">
        <v>216.328685583496</v>
      </c>
      <c r="AV73" s="23">
        <v>159.694793060303</v>
      </c>
      <c r="AW73" s="23">
        <v>156.29088416748101</v>
      </c>
      <c r="AX73" s="23">
        <v>325.92862510986299</v>
      </c>
      <c r="AY73" s="23">
        <v>147.76549160766601</v>
      </c>
      <c r="AZ73" s="23">
        <v>18.862627740478501</v>
      </c>
      <c r="BA73" s="23">
        <v>24.6217541625977</v>
      </c>
      <c r="BB73" s="23">
        <v>32.396982342529199</v>
      </c>
      <c r="BC73" s="23">
        <v>24.322536791992199</v>
      </c>
      <c r="BD73" s="23">
        <v>292.271133917236</v>
      </c>
      <c r="BE73" s="23">
        <v>63.262786505127004</v>
      </c>
      <c r="BF73" s="23">
        <v>492.93607836913998</v>
      </c>
      <c r="BG73" s="23">
        <v>45.948057971191403</v>
      </c>
      <c r="BH73" s="23">
        <v>313.038940075683</v>
      </c>
      <c r="BI73" s="23">
        <v>364.93948970336902</v>
      </c>
      <c r="BJ73" s="23">
        <v>851.21363664550802</v>
      </c>
      <c r="BK73" s="23">
        <v>562.78592533569201</v>
      </c>
      <c r="BL73" s="23">
        <v>713.33123666992003</v>
      </c>
      <c r="BM73" s="23">
        <v>27.7921334655761</v>
      </c>
      <c r="BN73" s="23">
        <v>311.63180004882798</v>
      </c>
      <c r="BO73" s="23">
        <v>91.195006915283301</v>
      </c>
      <c r="BP73" s="23">
        <v>760.300345861815</v>
      </c>
      <c r="BQ73" s="23">
        <v>387.59967392577897</v>
      </c>
      <c r="BR73" s="23">
        <v>712.78204806518602</v>
      </c>
      <c r="BS73" s="23">
        <v>734.87288643798604</v>
      </c>
      <c r="BT73" s="23">
        <v>308.50621577758699</v>
      </c>
      <c r="BU73" s="23">
        <v>329.95190964965701</v>
      </c>
      <c r="BV73" s="23">
        <v>818.45843041992305</v>
      </c>
      <c r="BW73" s="23">
        <v>731.46433939819303</v>
      </c>
      <c r="BX73" s="23">
        <v>73.905784069824307</v>
      </c>
      <c r="BY73" s="23">
        <v>179.359958062744</v>
      </c>
      <c r="BZ73" s="23">
        <v>181.878779699707</v>
      </c>
      <c r="CA73" s="23">
        <v>150.660883508301</v>
      </c>
      <c r="CB73" s="23">
        <v>32.043602746582003</v>
      </c>
      <c r="CC73" s="23">
        <v>188.10857448730499</v>
      </c>
      <c r="CD73" s="23"/>
      <c r="CE73" s="23"/>
      <c r="CF73" s="23"/>
      <c r="CG73" s="23"/>
      <c r="CH73" s="23"/>
      <c r="CI73" s="23"/>
      <c r="CJ73" s="23"/>
      <c r="CK73" s="23"/>
      <c r="CL73" s="23"/>
      <c r="CM73" s="23"/>
      <c r="CN73" s="23"/>
      <c r="CO73" s="23"/>
    </row>
    <row r="74" spans="1:93" ht="14.25" customHeight="1">
      <c r="A74" s="23" t="s">
        <v>57</v>
      </c>
      <c r="B74" s="23" t="s">
        <v>58</v>
      </c>
      <c r="C74" s="23">
        <v>1</v>
      </c>
      <c r="D74" s="23">
        <v>12</v>
      </c>
      <c r="E74" s="23">
        <v>29</v>
      </c>
      <c r="F74" s="23" t="s">
        <v>66</v>
      </c>
      <c r="G74" s="23" t="s">
        <v>68</v>
      </c>
      <c r="H74" s="23" t="s">
        <v>68</v>
      </c>
      <c r="I74" s="23" t="s">
        <v>68</v>
      </c>
      <c r="J74" s="23" t="s">
        <v>66</v>
      </c>
      <c r="K74" s="23" t="s">
        <v>76</v>
      </c>
      <c r="L74" s="23" t="s">
        <v>76</v>
      </c>
      <c r="M74" s="23" t="s">
        <v>76</v>
      </c>
      <c r="N74" s="23">
        <v>0.52942584838867202</v>
      </c>
      <c r="O74" s="23">
        <v>0</v>
      </c>
      <c r="P74" s="23">
        <v>0</v>
      </c>
      <c r="Q74" s="23">
        <v>0</v>
      </c>
      <c r="R74" s="23">
        <v>0</v>
      </c>
      <c r="S74" s="23">
        <v>0</v>
      </c>
      <c r="T74" s="23">
        <v>0</v>
      </c>
      <c r="U74" s="23">
        <v>0</v>
      </c>
      <c r="V74" s="23">
        <v>0</v>
      </c>
      <c r="W74" s="23">
        <v>0</v>
      </c>
      <c r="X74" s="23">
        <v>0</v>
      </c>
      <c r="Y74" s="23">
        <v>0</v>
      </c>
      <c r="Z74" s="23">
        <v>0</v>
      </c>
      <c r="AA74" s="23">
        <v>0</v>
      </c>
      <c r="AB74" s="23">
        <v>0</v>
      </c>
      <c r="AC74" s="23">
        <v>0</v>
      </c>
      <c r="AD74" s="23">
        <v>0</v>
      </c>
      <c r="AE74" s="23">
        <v>0</v>
      </c>
      <c r="AF74" s="23">
        <v>0</v>
      </c>
      <c r="AG74" s="23">
        <v>0</v>
      </c>
      <c r="AH74" s="23">
        <v>0</v>
      </c>
      <c r="AI74" s="23">
        <v>0</v>
      </c>
      <c r="AJ74" s="23">
        <v>0</v>
      </c>
      <c r="AK74" s="23">
        <v>0</v>
      </c>
      <c r="AL74" s="23">
        <v>0</v>
      </c>
      <c r="AM74" s="23">
        <v>0</v>
      </c>
      <c r="AN74" s="23">
        <v>0.52931308593750004</v>
      </c>
      <c r="AO74" s="23">
        <v>0</v>
      </c>
      <c r="AP74" s="23">
        <v>0</v>
      </c>
      <c r="AQ74" s="23">
        <v>0</v>
      </c>
      <c r="AR74" s="23">
        <v>0</v>
      </c>
      <c r="AS74" s="23">
        <v>0</v>
      </c>
      <c r="AT74" s="23">
        <v>0.52931308593750004</v>
      </c>
      <c r="AU74" s="23">
        <v>0.52897208862304701</v>
      </c>
      <c r="AV74" s="23">
        <v>0</v>
      </c>
      <c r="AW74" s="23">
        <v>0</v>
      </c>
      <c r="AX74" s="23">
        <v>2.8183712829589802</v>
      </c>
      <c r="AY74" s="23">
        <v>3.87564509277344</v>
      </c>
      <c r="AZ74" s="23">
        <v>0.52942584838867202</v>
      </c>
      <c r="BA74" s="23">
        <v>0</v>
      </c>
      <c r="BB74" s="23">
        <v>0</v>
      </c>
      <c r="BC74" s="23">
        <v>0</v>
      </c>
      <c r="BD74" s="23">
        <v>0</v>
      </c>
      <c r="BE74" s="23">
        <v>0.52931308593750004</v>
      </c>
      <c r="BF74" s="23">
        <v>0</v>
      </c>
      <c r="BG74" s="23">
        <v>0</v>
      </c>
      <c r="BH74" s="23">
        <v>0</v>
      </c>
      <c r="BI74" s="23">
        <v>0.52931308593750004</v>
      </c>
      <c r="BJ74" s="23">
        <v>3.3473070068359401</v>
      </c>
      <c r="BK74" s="23">
        <v>3.87564509277344</v>
      </c>
      <c r="BL74" s="23">
        <v>3.87564509277344</v>
      </c>
      <c r="BM74" s="23">
        <v>0</v>
      </c>
      <c r="BN74" s="23">
        <v>0</v>
      </c>
      <c r="BO74" s="23">
        <v>0</v>
      </c>
      <c r="BP74" s="23">
        <v>3.87564509277344</v>
      </c>
      <c r="BQ74" s="23">
        <v>1.1464473999023399</v>
      </c>
      <c r="BR74" s="23">
        <v>3.3473070068359401</v>
      </c>
      <c r="BS74" s="23">
        <v>3.87564509277344</v>
      </c>
      <c r="BT74" s="23">
        <v>0</v>
      </c>
      <c r="BU74" s="23">
        <v>0</v>
      </c>
      <c r="BV74" s="23">
        <v>3.3473070068359401</v>
      </c>
      <c r="BW74" s="23">
        <v>3.3473070068359401</v>
      </c>
      <c r="BX74" s="23">
        <v>0.52931308593750004</v>
      </c>
      <c r="BY74" s="23">
        <v>0.52931308593750004</v>
      </c>
      <c r="BZ74" s="23">
        <v>0</v>
      </c>
      <c r="CA74" s="23">
        <v>0.52931308593750004</v>
      </c>
      <c r="CB74" s="23">
        <v>0</v>
      </c>
      <c r="CC74" s="23">
        <v>0.52931308593750004</v>
      </c>
      <c r="CD74" s="23"/>
      <c r="CE74" s="23"/>
      <c r="CF74" s="23"/>
      <c r="CG74" s="23"/>
      <c r="CH74" s="23"/>
      <c r="CI74" s="23"/>
      <c r="CJ74" s="23"/>
      <c r="CK74" s="23"/>
      <c r="CL74" s="23"/>
      <c r="CM74" s="23"/>
      <c r="CN74" s="23"/>
      <c r="CO74" s="23"/>
    </row>
    <row r="75" spans="1:93" ht="14.25" customHeight="1">
      <c r="A75" s="23" t="s">
        <v>57</v>
      </c>
      <c r="B75" s="23" t="s">
        <v>58</v>
      </c>
      <c r="C75" s="23">
        <v>1</v>
      </c>
      <c r="D75" s="23">
        <v>12</v>
      </c>
      <c r="E75" s="23">
        <v>30</v>
      </c>
      <c r="F75" s="23" t="s">
        <v>66</v>
      </c>
      <c r="G75" s="23" t="s">
        <v>68</v>
      </c>
      <c r="H75" s="23" t="s">
        <v>68</v>
      </c>
      <c r="I75" s="23" t="s">
        <v>68</v>
      </c>
      <c r="J75" s="23" t="s">
        <v>72</v>
      </c>
      <c r="K75" s="23" t="s">
        <v>77</v>
      </c>
      <c r="L75" s="23" t="s">
        <v>77</v>
      </c>
      <c r="M75" s="23" t="s">
        <v>77</v>
      </c>
      <c r="N75" s="23">
        <v>112.214573797607</v>
      </c>
      <c r="O75" s="23">
        <v>82.606625988769395</v>
      </c>
      <c r="P75" s="23">
        <v>252.85739268798599</v>
      </c>
      <c r="Q75" s="23">
        <v>347.13721505737402</v>
      </c>
      <c r="R75" s="23">
        <v>164.89129901122999</v>
      </c>
      <c r="S75" s="23">
        <v>48.114277764892599</v>
      </c>
      <c r="T75" s="23">
        <v>49.439026159668003</v>
      </c>
      <c r="U75" s="23">
        <v>65.835168872070398</v>
      </c>
      <c r="V75" s="23">
        <v>24.687020721435498</v>
      </c>
      <c r="W75" s="23">
        <v>23.208756457519499</v>
      </c>
      <c r="X75" s="23">
        <v>31.644997839355401</v>
      </c>
      <c r="Y75" s="23">
        <v>12.0887816955566</v>
      </c>
      <c r="Z75" s="23">
        <v>8.8141126464843698</v>
      </c>
      <c r="AA75" s="23">
        <v>6.9648574340820302</v>
      </c>
      <c r="AB75" s="23">
        <v>13.746464996337901</v>
      </c>
      <c r="AC75" s="23">
        <v>6.0847627746582003</v>
      </c>
      <c r="AD75" s="23">
        <v>0.70445537109375</v>
      </c>
      <c r="AE75" s="23">
        <v>10.925701605224599</v>
      </c>
      <c r="AF75" s="23">
        <v>10.8559587036133</v>
      </c>
      <c r="AG75" s="23">
        <v>9.6037881103515605</v>
      </c>
      <c r="AH75" s="23">
        <v>21.193371270751999</v>
      </c>
      <c r="AI75" s="23">
        <v>12.270769213867201</v>
      </c>
      <c r="AJ75" s="23">
        <v>77.536559564209</v>
      </c>
      <c r="AK75" s="23">
        <v>53.763856488037099</v>
      </c>
      <c r="AL75" s="23">
        <v>19.828655853271499</v>
      </c>
      <c r="AM75" s="23">
        <v>7.6677371948242197</v>
      </c>
      <c r="AN75" s="23">
        <v>9.3447802490234295</v>
      </c>
      <c r="AO75" s="23">
        <v>1.1437820190429699</v>
      </c>
      <c r="AP75" s="23">
        <v>7.6725008544921902</v>
      </c>
      <c r="AQ75" s="23">
        <v>7.4050133911132798</v>
      </c>
      <c r="AR75" s="23">
        <v>4.2420772399902402</v>
      </c>
      <c r="AS75" s="23">
        <v>5.0378352783203102</v>
      </c>
      <c r="AT75" s="23">
        <v>3.6131893127441401</v>
      </c>
      <c r="AU75" s="23">
        <v>1.1457156494140599</v>
      </c>
      <c r="AV75" s="23">
        <v>0</v>
      </c>
      <c r="AW75" s="23">
        <v>6.8776556579589796</v>
      </c>
      <c r="AX75" s="23">
        <v>0</v>
      </c>
      <c r="AY75" s="23">
        <v>0</v>
      </c>
      <c r="AZ75" s="23">
        <v>952.85176900024101</v>
      </c>
      <c r="BA75" s="23">
        <v>191.32659124755901</v>
      </c>
      <c r="BB75" s="23">
        <v>71.4930100280761</v>
      </c>
      <c r="BC75" s="23">
        <v>40.282662011718699</v>
      </c>
      <c r="BD75" s="23">
        <v>201.00189450073199</v>
      </c>
      <c r="BE75" s="23">
        <v>40.9819456359863</v>
      </c>
      <c r="BF75" s="23">
        <v>19.158664385986299</v>
      </c>
      <c r="BG75" s="23">
        <v>265.46348983154297</v>
      </c>
      <c r="BH75" s="23">
        <v>230.588605651855</v>
      </c>
      <c r="BI75" s="23">
        <v>56.255766790771503</v>
      </c>
      <c r="BJ75" s="23">
        <v>1596.6871560607799</v>
      </c>
      <c r="BK75" s="23">
        <v>144.99597811889601</v>
      </c>
      <c r="BL75" s="23">
        <v>52.5733887878418</v>
      </c>
      <c r="BM75" s="23">
        <v>104.75407974853501</v>
      </c>
      <c r="BN75" s="23">
        <v>228.92003673095701</v>
      </c>
      <c r="BO75" s="23">
        <v>43.011928045654301</v>
      </c>
      <c r="BP75" s="23">
        <v>16.673992175293002</v>
      </c>
      <c r="BQ75" s="23">
        <v>261.26520493774399</v>
      </c>
      <c r="BR75" s="23">
        <v>289.37005844726599</v>
      </c>
      <c r="BS75" s="23">
        <v>7.1413228271484401</v>
      </c>
      <c r="BT75" s="23">
        <v>262.18107225952201</v>
      </c>
      <c r="BU75" s="23">
        <v>410.71833565063298</v>
      </c>
      <c r="BV75" s="23">
        <v>592.31826544799901</v>
      </c>
      <c r="BW75" s="23">
        <v>298.10934767456098</v>
      </c>
      <c r="BX75" s="23">
        <v>121.28455949707001</v>
      </c>
      <c r="BY75" s="23">
        <v>1348.0998705994</v>
      </c>
      <c r="BZ75" s="23">
        <v>238.054594177246</v>
      </c>
      <c r="CA75" s="23">
        <v>277.66458748168998</v>
      </c>
      <c r="CB75" s="23">
        <v>194.571261431886</v>
      </c>
      <c r="CC75" s="23">
        <v>230.19623405151401</v>
      </c>
      <c r="CD75" s="23"/>
      <c r="CE75" s="23"/>
      <c r="CF75" s="23"/>
      <c r="CG75" s="23"/>
      <c r="CH75" s="23"/>
      <c r="CI75" s="23"/>
      <c r="CJ75" s="23"/>
      <c r="CK75" s="23"/>
      <c r="CL75" s="23"/>
      <c r="CM75" s="23"/>
      <c r="CN75" s="23"/>
      <c r="CO75" s="23"/>
    </row>
    <row r="76" spans="1:93" ht="14.25" customHeight="1">
      <c r="A76" s="23" t="s">
        <v>57</v>
      </c>
      <c r="B76" s="23" t="s">
        <v>58</v>
      </c>
      <c r="C76" s="23">
        <v>1</v>
      </c>
      <c r="D76" s="23">
        <v>12</v>
      </c>
      <c r="E76" s="23">
        <v>31</v>
      </c>
      <c r="F76" s="23" t="s">
        <v>66</v>
      </c>
      <c r="G76" s="23" t="s">
        <v>68</v>
      </c>
      <c r="H76" s="23" t="s">
        <v>68</v>
      </c>
      <c r="I76" s="23" t="s">
        <v>68</v>
      </c>
      <c r="J76" s="23" t="s">
        <v>78</v>
      </c>
      <c r="K76" s="23" t="s">
        <v>79</v>
      </c>
      <c r="L76" s="23" t="s">
        <v>79</v>
      </c>
      <c r="M76" s="23" t="s">
        <v>79</v>
      </c>
      <c r="N76" s="23">
        <v>0</v>
      </c>
      <c r="O76" s="23">
        <v>0</v>
      </c>
      <c r="P76" s="23">
        <v>0</v>
      </c>
      <c r="Q76" s="23">
        <v>0</v>
      </c>
      <c r="R76" s="23">
        <v>0</v>
      </c>
      <c r="S76" s="23">
        <v>0</v>
      </c>
      <c r="T76" s="23">
        <v>0</v>
      </c>
      <c r="U76" s="23">
        <v>0</v>
      </c>
      <c r="V76" s="23">
        <v>0</v>
      </c>
      <c r="W76" s="23">
        <v>0</v>
      </c>
      <c r="X76" s="23">
        <v>0</v>
      </c>
      <c r="Y76" s="23">
        <v>0</v>
      </c>
      <c r="Z76" s="23">
        <v>0</v>
      </c>
      <c r="AA76" s="23">
        <v>0</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3.0021558166503901</v>
      </c>
      <c r="AX76" s="23">
        <v>0.79469978637695304</v>
      </c>
      <c r="AY76" s="23">
        <v>0</v>
      </c>
      <c r="AZ76" s="23">
        <v>0</v>
      </c>
      <c r="BA76" s="23">
        <v>0</v>
      </c>
      <c r="BB76" s="23">
        <v>0</v>
      </c>
      <c r="BC76" s="23">
        <v>0</v>
      </c>
      <c r="BD76" s="23">
        <v>0</v>
      </c>
      <c r="BE76" s="23">
        <v>0</v>
      </c>
      <c r="BF76" s="23">
        <v>0</v>
      </c>
      <c r="BG76" s="23">
        <v>0</v>
      </c>
      <c r="BH76" s="23">
        <v>0</v>
      </c>
      <c r="BI76" s="23">
        <v>0</v>
      </c>
      <c r="BJ76" s="23">
        <v>269.395832415771</v>
      </c>
      <c r="BK76" s="23">
        <v>115.299483569336</v>
      </c>
      <c r="BL76" s="23">
        <v>117.44314495849601</v>
      </c>
      <c r="BM76" s="23">
        <v>0</v>
      </c>
      <c r="BN76" s="23">
        <v>0</v>
      </c>
      <c r="BO76" s="23">
        <v>0</v>
      </c>
      <c r="BP76" s="23">
        <v>60.642604266357402</v>
      </c>
      <c r="BQ76" s="23">
        <v>0</v>
      </c>
      <c r="BR76" s="23">
        <v>114.048141949463</v>
      </c>
      <c r="BS76" s="23">
        <v>18.794962304687498</v>
      </c>
      <c r="BT76" s="23">
        <v>0</v>
      </c>
      <c r="BU76" s="23">
        <v>0</v>
      </c>
      <c r="BV76" s="23">
        <v>255.79371640624899</v>
      </c>
      <c r="BW76" s="23">
        <v>118.28881851806599</v>
      </c>
      <c r="BX76" s="23">
        <v>0</v>
      </c>
      <c r="BY76" s="23">
        <v>0</v>
      </c>
      <c r="BZ76" s="23">
        <v>0</v>
      </c>
      <c r="CA76" s="23">
        <v>0</v>
      </c>
      <c r="CB76" s="23">
        <v>0</v>
      </c>
      <c r="CC76" s="23">
        <v>0</v>
      </c>
      <c r="CD76" s="23"/>
      <c r="CE76" s="23"/>
      <c r="CF76" s="23"/>
      <c r="CG76" s="23"/>
      <c r="CH76" s="23"/>
      <c r="CI76" s="23"/>
      <c r="CJ76" s="23"/>
      <c r="CK76" s="23"/>
      <c r="CL76" s="23"/>
      <c r="CM76" s="23"/>
      <c r="CN76" s="23"/>
      <c r="CO76" s="23"/>
    </row>
    <row r="77" spans="1:93" ht="14.25" customHeight="1">
      <c r="A77" s="23" t="s">
        <v>57</v>
      </c>
      <c r="B77" s="23" t="s">
        <v>58</v>
      </c>
      <c r="C77" s="23">
        <v>1</v>
      </c>
      <c r="D77" s="23">
        <v>12</v>
      </c>
      <c r="E77" s="23">
        <v>33</v>
      </c>
      <c r="F77" s="23" t="s">
        <v>66</v>
      </c>
      <c r="G77" s="23" t="s">
        <v>68</v>
      </c>
      <c r="H77" s="23" t="s">
        <v>68</v>
      </c>
      <c r="I77" s="23" t="s">
        <v>68</v>
      </c>
      <c r="J77" s="23" t="s">
        <v>78</v>
      </c>
      <c r="K77" s="23" t="s">
        <v>80</v>
      </c>
      <c r="L77" s="23" t="s">
        <v>80</v>
      </c>
      <c r="M77" s="23" t="s">
        <v>80</v>
      </c>
      <c r="N77" s="23">
        <v>2048.6479578491198</v>
      </c>
      <c r="O77" s="23">
        <v>2212.29002684328</v>
      </c>
      <c r="P77" s="23">
        <v>561.41386790161198</v>
      </c>
      <c r="Q77" s="23">
        <v>6474.04225429078</v>
      </c>
      <c r="R77" s="23">
        <v>736.72024279174798</v>
      </c>
      <c r="S77" s="23">
        <v>1455.86221349487</v>
      </c>
      <c r="T77" s="23">
        <v>1807.74178578491</v>
      </c>
      <c r="U77" s="23">
        <v>475.67322429199203</v>
      </c>
      <c r="V77" s="23">
        <v>3212.1021600219801</v>
      </c>
      <c r="W77" s="23">
        <v>693.06558579101704</v>
      </c>
      <c r="X77" s="23">
        <v>713.57976814575102</v>
      </c>
      <c r="Y77" s="23">
        <v>411.198514245605</v>
      </c>
      <c r="Z77" s="23">
        <v>2109.8497802368402</v>
      </c>
      <c r="AA77" s="23">
        <v>2670.8182211181602</v>
      </c>
      <c r="AB77" s="23">
        <v>146.01976445312499</v>
      </c>
      <c r="AC77" s="23">
        <v>273.65283049926802</v>
      </c>
      <c r="AD77" s="23">
        <v>249.96266264038101</v>
      </c>
      <c r="AE77" s="23">
        <v>483.17808853149501</v>
      </c>
      <c r="AF77" s="23">
        <v>267.35963123169</v>
      </c>
      <c r="AG77" s="23">
        <v>142.44926370239301</v>
      </c>
      <c r="AH77" s="23">
        <v>271.045973077393</v>
      </c>
      <c r="AI77" s="23">
        <v>189.047429669189</v>
      </c>
      <c r="AJ77" s="23">
        <v>237.083933215332</v>
      </c>
      <c r="AK77" s="23">
        <v>183.56407634887699</v>
      </c>
      <c r="AL77" s="23">
        <v>201.53669738159201</v>
      </c>
      <c r="AM77" s="23">
        <v>350.95091376953098</v>
      </c>
      <c r="AN77" s="23">
        <v>714.25516630859602</v>
      </c>
      <c r="AO77" s="23">
        <v>398.61129175414999</v>
      </c>
      <c r="AP77" s="23">
        <v>813.03038497314401</v>
      </c>
      <c r="AQ77" s="23">
        <v>695.18469458618301</v>
      </c>
      <c r="AR77" s="23">
        <v>345.180261346436</v>
      </c>
      <c r="AS77" s="23">
        <v>675.41708262939505</v>
      </c>
      <c r="AT77" s="23">
        <v>578.61454915161198</v>
      </c>
      <c r="AU77" s="23">
        <v>315.97397929077101</v>
      </c>
      <c r="AV77" s="23">
        <v>198.85635219726601</v>
      </c>
      <c r="AW77" s="23">
        <v>669.09911195068401</v>
      </c>
      <c r="AX77" s="23">
        <v>584.49616754760802</v>
      </c>
      <c r="AY77" s="23">
        <v>783.41740963745201</v>
      </c>
      <c r="AZ77" s="23">
        <v>6668.8345551391703</v>
      </c>
      <c r="BA77" s="23">
        <v>868.46624157104497</v>
      </c>
      <c r="BB77" s="23">
        <v>687.93814831543</v>
      </c>
      <c r="BC77" s="23">
        <v>537.48133660888698</v>
      </c>
      <c r="BD77" s="23">
        <v>550.12885110473599</v>
      </c>
      <c r="BE77" s="23">
        <v>2226.50104978638</v>
      </c>
      <c r="BF77" s="23">
        <v>805.40161849975595</v>
      </c>
      <c r="BG77" s="23">
        <v>1017.45935820923</v>
      </c>
      <c r="BH77" s="23">
        <v>894.194389062499</v>
      </c>
      <c r="BI77" s="23">
        <v>2533.4919983581499</v>
      </c>
      <c r="BJ77" s="23">
        <v>5384.9455448852596</v>
      </c>
      <c r="BK77" s="23">
        <v>2739.7432875732402</v>
      </c>
      <c r="BL77" s="23">
        <v>2229.5311643371501</v>
      </c>
      <c r="BM77" s="23">
        <v>1018.26183690186</v>
      </c>
      <c r="BN77" s="23">
        <v>742.20878964233395</v>
      </c>
      <c r="BO77" s="23">
        <v>1940.64711600952</v>
      </c>
      <c r="BP77" s="23">
        <v>1458.6943387451199</v>
      </c>
      <c r="BQ77" s="23">
        <v>3510.08175471801</v>
      </c>
      <c r="BR77" s="23">
        <v>3347.9887016601501</v>
      </c>
      <c r="BS77" s="23">
        <v>773.55448497924897</v>
      </c>
      <c r="BT77" s="23">
        <v>1433.28635178833</v>
      </c>
      <c r="BU77" s="23">
        <v>1547.7054536865201</v>
      </c>
      <c r="BV77" s="23">
        <v>4538.4392607543896</v>
      </c>
      <c r="BW77" s="23">
        <v>3456.65511173706</v>
      </c>
      <c r="BX77" s="23">
        <v>2656.7193787597698</v>
      </c>
      <c r="BY77" s="23">
        <v>4560.4763257080103</v>
      </c>
      <c r="BZ77" s="23">
        <v>2440.94973354492</v>
      </c>
      <c r="CA77" s="23">
        <v>3510.95887269897</v>
      </c>
      <c r="CB77" s="23">
        <v>1208.40312087403</v>
      </c>
      <c r="CC77" s="23">
        <v>1442.99950178223</v>
      </c>
      <c r="CD77" s="23"/>
      <c r="CE77" s="23"/>
      <c r="CF77" s="23"/>
      <c r="CG77" s="23"/>
      <c r="CH77" s="23"/>
      <c r="CI77" s="23"/>
      <c r="CJ77" s="23"/>
      <c r="CK77" s="23"/>
      <c r="CL77" s="23"/>
      <c r="CM77" s="23"/>
      <c r="CN77" s="23"/>
      <c r="CO77" s="23"/>
    </row>
    <row r="78" spans="1:93" ht="14.25" customHeight="1">
      <c r="A78" s="23" t="s">
        <v>57</v>
      </c>
      <c r="B78" s="23" t="s">
        <v>58</v>
      </c>
      <c r="C78" s="23">
        <v>1</v>
      </c>
      <c r="D78" s="23">
        <v>12</v>
      </c>
      <c r="E78" s="23">
        <v>39</v>
      </c>
      <c r="F78" s="23" t="s">
        <v>66</v>
      </c>
      <c r="G78" s="23" t="s">
        <v>68</v>
      </c>
      <c r="H78" s="23" t="s">
        <v>68</v>
      </c>
      <c r="I78" s="23" t="s">
        <v>68</v>
      </c>
      <c r="J78" s="23" t="s">
        <v>70</v>
      </c>
      <c r="K78" s="23" t="s">
        <v>81</v>
      </c>
      <c r="L78" s="23" t="s">
        <v>82</v>
      </c>
      <c r="M78" s="23" t="s">
        <v>83</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1.7657077453613299</v>
      </c>
      <c r="AH78" s="23">
        <v>0</v>
      </c>
      <c r="AI78" s="23">
        <v>0</v>
      </c>
      <c r="AJ78" s="23">
        <v>0</v>
      </c>
      <c r="AK78" s="23">
        <v>0</v>
      </c>
      <c r="AL78" s="23">
        <v>0</v>
      </c>
      <c r="AM78" s="23">
        <v>0</v>
      </c>
      <c r="AN78" s="23">
        <v>0</v>
      </c>
      <c r="AO78" s="23">
        <v>0</v>
      </c>
      <c r="AP78" s="23">
        <v>0</v>
      </c>
      <c r="AQ78" s="23">
        <v>0</v>
      </c>
      <c r="AR78" s="23">
        <v>0</v>
      </c>
      <c r="AS78" s="23">
        <v>3.0010011169433599</v>
      </c>
      <c r="AT78" s="23">
        <v>0</v>
      </c>
      <c r="AU78" s="23">
        <v>2.9151432434081999</v>
      </c>
      <c r="AV78" s="23">
        <v>16.083394384765601</v>
      </c>
      <c r="AW78" s="23">
        <v>0</v>
      </c>
      <c r="AX78" s="23">
        <v>0</v>
      </c>
      <c r="AY78" s="23">
        <v>0</v>
      </c>
      <c r="AZ78" s="23">
        <v>0</v>
      </c>
      <c r="BA78" s="23">
        <v>0</v>
      </c>
      <c r="BB78" s="23">
        <v>0</v>
      </c>
      <c r="BC78" s="23">
        <v>3.61969348754883</v>
      </c>
      <c r="BD78" s="23">
        <v>0</v>
      </c>
      <c r="BE78" s="23">
        <v>2.2937083007812502</v>
      </c>
      <c r="BF78" s="23">
        <v>19.047616937255899</v>
      </c>
      <c r="BG78" s="23">
        <v>0</v>
      </c>
      <c r="BH78" s="23">
        <v>0</v>
      </c>
      <c r="BI78" s="23">
        <v>16.954062951660202</v>
      </c>
      <c r="BJ78" s="23">
        <v>1857.6114500610199</v>
      </c>
      <c r="BK78" s="23">
        <v>117.555945581055</v>
      </c>
      <c r="BL78" s="23">
        <v>47.052331848144497</v>
      </c>
      <c r="BM78" s="23">
        <v>0</v>
      </c>
      <c r="BN78" s="23">
        <v>0</v>
      </c>
      <c r="BO78" s="23">
        <v>4.9406076782226602</v>
      </c>
      <c r="BP78" s="23">
        <v>57.006883972167998</v>
      </c>
      <c r="BQ78" s="23">
        <v>87.875726416015596</v>
      </c>
      <c r="BR78" s="23">
        <v>73.754446154785199</v>
      </c>
      <c r="BS78" s="23">
        <v>70.685289971923893</v>
      </c>
      <c r="BT78" s="23">
        <v>0</v>
      </c>
      <c r="BU78" s="23">
        <v>0</v>
      </c>
      <c r="BV78" s="23">
        <v>638.33036304931295</v>
      </c>
      <c r="BW78" s="23">
        <v>135.64617289428699</v>
      </c>
      <c r="BX78" s="23">
        <v>61.331769018554702</v>
      </c>
      <c r="BY78" s="23">
        <v>115.162909326172</v>
      </c>
      <c r="BZ78" s="23">
        <v>41.038662127685498</v>
      </c>
      <c r="CA78" s="23">
        <v>23.474079486084001</v>
      </c>
      <c r="CB78" s="23">
        <v>0</v>
      </c>
      <c r="CC78" s="23">
        <v>0.79424458618164095</v>
      </c>
      <c r="CD78" s="23"/>
      <c r="CE78" s="23"/>
      <c r="CF78" s="23"/>
      <c r="CG78" s="23"/>
      <c r="CH78" s="23"/>
      <c r="CI78" s="23"/>
      <c r="CJ78" s="23"/>
      <c r="CK78" s="23"/>
      <c r="CL78" s="23"/>
      <c r="CM78" s="23"/>
      <c r="CN78" s="23"/>
      <c r="CO78" s="23"/>
    </row>
    <row r="79" spans="1:93" ht="14.25" customHeight="1">
      <c r="A79" s="23" t="s">
        <v>57</v>
      </c>
      <c r="B79" s="23" t="s">
        <v>58</v>
      </c>
      <c r="C79" s="23">
        <v>1</v>
      </c>
      <c r="D79" s="23">
        <v>12</v>
      </c>
      <c r="E79" s="23">
        <v>41</v>
      </c>
      <c r="F79" s="23" t="s">
        <v>66</v>
      </c>
      <c r="G79" s="23" t="s">
        <v>68</v>
      </c>
      <c r="H79" s="23" t="s">
        <v>68</v>
      </c>
      <c r="I79" s="23" t="s">
        <v>68</v>
      </c>
      <c r="J79" s="23" t="s">
        <v>70</v>
      </c>
      <c r="K79" s="23" t="s">
        <v>81</v>
      </c>
      <c r="L79" s="23" t="s">
        <v>82</v>
      </c>
      <c r="M79" s="23" t="s">
        <v>84</v>
      </c>
      <c r="N79" s="23">
        <v>0</v>
      </c>
      <c r="O79" s="23">
        <v>0</v>
      </c>
      <c r="P79" s="23">
        <v>0</v>
      </c>
      <c r="Q79" s="23">
        <v>0</v>
      </c>
      <c r="R79" s="23">
        <v>0</v>
      </c>
      <c r="S79" s="23">
        <v>0</v>
      </c>
      <c r="T79" s="23">
        <v>0</v>
      </c>
      <c r="U79" s="23">
        <v>0</v>
      </c>
      <c r="V79" s="23">
        <v>0</v>
      </c>
      <c r="W79" s="23">
        <v>0</v>
      </c>
      <c r="X79" s="23">
        <v>0</v>
      </c>
      <c r="Y79" s="23">
        <v>0</v>
      </c>
      <c r="Z79" s="23">
        <v>0</v>
      </c>
      <c r="AA79" s="23">
        <v>0</v>
      </c>
      <c r="AB79" s="23">
        <v>6.9742735778808598</v>
      </c>
      <c r="AC79" s="23">
        <v>21.9675927246094</v>
      </c>
      <c r="AD79" s="23">
        <v>1.49857637329102</v>
      </c>
      <c r="AE79" s="23">
        <v>14.889511505127</v>
      </c>
      <c r="AF79" s="23">
        <v>19.7189406311035</v>
      </c>
      <c r="AG79" s="23">
        <v>50.209737048339797</v>
      </c>
      <c r="AH79" s="23">
        <v>59.060082421875201</v>
      </c>
      <c r="AI79" s="23">
        <v>27.223455682373</v>
      </c>
      <c r="AJ79" s="23">
        <v>109.16678175048899</v>
      </c>
      <c r="AK79" s="23">
        <v>56.835603399658098</v>
      </c>
      <c r="AL79" s="23">
        <v>46.869987170410099</v>
      </c>
      <c r="AM79" s="23">
        <v>11.394706060791</v>
      </c>
      <c r="AN79" s="23">
        <v>2.6473487121582</v>
      </c>
      <c r="AO79" s="23">
        <v>26.157893402099599</v>
      </c>
      <c r="AP79" s="23">
        <v>25.2371243347168</v>
      </c>
      <c r="AQ79" s="23">
        <v>82.817761120605496</v>
      </c>
      <c r="AR79" s="23">
        <v>31.168114453125</v>
      </c>
      <c r="AS79" s="23">
        <v>36.474369580078097</v>
      </c>
      <c r="AT79" s="23">
        <v>68.750051110839806</v>
      </c>
      <c r="AU79" s="23">
        <v>63.441707861328197</v>
      </c>
      <c r="AV79" s="23">
        <v>99.489701562499903</v>
      </c>
      <c r="AW79" s="23">
        <v>132.717061785889</v>
      </c>
      <c r="AX79" s="23">
        <v>30.910096234130901</v>
      </c>
      <c r="AY79" s="23">
        <v>4.3198480224609401</v>
      </c>
      <c r="AZ79" s="23">
        <v>0</v>
      </c>
      <c r="BA79" s="23">
        <v>0</v>
      </c>
      <c r="BB79" s="23">
        <v>2.20708452148437</v>
      </c>
      <c r="BC79" s="23">
        <v>65.979131469726596</v>
      </c>
      <c r="BD79" s="23">
        <v>67.950619439697306</v>
      </c>
      <c r="BE79" s="23">
        <v>67.917238317871096</v>
      </c>
      <c r="BF79" s="23">
        <v>43.801250781249998</v>
      </c>
      <c r="BG79" s="23">
        <v>6.6213134765625004</v>
      </c>
      <c r="BH79" s="23">
        <v>106.087425573731</v>
      </c>
      <c r="BI79" s="23">
        <v>39.123136944580096</v>
      </c>
      <c r="BJ79" s="23">
        <v>238.34608912353499</v>
      </c>
      <c r="BK79" s="23">
        <v>92.000741412353506</v>
      </c>
      <c r="BL79" s="23">
        <v>107.293389355469</v>
      </c>
      <c r="BM79" s="23">
        <v>40.692522473144599</v>
      </c>
      <c r="BN79" s="23">
        <v>54.634174786377002</v>
      </c>
      <c r="BO79" s="23">
        <v>69.4206713256836</v>
      </c>
      <c r="BP79" s="23">
        <v>101.37683191528301</v>
      </c>
      <c r="BQ79" s="23">
        <v>109.826756713867</v>
      </c>
      <c r="BR79" s="23">
        <v>124.494061297607</v>
      </c>
      <c r="BS79" s="23">
        <v>95.7676442810059</v>
      </c>
      <c r="BT79" s="23">
        <v>151.50500748291</v>
      </c>
      <c r="BU79" s="23">
        <v>168.622754876709</v>
      </c>
      <c r="BV79" s="23">
        <v>178.18441467895499</v>
      </c>
      <c r="BW79" s="23">
        <v>139.668807525635</v>
      </c>
      <c r="BX79" s="23">
        <v>87.683432208251901</v>
      </c>
      <c r="BY79" s="23">
        <v>615.91755204467597</v>
      </c>
      <c r="BZ79" s="23">
        <v>131.86109850463899</v>
      </c>
      <c r="CA79" s="23">
        <v>191.724634869385</v>
      </c>
      <c r="CB79" s="23">
        <v>60.380398315429701</v>
      </c>
      <c r="CC79" s="23">
        <v>61.865845007324197</v>
      </c>
      <c r="CD79" s="23"/>
      <c r="CE79" s="23"/>
      <c r="CF79" s="23"/>
      <c r="CG79" s="23"/>
      <c r="CH79" s="23"/>
      <c r="CI79" s="23"/>
      <c r="CJ79" s="23"/>
      <c r="CK79" s="23"/>
      <c r="CL79" s="23"/>
      <c r="CM79" s="23"/>
      <c r="CN79" s="23"/>
      <c r="CO79" s="23"/>
    </row>
    <row r="80" spans="1:93" ht="14.25" customHeight="1">
      <c r="A80" s="23" t="s">
        <v>57</v>
      </c>
      <c r="B80" s="23" t="s">
        <v>58</v>
      </c>
      <c r="C80" s="23">
        <v>1</v>
      </c>
      <c r="D80" s="23">
        <v>15</v>
      </c>
      <c r="E80" s="23">
        <v>0</v>
      </c>
      <c r="F80" s="23" t="s">
        <v>70</v>
      </c>
      <c r="G80" s="23" t="s">
        <v>71</v>
      </c>
      <c r="H80" s="23" t="s">
        <v>71</v>
      </c>
      <c r="I80" s="23" t="s">
        <v>71</v>
      </c>
      <c r="J80" s="23" t="s">
        <v>60</v>
      </c>
      <c r="K80" s="23" t="s">
        <v>60</v>
      </c>
      <c r="L80" s="23" t="s">
        <v>60</v>
      </c>
      <c r="M80" s="23" t="s">
        <v>60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0.52690228271484396</v>
      </c>
      <c r="AV80" s="23">
        <v>0</v>
      </c>
      <c r="AW80" s="23">
        <v>0</v>
      </c>
      <c r="AX80" s="23">
        <v>0</v>
      </c>
      <c r="AY80" s="23">
        <v>0</v>
      </c>
      <c r="AZ80" s="23">
        <v>0</v>
      </c>
      <c r="BA80" s="23">
        <v>0</v>
      </c>
      <c r="BB80" s="23">
        <v>0</v>
      </c>
      <c r="BC80" s="23">
        <v>0</v>
      </c>
      <c r="BD80" s="23">
        <v>0</v>
      </c>
      <c r="BE80" s="23">
        <v>0</v>
      </c>
      <c r="BF80" s="23">
        <v>0</v>
      </c>
      <c r="BG80" s="23">
        <v>0</v>
      </c>
      <c r="BH80" s="23">
        <v>0</v>
      </c>
      <c r="BI80" s="23">
        <v>0.4390017578125</v>
      </c>
      <c r="BJ80" s="23">
        <v>0</v>
      </c>
      <c r="BK80" s="23">
        <v>0</v>
      </c>
      <c r="BL80" s="23">
        <v>0</v>
      </c>
      <c r="BM80" s="23">
        <v>0</v>
      </c>
      <c r="BN80" s="23">
        <v>0</v>
      </c>
      <c r="BO80" s="23">
        <v>0</v>
      </c>
      <c r="BP80" s="23">
        <v>0</v>
      </c>
      <c r="BQ80" s="23">
        <v>0</v>
      </c>
      <c r="BR80" s="23">
        <v>0</v>
      </c>
      <c r="BS80" s="23">
        <v>0</v>
      </c>
      <c r="BT80" s="23">
        <v>0</v>
      </c>
      <c r="BU80" s="23">
        <v>0</v>
      </c>
      <c r="BV80" s="23">
        <v>0</v>
      </c>
      <c r="BW80" s="23">
        <v>0</v>
      </c>
      <c r="BX80" s="23">
        <v>0</v>
      </c>
      <c r="BY80" s="23">
        <v>0</v>
      </c>
      <c r="BZ80" s="23">
        <v>0.61456368408203099</v>
      </c>
      <c r="CA80" s="23">
        <v>0</v>
      </c>
      <c r="CB80" s="23">
        <v>0</v>
      </c>
      <c r="CC80" s="23">
        <v>0</v>
      </c>
      <c r="CD80" s="23"/>
      <c r="CE80" s="23"/>
      <c r="CF80" s="23"/>
      <c r="CG80" s="23"/>
      <c r="CH80" s="23"/>
      <c r="CI80" s="23"/>
      <c r="CJ80" s="23"/>
      <c r="CK80" s="23"/>
      <c r="CL80" s="23"/>
      <c r="CM80" s="23"/>
      <c r="CN80" s="23"/>
      <c r="CO80" s="23"/>
    </row>
    <row r="81" spans="1:93" ht="14.25" customHeight="1">
      <c r="A81" s="23" t="s">
        <v>57</v>
      </c>
      <c r="B81" s="23" t="s">
        <v>58</v>
      </c>
      <c r="C81" s="23">
        <v>1</v>
      </c>
      <c r="D81" s="23">
        <v>15</v>
      </c>
      <c r="E81" s="23">
        <v>3</v>
      </c>
      <c r="F81" s="23" t="s">
        <v>70</v>
      </c>
      <c r="G81" s="23" t="s">
        <v>71</v>
      </c>
      <c r="H81" s="23" t="s">
        <v>71</v>
      </c>
      <c r="I81" s="23" t="s">
        <v>71</v>
      </c>
      <c r="J81" s="23" t="s">
        <v>62</v>
      </c>
      <c r="K81" s="23" t="s">
        <v>63</v>
      </c>
      <c r="L81" s="23" t="s">
        <v>63</v>
      </c>
      <c r="M81" s="23" t="s">
        <v>63</v>
      </c>
      <c r="N81" s="23">
        <v>33570.000635229502</v>
      </c>
      <c r="O81" s="23">
        <v>9214.8740865844702</v>
      </c>
      <c r="P81" s="23">
        <v>16271.4493914917</v>
      </c>
      <c r="Q81" s="23">
        <v>26684.518368157998</v>
      </c>
      <c r="R81" s="23">
        <v>28565.106552935798</v>
      </c>
      <c r="S81" s="23">
        <v>22154.373537676998</v>
      </c>
      <c r="T81" s="23">
        <v>16305.252319207801</v>
      </c>
      <c r="U81" s="23">
        <v>8836.6656340637292</v>
      </c>
      <c r="V81" s="23">
        <v>12487.250062799099</v>
      </c>
      <c r="W81" s="23">
        <v>12489.4772201782</v>
      </c>
      <c r="X81" s="23">
        <v>8444.4517488586298</v>
      </c>
      <c r="Y81" s="23">
        <v>12539.230215179499</v>
      </c>
      <c r="Z81" s="23">
        <v>10629.2467410217</v>
      </c>
      <c r="AA81" s="23">
        <v>10304.2520241943</v>
      </c>
      <c r="AB81" s="23">
        <v>19801.976760376001</v>
      </c>
      <c r="AC81" s="23">
        <v>15099.163873065199</v>
      </c>
      <c r="AD81" s="23">
        <v>13278.9927421387</v>
      </c>
      <c r="AE81" s="23">
        <v>19742.727566992198</v>
      </c>
      <c r="AF81" s="23">
        <v>15736.548786560101</v>
      </c>
      <c r="AG81" s="23">
        <v>17641.316871856699</v>
      </c>
      <c r="AH81" s="23">
        <v>20459.188807354702</v>
      </c>
      <c r="AI81" s="23">
        <v>22760.436412280302</v>
      </c>
      <c r="AJ81" s="23">
        <v>24672.273390820301</v>
      </c>
      <c r="AK81" s="23">
        <v>17057.869394195601</v>
      </c>
      <c r="AL81" s="23">
        <v>18563.100633056602</v>
      </c>
      <c r="AM81" s="23">
        <v>21903.893340618899</v>
      </c>
      <c r="AN81" s="23">
        <v>21001.692739733899</v>
      </c>
      <c r="AO81" s="23">
        <v>30821.643534594699</v>
      </c>
      <c r="AP81" s="23">
        <v>23032.390749963401</v>
      </c>
      <c r="AQ81" s="23">
        <v>23399.886274426299</v>
      </c>
      <c r="AR81" s="23">
        <v>19289.9378374023</v>
      </c>
      <c r="AS81" s="23">
        <v>26130.236121545498</v>
      </c>
      <c r="AT81" s="23">
        <v>26174.6180641846</v>
      </c>
      <c r="AU81" s="23">
        <v>26661.387822638</v>
      </c>
      <c r="AV81" s="23">
        <v>20261.117250012201</v>
      </c>
      <c r="AW81" s="23">
        <v>6896.0225748962503</v>
      </c>
      <c r="AX81" s="23">
        <v>11699.6715465576</v>
      </c>
      <c r="AY81" s="23">
        <v>1914.9161197814999</v>
      </c>
      <c r="AZ81" s="23">
        <v>91888.293098601906</v>
      </c>
      <c r="BA81" s="23">
        <v>60973.468632586802</v>
      </c>
      <c r="BB81" s="23">
        <v>44808.251410131998</v>
      </c>
      <c r="BC81" s="23">
        <v>81278.9395199828</v>
      </c>
      <c r="BD81" s="23">
        <v>98628.406637805703</v>
      </c>
      <c r="BE81" s="23">
        <v>127574.477092872</v>
      </c>
      <c r="BF81" s="23">
        <v>122860.78346684</v>
      </c>
      <c r="BG81" s="23">
        <v>59871.352993487497</v>
      </c>
      <c r="BH81" s="23">
        <v>109101.92758660299</v>
      </c>
      <c r="BI81" s="23">
        <v>183358.68183879901</v>
      </c>
      <c r="BJ81" s="23">
        <v>67420.429860626202</v>
      </c>
      <c r="BK81" s="23">
        <v>158807.203958392</v>
      </c>
      <c r="BL81" s="23">
        <v>150845.33553032199</v>
      </c>
      <c r="BM81" s="23">
        <v>47117.727195703097</v>
      </c>
      <c r="BN81" s="23">
        <v>108385.136363147</v>
      </c>
      <c r="BO81" s="23">
        <v>141833.22203998399</v>
      </c>
      <c r="BP81" s="23">
        <v>105523.21906305</v>
      </c>
      <c r="BQ81" s="23">
        <v>136936.81897589599</v>
      </c>
      <c r="BR81" s="23">
        <v>122788.58948539299</v>
      </c>
      <c r="BS81" s="23">
        <v>68267.867223181107</v>
      </c>
      <c r="BT81" s="23">
        <v>62751.941362554899</v>
      </c>
      <c r="BU81" s="23">
        <v>64857.709838024901</v>
      </c>
      <c r="BV81" s="23">
        <v>64765.754286200201</v>
      </c>
      <c r="BW81" s="23">
        <v>116230.965807848</v>
      </c>
      <c r="BX81" s="23">
        <v>178716.11712817999</v>
      </c>
      <c r="BY81" s="23">
        <v>73354.291101421899</v>
      </c>
      <c r="BZ81" s="23">
        <v>129817.968998742</v>
      </c>
      <c r="CA81" s="23">
        <v>94475.550539276097</v>
      </c>
      <c r="CB81" s="23">
        <v>47470.0871624145</v>
      </c>
      <c r="CC81" s="23">
        <v>117848.991446289</v>
      </c>
      <c r="CD81" s="23"/>
      <c r="CE81" s="23"/>
      <c r="CF81" s="23"/>
      <c r="CG81" s="23"/>
      <c r="CH81" s="23"/>
      <c r="CI81" s="23"/>
      <c r="CJ81" s="23"/>
      <c r="CK81" s="23"/>
      <c r="CL81" s="23"/>
      <c r="CM81" s="23"/>
      <c r="CN81" s="23"/>
      <c r="CO81" s="23"/>
    </row>
    <row r="82" spans="1:93" ht="14.25" customHeight="1">
      <c r="A82" s="23" t="s">
        <v>57</v>
      </c>
      <c r="B82" s="23" t="s">
        <v>58</v>
      </c>
      <c r="C82" s="23">
        <v>1</v>
      </c>
      <c r="D82" s="23">
        <v>15</v>
      </c>
      <c r="E82" s="23">
        <v>4</v>
      </c>
      <c r="F82" s="23" t="s">
        <v>70</v>
      </c>
      <c r="G82" s="23" t="s">
        <v>71</v>
      </c>
      <c r="H82" s="23" t="s">
        <v>71</v>
      </c>
      <c r="I82" s="23" t="s">
        <v>71</v>
      </c>
      <c r="J82" s="23" t="s">
        <v>62</v>
      </c>
      <c r="K82" s="23" t="s">
        <v>64</v>
      </c>
      <c r="L82" s="23" t="s">
        <v>64</v>
      </c>
      <c r="M82" s="23" t="s">
        <v>64</v>
      </c>
      <c r="N82" s="23">
        <v>0</v>
      </c>
      <c r="O82" s="23">
        <v>213.03989387207</v>
      </c>
      <c r="P82" s="23">
        <v>132.812333380127</v>
      </c>
      <c r="Q82" s="23">
        <v>335.57151952514698</v>
      </c>
      <c r="R82" s="23">
        <v>444.80497459106402</v>
      </c>
      <c r="S82" s="23">
        <v>251.80696981811499</v>
      </c>
      <c r="T82" s="23">
        <v>139.24882844848599</v>
      </c>
      <c r="U82" s="23">
        <v>161.001579760742</v>
      </c>
      <c r="V82" s="23">
        <v>278.51934143066399</v>
      </c>
      <c r="W82" s="23">
        <v>105.88227734985399</v>
      </c>
      <c r="X82" s="23">
        <v>52.827639447021497</v>
      </c>
      <c r="Y82" s="23">
        <v>98.161211968994095</v>
      </c>
      <c r="Z82" s="23">
        <v>149.476829852295</v>
      </c>
      <c r="AA82" s="23">
        <v>243.01050541381801</v>
      </c>
      <c r="AB82" s="23">
        <v>203.48158711547799</v>
      </c>
      <c r="AC82" s="23">
        <v>152.136452478027</v>
      </c>
      <c r="AD82" s="23">
        <v>162.511236901855</v>
      </c>
      <c r="AE82" s="23">
        <v>212.96459064331</v>
      </c>
      <c r="AF82" s="23">
        <v>234.22899188232401</v>
      </c>
      <c r="AG82" s="23">
        <v>156.317913769531</v>
      </c>
      <c r="AH82" s="23">
        <v>165.10602438354499</v>
      </c>
      <c r="AI82" s="23">
        <v>159.58476987304701</v>
      </c>
      <c r="AJ82" s="23">
        <v>132.60273276367201</v>
      </c>
      <c r="AK82" s="23">
        <v>183.48173909301801</v>
      </c>
      <c r="AL82" s="23">
        <v>189.55763769531299</v>
      </c>
      <c r="AM82" s="23">
        <v>171.798632513428</v>
      </c>
      <c r="AN82" s="23">
        <v>245.671789068604</v>
      </c>
      <c r="AO82" s="23">
        <v>228.251617388916</v>
      </c>
      <c r="AP82" s="23">
        <v>161.658429333496</v>
      </c>
      <c r="AQ82" s="23">
        <v>271.94060022583</v>
      </c>
      <c r="AR82" s="23">
        <v>183.99003007812499</v>
      </c>
      <c r="AS82" s="23">
        <v>174.776717376709</v>
      </c>
      <c r="AT82" s="23">
        <v>182.65202581787099</v>
      </c>
      <c r="AU82" s="23">
        <v>314.29556589355502</v>
      </c>
      <c r="AV82" s="23">
        <v>995.49705942992898</v>
      </c>
      <c r="AW82" s="23">
        <v>410.87910397338902</v>
      </c>
      <c r="AX82" s="23">
        <v>112.718050317383</v>
      </c>
      <c r="AY82" s="23">
        <v>1470.1093870422401</v>
      </c>
      <c r="AZ82" s="23">
        <v>866.99233541870103</v>
      </c>
      <c r="BA82" s="23">
        <v>510.12170415038997</v>
      </c>
      <c r="BB82" s="23">
        <v>423.28321792602497</v>
      </c>
      <c r="BC82" s="23">
        <v>627.91107216186595</v>
      </c>
      <c r="BD82" s="23">
        <v>567.62876370849597</v>
      </c>
      <c r="BE82" s="23">
        <v>725.72424727172904</v>
      </c>
      <c r="BF82" s="23">
        <v>1550.4742676879901</v>
      </c>
      <c r="BG82" s="23">
        <v>288.28616882934602</v>
      </c>
      <c r="BH82" s="23">
        <v>569.63746668701197</v>
      </c>
      <c r="BI82" s="23">
        <v>1321.4115773010201</v>
      </c>
      <c r="BJ82" s="23">
        <v>573.26416131591805</v>
      </c>
      <c r="BK82" s="23">
        <v>1809.3515826416101</v>
      </c>
      <c r="BL82" s="23">
        <v>1788.6502711547901</v>
      </c>
      <c r="BM82" s="23">
        <v>366.170779522705</v>
      </c>
      <c r="BN82" s="23">
        <v>602.17266867065405</v>
      </c>
      <c r="BO82" s="23">
        <v>777.81065885620103</v>
      </c>
      <c r="BP82" s="23">
        <v>1796.4484466430699</v>
      </c>
      <c r="BQ82" s="23">
        <v>672.77066932983303</v>
      </c>
      <c r="BR82" s="23">
        <v>1314.83204039307</v>
      </c>
      <c r="BS82" s="23">
        <v>1835.1777572998101</v>
      </c>
      <c r="BT82" s="23">
        <v>316.080148504639</v>
      </c>
      <c r="BU82" s="23">
        <v>271.48938875122099</v>
      </c>
      <c r="BV82" s="23">
        <v>549.51858812866396</v>
      </c>
      <c r="BW82" s="23">
        <v>1123.2730031860399</v>
      </c>
      <c r="BX82" s="23">
        <v>677.73267028808596</v>
      </c>
      <c r="BY82" s="23">
        <v>499.99840421142602</v>
      </c>
      <c r="BZ82" s="23">
        <v>752.45620357666098</v>
      </c>
      <c r="CA82" s="23">
        <v>617.20916604003901</v>
      </c>
      <c r="CB82" s="23">
        <v>325.30232305297898</v>
      </c>
      <c r="CC82" s="23">
        <v>697.542093902587</v>
      </c>
      <c r="CD82" s="23"/>
      <c r="CE82" s="23"/>
      <c r="CF82" s="23"/>
      <c r="CG82" s="23"/>
      <c r="CH82" s="23"/>
      <c r="CI82" s="23"/>
      <c r="CJ82" s="23"/>
      <c r="CK82" s="23"/>
      <c r="CL82" s="23"/>
      <c r="CM82" s="23"/>
      <c r="CN82" s="23"/>
      <c r="CO82" s="23"/>
    </row>
    <row r="83" spans="1:93" ht="14.25" customHeight="1">
      <c r="A83" s="23" t="s">
        <v>57</v>
      </c>
      <c r="B83" s="23" t="s">
        <v>58</v>
      </c>
      <c r="C83" s="23">
        <v>1</v>
      </c>
      <c r="D83" s="23">
        <v>15</v>
      </c>
      <c r="E83" s="23">
        <v>6</v>
      </c>
      <c r="F83" s="23" t="s">
        <v>70</v>
      </c>
      <c r="G83" s="23" t="s">
        <v>71</v>
      </c>
      <c r="H83" s="23" t="s">
        <v>71</v>
      </c>
      <c r="I83" s="23" t="s">
        <v>71</v>
      </c>
      <c r="J83" s="23" t="s">
        <v>62</v>
      </c>
      <c r="K83" s="23" t="s">
        <v>65</v>
      </c>
      <c r="L83" s="23" t="s">
        <v>65</v>
      </c>
      <c r="M83" s="23" t="s">
        <v>65</v>
      </c>
      <c r="N83" s="23">
        <v>8207.5470087647409</v>
      </c>
      <c r="O83" s="23">
        <v>2223.2888141052199</v>
      </c>
      <c r="P83" s="23">
        <v>4631.5724527771099</v>
      </c>
      <c r="Q83" s="23">
        <v>6250.8370089477903</v>
      </c>
      <c r="R83" s="23">
        <v>3474.5462401489299</v>
      </c>
      <c r="S83" s="23">
        <v>3708.9297213561999</v>
      </c>
      <c r="T83" s="23">
        <v>1918.1628429565401</v>
      </c>
      <c r="U83" s="23">
        <v>1416.3860311828601</v>
      </c>
      <c r="V83" s="23">
        <v>2086.0128158325201</v>
      </c>
      <c r="W83" s="23">
        <v>5968.2925235229905</v>
      </c>
      <c r="X83" s="23">
        <v>1722.7510724670401</v>
      </c>
      <c r="Y83" s="23">
        <v>3481.9648852355999</v>
      </c>
      <c r="Z83" s="23">
        <v>2482.5047758422802</v>
      </c>
      <c r="AA83" s="23">
        <v>2830.2068694580098</v>
      </c>
      <c r="AB83" s="23">
        <v>9704.9058069946404</v>
      </c>
      <c r="AC83" s="23">
        <v>5405.4554591308597</v>
      </c>
      <c r="AD83" s="23">
        <v>4157.4015815124503</v>
      </c>
      <c r="AE83" s="23">
        <v>9269.7661132263402</v>
      </c>
      <c r="AF83" s="23">
        <v>4170.3812577880899</v>
      </c>
      <c r="AG83" s="23">
        <v>3082.2149421569802</v>
      </c>
      <c r="AH83" s="23">
        <v>1608.7308750244099</v>
      </c>
      <c r="AI83" s="23">
        <v>2120.6170993835499</v>
      </c>
      <c r="AJ83" s="23">
        <v>2448.3115247741698</v>
      </c>
      <c r="AK83" s="23">
        <v>2000.7752123718301</v>
      </c>
      <c r="AL83" s="23">
        <v>2573.8409387817401</v>
      </c>
      <c r="AM83" s="23">
        <v>1770.69281590576</v>
      </c>
      <c r="AN83" s="23">
        <v>2239.8041371948202</v>
      </c>
      <c r="AO83" s="23">
        <v>3938.8313724914501</v>
      </c>
      <c r="AP83" s="23">
        <v>3012.5056855407702</v>
      </c>
      <c r="AQ83" s="23">
        <v>4292.4185211486702</v>
      </c>
      <c r="AR83" s="23">
        <v>1877.4177762023901</v>
      </c>
      <c r="AS83" s="23">
        <v>3893.1244378357001</v>
      </c>
      <c r="AT83" s="23">
        <v>3597.3822962158201</v>
      </c>
      <c r="AU83" s="23">
        <v>4227.9787694030802</v>
      </c>
      <c r="AV83" s="23">
        <v>2887.0852894592299</v>
      </c>
      <c r="AW83" s="23">
        <v>483.940125109863</v>
      </c>
      <c r="AX83" s="23">
        <v>2802.2735343627901</v>
      </c>
      <c r="AY83" s="23">
        <v>18.971418292236301</v>
      </c>
      <c r="AZ83" s="23">
        <v>20312.9001657105</v>
      </c>
      <c r="BA83" s="23">
        <v>9281.3250566772494</v>
      </c>
      <c r="BB83" s="23">
        <v>12604.3169858948</v>
      </c>
      <c r="BC83" s="23">
        <v>25687.0766736511</v>
      </c>
      <c r="BD83" s="23">
        <v>7929.1094251159802</v>
      </c>
      <c r="BE83" s="23">
        <v>11659.827543621799</v>
      </c>
      <c r="BF83" s="23">
        <v>10652.002997039801</v>
      </c>
      <c r="BG83" s="23">
        <v>12867.388208013899</v>
      </c>
      <c r="BH83" s="23">
        <v>29440.408506396601</v>
      </c>
      <c r="BI83" s="23">
        <v>15436.255105816599</v>
      </c>
      <c r="BJ83" s="23">
        <v>28687.841821069102</v>
      </c>
      <c r="BK83" s="23">
        <v>17965.501714343201</v>
      </c>
      <c r="BL83" s="23">
        <v>17382.343624139401</v>
      </c>
      <c r="BM83" s="23">
        <v>18910.668575732401</v>
      </c>
      <c r="BN83" s="23">
        <v>21913.282247674601</v>
      </c>
      <c r="BO83" s="23">
        <v>12963.4257201416</v>
      </c>
      <c r="BP83" s="23">
        <v>13294.912443371601</v>
      </c>
      <c r="BQ83" s="23">
        <v>35711.224152581803</v>
      </c>
      <c r="BR83" s="23">
        <v>28810.342715942399</v>
      </c>
      <c r="BS83" s="23">
        <v>8503.79830170899</v>
      </c>
      <c r="BT83" s="23">
        <v>23872.900465020801</v>
      </c>
      <c r="BU83" s="23">
        <v>18107.081529748601</v>
      </c>
      <c r="BV83" s="23">
        <v>20795.6620575989</v>
      </c>
      <c r="BW83" s="23">
        <v>35769.556752111799</v>
      </c>
      <c r="BX83" s="23">
        <v>17043.527934051501</v>
      </c>
      <c r="BY83" s="23">
        <v>25143.1431541809</v>
      </c>
      <c r="BZ83" s="23">
        <v>29946.198249029701</v>
      </c>
      <c r="CA83" s="23">
        <v>31097.836638641402</v>
      </c>
      <c r="CB83" s="23">
        <v>15007.094120703099</v>
      </c>
      <c r="CC83" s="23">
        <v>23613.913663635401</v>
      </c>
      <c r="CD83" s="23"/>
      <c r="CE83" s="23"/>
      <c r="CF83" s="23"/>
      <c r="CG83" s="23"/>
      <c r="CH83" s="23"/>
      <c r="CI83" s="23"/>
      <c r="CJ83" s="23"/>
      <c r="CK83" s="23"/>
      <c r="CL83" s="23"/>
      <c r="CM83" s="23"/>
      <c r="CN83" s="23"/>
      <c r="CO83" s="23"/>
    </row>
    <row r="84" spans="1:93" ht="14.25" customHeight="1">
      <c r="A84" s="23" t="s">
        <v>57</v>
      </c>
      <c r="B84" s="23" t="s">
        <v>58</v>
      </c>
      <c r="C84" s="23">
        <v>1</v>
      </c>
      <c r="D84" s="23">
        <v>15</v>
      </c>
      <c r="E84" s="23">
        <v>11</v>
      </c>
      <c r="F84" s="23" t="s">
        <v>70</v>
      </c>
      <c r="G84" s="23" t="s">
        <v>71</v>
      </c>
      <c r="H84" s="23" t="s">
        <v>71</v>
      </c>
      <c r="I84" s="23" t="s">
        <v>71</v>
      </c>
      <c r="J84" s="23" t="s">
        <v>66</v>
      </c>
      <c r="K84" s="23" t="s">
        <v>67</v>
      </c>
      <c r="L84" s="23" t="s">
        <v>67</v>
      </c>
      <c r="M84" s="23" t="s">
        <v>67</v>
      </c>
      <c r="N84" s="23">
        <v>640.16581351928698</v>
      </c>
      <c r="O84" s="23">
        <v>184.67920147094699</v>
      </c>
      <c r="P84" s="23">
        <v>397.37073312988298</v>
      </c>
      <c r="Q84" s="23">
        <v>439.11429556274402</v>
      </c>
      <c r="R84" s="23">
        <v>405.17522944336002</v>
      </c>
      <c r="S84" s="23">
        <v>484.32422766113302</v>
      </c>
      <c r="T84" s="23">
        <v>265.61811229248002</v>
      </c>
      <c r="U84" s="23">
        <v>426.03336695556698</v>
      </c>
      <c r="V84" s="23">
        <v>272.619232739258</v>
      </c>
      <c r="W84" s="23">
        <v>286.03634944458003</v>
      </c>
      <c r="X84" s="23">
        <v>161.03791625976601</v>
      </c>
      <c r="Y84" s="23">
        <v>535.07925604858406</v>
      </c>
      <c r="Z84" s="23">
        <v>262.64519940795901</v>
      </c>
      <c r="AA84" s="23">
        <v>368.98966068115197</v>
      </c>
      <c r="AB84" s="23">
        <v>506.51559831543</v>
      </c>
      <c r="AC84" s="23">
        <v>568.509286730957</v>
      </c>
      <c r="AD84" s="23">
        <v>588.24057624511704</v>
      </c>
      <c r="AE84" s="23">
        <v>1030.7551919555699</v>
      </c>
      <c r="AF84" s="23">
        <v>734.31806646118105</v>
      </c>
      <c r="AG84" s="23">
        <v>676.356436669922</v>
      </c>
      <c r="AH84" s="23">
        <v>887.76226802978499</v>
      </c>
      <c r="AI84" s="23">
        <v>643.67374499511698</v>
      </c>
      <c r="AJ84" s="23">
        <v>631.93744317626999</v>
      </c>
      <c r="AK84" s="23">
        <v>653.30458507080095</v>
      </c>
      <c r="AL84" s="23">
        <v>651.95853820800801</v>
      </c>
      <c r="AM84" s="23">
        <v>782.02593962402295</v>
      </c>
      <c r="AN84" s="23">
        <v>1403.68032216186</v>
      </c>
      <c r="AO84" s="23">
        <v>1168.8513887146</v>
      </c>
      <c r="AP84" s="23">
        <v>2670.95988643799</v>
      </c>
      <c r="AQ84" s="23">
        <v>1038.00244893799</v>
      </c>
      <c r="AR84" s="23">
        <v>604.51120023193403</v>
      </c>
      <c r="AS84" s="23">
        <v>604.93214608764697</v>
      </c>
      <c r="AT84" s="23">
        <v>821.02740609741204</v>
      </c>
      <c r="AU84" s="23">
        <v>1255.6641939148001</v>
      </c>
      <c r="AV84" s="23">
        <v>759.90000346679699</v>
      </c>
      <c r="AW84" s="23">
        <v>1964.6326778564501</v>
      </c>
      <c r="AX84" s="23">
        <v>433.87480780029301</v>
      </c>
      <c r="AY84" s="23">
        <v>3637.9100012207</v>
      </c>
      <c r="AZ84" s="23">
        <v>864.32975125122096</v>
      </c>
      <c r="BA84" s="23">
        <v>565.62808782958996</v>
      </c>
      <c r="BB84" s="23">
        <v>779.628890142822</v>
      </c>
      <c r="BC84" s="23">
        <v>2426.4997449523898</v>
      </c>
      <c r="BD84" s="23">
        <v>2195.15429193726</v>
      </c>
      <c r="BE84" s="23">
        <v>4106.1708710327202</v>
      </c>
      <c r="BF84" s="23">
        <v>1524.23310568848</v>
      </c>
      <c r="BG84" s="23">
        <v>519.69652578735395</v>
      </c>
      <c r="BH84" s="23">
        <v>3024.5670670715299</v>
      </c>
      <c r="BI84" s="23">
        <v>3674.3192003967301</v>
      </c>
      <c r="BJ84" s="23">
        <v>1286.23633544922</v>
      </c>
      <c r="BK84" s="23">
        <v>4092.8352920471202</v>
      </c>
      <c r="BL84" s="23">
        <v>3950.2065980529801</v>
      </c>
      <c r="BM84" s="23">
        <v>757.78592929077195</v>
      </c>
      <c r="BN84" s="23">
        <v>2834.23957722778</v>
      </c>
      <c r="BO84" s="23">
        <v>3760.1971195190499</v>
      </c>
      <c r="BP84" s="23">
        <v>3189.4224117553699</v>
      </c>
      <c r="BQ84" s="23">
        <v>4528.0547285461498</v>
      </c>
      <c r="BR84" s="23">
        <v>4783.5076224304103</v>
      </c>
      <c r="BS84" s="23">
        <v>3506.8017024841301</v>
      </c>
      <c r="BT84" s="23">
        <v>834.82073256835997</v>
      </c>
      <c r="BU84" s="23">
        <v>594.19798671264698</v>
      </c>
      <c r="BV84" s="23">
        <v>1626.6996489929199</v>
      </c>
      <c r="BW84" s="23">
        <v>4974.6384947998104</v>
      </c>
      <c r="BX84" s="23">
        <v>3366.8934502929701</v>
      </c>
      <c r="BY84" s="23">
        <v>1575.8925815063501</v>
      </c>
      <c r="BZ84" s="23">
        <v>4525.0069349182104</v>
      </c>
      <c r="CA84" s="23">
        <v>2711.7080489196801</v>
      </c>
      <c r="CB84" s="23">
        <v>546.63035699462898</v>
      </c>
      <c r="CC84" s="23">
        <v>3666.0955905944802</v>
      </c>
      <c r="CD84" s="23"/>
      <c r="CE84" s="23"/>
      <c r="CF84" s="23"/>
      <c r="CG84" s="23"/>
      <c r="CH84" s="23"/>
      <c r="CI84" s="23"/>
      <c r="CJ84" s="23"/>
      <c r="CK84" s="23"/>
      <c r="CL84" s="23"/>
      <c r="CM84" s="23"/>
      <c r="CN84" s="23"/>
      <c r="CO84" s="23"/>
    </row>
    <row r="85" spans="1:93" ht="14.25" customHeight="1">
      <c r="A85" s="23" t="s">
        <v>57</v>
      </c>
      <c r="B85" s="23" t="s">
        <v>58</v>
      </c>
      <c r="C85" s="23">
        <v>1</v>
      </c>
      <c r="D85" s="23">
        <v>15</v>
      </c>
      <c r="E85" s="23">
        <v>12</v>
      </c>
      <c r="F85" s="23" t="s">
        <v>70</v>
      </c>
      <c r="G85" s="23" t="s">
        <v>71</v>
      </c>
      <c r="H85" s="23" t="s">
        <v>71</v>
      </c>
      <c r="I85" s="23" t="s">
        <v>71</v>
      </c>
      <c r="J85" s="23" t="s">
        <v>66</v>
      </c>
      <c r="K85" s="23" t="s">
        <v>68</v>
      </c>
      <c r="L85" s="23" t="s">
        <v>68</v>
      </c>
      <c r="M85" s="23" t="s">
        <v>68</v>
      </c>
      <c r="N85" s="23">
        <v>1048.2664712585499</v>
      </c>
      <c r="O85" s="23">
        <v>525.99936373290996</v>
      </c>
      <c r="P85" s="23">
        <v>357.31383624877998</v>
      </c>
      <c r="Q85" s="23">
        <v>728.86939865112299</v>
      </c>
      <c r="R85" s="23">
        <v>976.89219782714895</v>
      </c>
      <c r="S85" s="23">
        <v>1173.88533167114</v>
      </c>
      <c r="T85" s="23">
        <v>901.21168966064704</v>
      </c>
      <c r="U85" s="23">
        <v>324.17448169555701</v>
      </c>
      <c r="V85" s="23">
        <v>296.190824108887</v>
      </c>
      <c r="W85" s="23">
        <v>348.65907757568402</v>
      </c>
      <c r="X85" s="23">
        <v>189.81299363403301</v>
      </c>
      <c r="Y85" s="23">
        <v>228.65860006713899</v>
      </c>
      <c r="Z85" s="23">
        <v>320.421255267334</v>
      </c>
      <c r="AA85" s="23">
        <v>513.85650861206102</v>
      </c>
      <c r="AB85" s="23">
        <v>477.02937192382802</v>
      </c>
      <c r="AC85" s="23">
        <v>476.14406491699202</v>
      </c>
      <c r="AD85" s="23">
        <v>378.88323271484398</v>
      </c>
      <c r="AE85" s="23">
        <v>563.93725125732499</v>
      </c>
      <c r="AF85" s="23">
        <v>824.94474656982402</v>
      </c>
      <c r="AG85" s="23">
        <v>510.336828979492</v>
      </c>
      <c r="AH85" s="23">
        <v>692.32748142089895</v>
      </c>
      <c r="AI85" s="23">
        <v>476.780781414795</v>
      </c>
      <c r="AJ85" s="23">
        <v>347.99286041870101</v>
      </c>
      <c r="AK85" s="23">
        <v>735.60731515502903</v>
      </c>
      <c r="AL85" s="23">
        <v>712.22503984985303</v>
      </c>
      <c r="AM85" s="23">
        <v>799.63475123291005</v>
      </c>
      <c r="AN85" s="23">
        <v>972.33233887939502</v>
      </c>
      <c r="AO85" s="23">
        <v>1242.7448435363799</v>
      </c>
      <c r="AP85" s="23">
        <v>1119.37227419434</v>
      </c>
      <c r="AQ85" s="23">
        <v>624.40070824584905</v>
      </c>
      <c r="AR85" s="23">
        <v>567.25585360107402</v>
      </c>
      <c r="AS85" s="23">
        <v>465.600517089844</v>
      </c>
      <c r="AT85" s="23">
        <v>630.69307804565403</v>
      </c>
      <c r="AU85" s="23">
        <v>1636.3868127502401</v>
      </c>
      <c r="AV85" s="23">
        <v>1698.1166603515601</v>
      </c>
      <c r="AW85" s="23">
        <v>4658.6431455017</v>
      </c>
      <c r="AX85" s="23">
        <v>185.01331220703099</v>
      </c>
      <c r="AY85" s="23">
        <v>6907.9026184997201</v>
      </c>
      <c r="AZ85" s="23">
        <v>2411.9662979980499</v>
      </c>
      <c r="BA85" s="23">
        <v>1316.6887449768101</v>
      </c>
      <c r="BB85" s="23">
        <v>925.25184301147499</v>
      </c>
      <c r="BC85" s="23">
        <v>2129.8932458007798</v>
      </c>
      <c r="BD85" s="23">
        <v>1956.54732634277</v>
      </c>
      <c r="BE85" s="23">
        <v>3854.0079143432599</v>
      </c>
      <c r="BF85" s="23">
        <v>3761.9191106384301</v>
      </c>
      <c r="BG85" s="23">
        <v>733.11247452392502</v>
      </c>
      <c r="BH85" s="23">
        <v>2402.7150172302299</v>
      </c>
      <c r="BI85" s="23">
        <v>6023.4737739562997</v>
      </c>
      <c r="BJ85" s="23">
        <v>2392.0913162414599</v>
      </c>
      <c r="BK85" s="23">
        <v>8671.6365585815292</v>
      </c>
      <c r="BL85" s="23">
        <v>7958.1102785339199</v>
      </c>
      <c r="BM85" s="23">
        <v>714.28687081909197</v>
      </c>
      <c r="BN85" s="23">
        <v>2423.5880765625002</v>
      </c>
      <c r="BO85" s="23">
        <v>3949.0762829711998</v>
      </c>
      <c r="BP85" s="23">
        <v>9574.2877639953804</v>
      </c>
      <c r="BQ85" s="23">
        <v>4042.47382772827</v>
      </c>
      <c r="BR85" s="23">
        <v>7101.5638461669796</v>
      </c>
      <c r="BS85" s="23">
        <v>11527.8001693725</v>
      </c>
      <c r="BT85" s="23">
        <v>868.89834386596795</v>
      </c>
      <c r="BU85" s="23">
        <v>758.16512863159198</v>
      </c>
      <c r="BV85" s="23">
        <v>2707.6588324707</v>
      </c>
      <c r="BW85" s="23">
        <v>6298.0961617431603</v>
      </c>
      <c r="BX85" s="23">
        <v>3872.8714433105501</v>
      </c>
      <c r="BY85" s="23">
        <v>1127.16859093018</v>
      </c>
      <c r="BZ85" s="23">
        <v>3650.9983302917499</v>
      </c>
      <c r="CA85" s="23">
        <v>2420.6747007812501</v>
      </c>
      <c r="CB85" s="23">
        <v>617.84733019409202</v>
      </c>
      <c r="CC85" s="23">
        <v>3028.8601113037098</v>
      </c>
      <c r="CD85" s="23"/>
      <c r="CE85" s="23"/>
      <c r="CF85" s="23"/>
      <c r="CG85" s="23"/>
      <c r="CH85" s="23"/>
      <c r="CI85" s="23"/>
      <c r="CJ85" s="23"/>
      <c r="CK85" s="23"/>
      <c r="CL85" s="23"/>
      <c r="CM85" s="23"/>
      <c r="CN85" s="23"/>
      <c r="CO85" s="23"/>
    </row>
    <row r="86" spans="1:93" ht="14.25" customHeight="1">
      <c r="A86" s="23" t="s">
        <v>57</v>
      </c>
      <c r="B86" s="23" t="s">
        <v>58</v>
      </c>
      <c r="C86" s="23">
        <v>1</v>
      </c>
      <c r="D86" s="23">
        <v>15</v>
      </c>
      <c r="E86" s="23">
        <v>15</v>
      </c>
      <c r="F86" s="23" t="s">
        <v>70</v>
      </c>
      <c r="G86" s="23" t="s">
        <v>71</v>
      </c>
      <c r="H86" s="23" t="s">
        <v>71</v>
      </c>
      <c r="I86" s="23" t="s">
        <v>71</v>
      </c>
      <c r="J86" s="23" t="s">
        <v>70</v>
      </c>
      <c r="K86" s="23" t="s">
        <v>71</v>
      </c>
      <c r="L86" s="23" t="s">
        <v>71</v>
      </c>
      <c r="M86" s="23" t="s">
        <v>71</v>
      </c>
      <c r="N86" s="23">
        <v>669539.75365265296</v>
      </c>
      <c r="O86" s="23">
        <v>826853.42374957702</v>
      </c>
      <c r="P86" s="23">
        <v>911743.68267790205</v>
      </c>
      <c r="Q86" s="23">
        <v>966558.48271050805</v>
      </c>
      <c r="R86" s="23">
        <v>1015691.26916021</v>
      </c>
      <c r="S86" s="23">
        <v>1051859.06603073</v>
      </c>
      <c r="T86" s="23">
        <v>1111274.34790125</v>
      </c>
      <c r="U86" s="23">
        <v>1200204.8001995201</v>
      </c>
      <c r="V86" s="23">
        <v>1306349.40573652</v>
      </c>
      <c r="W86" s="23">
        <v>1458943.8740327801</v>
      </c>
      <c r="X86" s="23">
        <v>1659848.8916532199</v>
      </c>
      <c r="Y86" s="23">
        <v>1875519.8893570099</v>
      </c>
      <c r="Z86" s="23">
        <v>2060777.6482424401</v>
      </c>
      <c r="AA86" s="23">
        <v>2227065.8842643099</v>
      </c>
      <c r="AB86" s="23">
        <v>2382475.1655321401</v>
      </c>
      <c r="AC86" s="23">
        <v>2545163.8624192802</v>
      </c>
      <c r="AD86" s="23">
        <v>2707067.9423034498</v>
      </c>
      <c r="AE86" s="23">
        <v>2932759.7084664698</v>
      </c>
      <c r="AF86" s="23">
        <v>3251357.6051057698</v>
      </c>
      <c r="AG86" s="23">
        <v>3540879.4629603401</v>
      </c>
      <c r="AH86" s="23">
        <v>3851339.5563443699</v>
      </c>
      <c r="AI86" s="23">
        <v>4081249.1316076401</v>
      </c>
      <c r="AJ86" s="23">
        <v>4241635.8817817699</v>
      </c>
      <c r="AK86" s="23">
        <v>4352499.9885038696</v>
      </c>
      <c r="AL86" s="23">
        <v>4443172.7885753298</v>
      </c>
      <c r="AM86" s="23">
        <v>4525795.4018977797</v>
      </c>
      <c r="AN86" s="23">
        <v>4641095.9628101699</v>
      </c>
      <c r="AO86" s="23">
        <v>4733556.9514896097</v>
      </c>
      <c r="AP86" s="23">
        <v>4848930.6793304002</v>
      </c>
      <c r="AQ86" s="23">
        <v>4964495.5210350901</v>
      </c>
      <c r="AR86" s="23">
        <v>5164988.3026404101</v>
      </c>
      <c r="AS86" s="23">
        <v>5389578.3860651096</v>
      </c>
      <c r="AT86" s="23">
        <v>5590533.9787868802</v>
      </c>
      <c r="AU86" s="23">
        <v>5780395.2386036301</v>
      </c>
      <c r="AV86" s="23">
        <v>6105553.0478672702</v>
      </c>
      <c r="AW86" s="23">
        <v>6410912.2546641296</v>
      </c>
      <c r="AX86" s="23">
        <v>6848569.0019366601</v>
      </c>
      <c r="AY86" s="23">
        <v>7316853.4015455898</v>
      </c>
      <c r="AZ86" s="23">
        <v>594480.67591364495</v>
      </c>
      <c r="BA86" s="23">
        <v>1005833.46726945</v>
      </c>
      <c r="BB86" s="23">
        <v>1609389.03356606</v>
      </c>
      <c r="BC86" s="23">
        <v>2451836.9036552701</v>
      </c>
      <c r="BD86" s="23">
        <v>3757216.7244460299</v>
      </c>
      <c r="BE86" s="23">
        <v>4367107.71359652</v>
      </c>
      <c r="BF86" s="23">
        <v>4998286.3279760601</v>
      </c>
      <c r="BG86" s="23">
        <v>1003126.12188235</v>
      </c>
      <c r="BH86" s="23">
        <v>2413198.9574965602</v>
      </c>
      <c r="BI86" s="23">
        <v>4256757.3311732998</v>
      </c>
      <c r="BJ86" s="23">
        <v>586158.14500064496</v>
      </c>
      <c r="BK86" s="23">
        <v>4085827.0119605698</v>
      </c>
      <c r="BL86" s="23">
        <v>4500884.1009364603</v>
      </c>
      <c r="BM86" s="23">
        <v>1407317.4777019799</v>
      </c>
      <c r="BN86" s="23">
        <v>2818803.1271834401</v>
      </c>
      <c r="BO86" s="23">
        <v>4345965.4841154898</v>
      </c>
      <c r="BP86" s="23">
        <v>5241432.4296853496</v>
      </c>
      <c r="BQ86" s="23">
        <v>2317881.2086660401</v>
      </c>
      <c r="BR86" s="23">
        <v>2711290.8670721701</v>
      </c>
      <c r="BS86" s="23">
        <v>5700904.7330059102</v>
      </c>
      <c r="BT86" s="23">
        <v>1227545.6859980701</v>
      </c>
      <c r="BU86" s="23">
        <v>989699.28534130403</v>
      </c>
      <c r="BV86" s="23">
        <v>952249.78671149595</v>
      </c>
      <c r="BW86" s="23">
        <v>2322751.93207967</v>
      </c>
      <c r="BX86" s="23">
        <v>4100896.49174815</v>
      </c>
      <c r="BY86" s="23">
        <v>721917.11284068995</v>
      </c>
      <c r="BZ86" s="23">
        <v>2514527.7408540901</v>
      </c>
      <c r="CA86" s="23">
        <v>1730038.1105064601</v>
      </c>
      <c r="CB86" s="23">
        <v>1144622.2730155301</v>
      </c>
      <c r="CC86" s="23">
        <v>2802652.47670261</v>
      </c>
      <c r="CD86" s="23"/>
      <c r="CE86" s="23"/>
      <c r="CF86" s="23"/>
      <c r="CG86" s="23"/>
      <c r="CH86" s="23"/>
      <c r="CI86" s="23"/>
      <c r="CJ86" s="23"/>
      <c r="CK86" s="23"/>
      <c r="CL86" s="23"/>
      <c r="CM86" s="23"/>
      <c r="CN86" s="23"/>
      <c r="CO86" s="23"/>
    </row>
    <row r="87" spans="1:93" ht="14.25" customHeight="1">
      <c r="A87" s="23" t="s">
        <v>57</v>
      </c>
      <c r="B87" s="23" t="s">
        <v>58</v>
      </c>
      <c r="C87" s="23">
        <v>1</v>
      </c>
      <c r="D87" s="23">
        <v>15</v>
      </c>
      <c r="E87" s="23">
        <v>24</v>
      </c>
      <c r="F87" s="23" t="s">
        <v>70</v>
      </c>
      <c r="G87" s="23" t="s">
        <v>71</v>
      </c>
      <c r="H87" s="23" t="s">
        <v>71</v>
      </c>
      <c r="I87" s="23" t="s">
        <v>71</v>
      </c>
      <c r="J87" s="23" t="s">
        <v>72</v>
      </c>
      <c r="K87" s="23" t="s">
        <v>73</v>
      </c>
      <c r="L87" s="23" t="s">
        <v>73</v>
      </c>
      <c r="M87" s="23" t="s">
        <v>73</v>
      </c>
      <c r="N87" s="23">
        <v>650.41361359863299</v>
      </c>
      <c r="O87" s="23">
        <v>223.347811297607</v>
      </c>
      <c r="P87" s="23">
        <v>305.605296179199</v>
      </c>
      <c r="Q87" s="23">
        <v>267.41742961425803</v>
      </c>
      <c r="R87" s="23">
        <v>304.83235656738299</v>
      </c>
      <c r="S87" s="23">
        <v>335.66321462402402</v>
      </c>
      <c r="T87" s="23">
        <v>81.547355200195298</v>
      </c>
      <c r="U87" s="23">
        <v>72.715254833984304</v>
      </c>
      <c r="V87" s="23">
        <v>96.045612707519496</v>
      </c>
      <c r="W87" s="23">
        <v>81.283979290771498</v>
      </c>
      <c r="X87" s="23">
        <v>125.842061450195</v>
      </c>
      <c r="Y87" s="23">
        <v>161.72211111450201</v>
      </c>
      <c r="Z87" s="23">
        <v>208.91874963378899</v>
      </c>
      <c r="AA87" s="23">
        <v>200.938766107178</v>
      </c>
      <c r="AB87" s="23">
        <v>176.97020836792001</v>
      </c>
      <c r="AC87" s="23">
        <v>182.558801989746</v>
      </c>
      <c r="AD87" s="23">
        <v>349.27528129882802</v>
      </c>
      <c r="AE87" s="23">
        <v>281.97365595092799</v>
      </c>
      <c r="AF87" s="23">
        <v>264.41317406616201</v>
      </c>
      <c r="AG87" s="23">
        <v>322.13695850219699</v>
      </c>
      <c r="AH87" s="23">
        <v>193.813112432861</v>
      </c>
      <c r="AI87" s="23">
        <v>232.12320740356401</v>
      </c>
      <c r="AJ87" s="23">
        <v>245.39315420532199</v>
      </c>
      <c r="AK87" s="23">
        <v>201.15824691772499</v>
      </c>
      <c r="AL87" s="23">
        <v>612.06721070556603</v>
      </c>
      <c r="AM87" s="23">
        <v>362.33516118774401</v>
      </c>
      <c r="AN87" s="23">
        <v>342.78482949218699</v>
      </c>
      <c r="AO87" s="23">
        <v>303.68807347412098</v>
      </c>
      <c r="AP87" s="23">
        <v>379.32867044067399</v>
      </c>
      <c r="AQ87" s="23">
        <v>181.702736877441</v>
      </c>
      <c r="AR87" s="23">
        <v>181.00820367431601</v>
      </c>
      <c r="AS87" s="23">
        <v>99.873477203369106</v>
      </c>
      <c r="AT87" s="23">
        <v>185.29483992919899</v>
      </c>
      <c r="AU87" s="23">
        <v>100.529151116943</v>
      </c>
      <c r="AV87" s="23">
        <v>83.130437982177796</v>
      </c>
      <c r="AW87" s="23">
        <v>98.986661016845702</v>
      </c>
      <c r="AX87" s="23">
        <v>4.9489529724121102</v>
      </c>
      <c r="AY87" s="23">
        <v>253.087075421143</v>
      </c>
      <c r="AZ87" s="23">
        <v>1791.7191027465799</v>
      </c>
      <c r="BA87" s="23">
        <v>736.35712644653302</v>
      </c>
      <c r="BB87" s="23">
        <v>974.82602360839905</v>
      </c>
      <c r="BC87" s="23">
        <v>1620.6796853881799</v>
      </c>
      <c r="BD87" s="23">
        <v>1902.0753621643</v>
      </c>
      <c r="BE87" s="23">
        <v>1847.64524048462</v>
      </c>
      <c r="BF87" s="23">
        <v>891.38788297119197</v>
      </c>
      <c r="BG87" s="23">
        <v>1431.1693906189</v>
      </c>
      <c r="BH87" s="23">
        <v>3476.68996553955</v>
      </c>
      <c r="BI87" s="23">
        <v>2920.9833863159201</v>
      </c>
      <c r="BJ87" s="23">
        <v>4969.1688634277298</v>
      </c>
      <c r="BK87" s="23">
        <v>4591.8093110595701</v>
      </c>
      <c r="BL87" s="23">
        <v>2660.4757261596701</v>
      </c>
      <c r="BM87" s="23">
        <v>1570.8777485900901</v>
      </c>
      <c r="BN87" s="23">
        <v>2928.5991286376898</v>
      </c>
      <c r="BO87" s="23">
        <v>2125.75982757568</v>
      </c>
      <c r="BP87" s="23">
        <v>1212.4860481323301</v>
      </c>
      <c r="BQ87" s="23">
        <v>5854.8217591430803</v>
      </c>
      <c r="BR87" s="23">
        <v>6242.5713706298902</v>
      </c>
      <c r="BS87" s="23">
        <v>773.83527864990299</v>
      </c>
      <c r="BT87" s="23">
        <v>2662.1918353637702</v>
      </c>
      <c r="BU87" s="23">
        <v>2761.0178466918901</v>
      </c>
      <c r="BV87" s="23">
        <v>4827.3759288757301</v>
      </c>
      <c r="BW87" s="23">
        <v>6550.8796635437102</v>
      </c>
      <c r="BX87" s="23">
        <v>3623.6343733764602</v>
      </c>
      <c r="BY87" s="23">
        <v>4116.7895572082498</v>
      </c>
      <c r="BZ87" s="23">
        <v>5254.5039978027398</v>
      </c>
      <c r="CA87" s="23">
        <v>5240.50689090577</v>
      </c>
      <c r="CB87" s="23">
        <v>1477.4273403381301</v>
      </c>
      <c r="CC87" s="23">
        <v>3776.17340447997</v>
      </c>
      <c r="CD87" s="23"/>
      <c r="CE87" s="23"/>
      <c r="CF87" s="23"/>
      <c r="CG87" s="23"/>
      <c r="CH87" s="23"/>
      <c r="CI87" s="23"/>
      <c r="CJ87" s="23"/>
      <c r="CK87" s="23"/>
      <c r="CL87" s="23"/>
      <c r="CM87" s="23"/>
      <c r="CN87" s="23"/>
      <c r="CO87" s="23"/>
    </row>
    <row r="88" spans="1:93" ht="14.25" customHeight="1">
      <c r="A88" s="23" t="s">
        <v>57</v>
      </c>
      <c r="B88" s="23" t="s">
        <v>58</v>
      </c>
      <c r="C88" s="23">
        <v>1</v>
      </c>
      <c r="D88" s="23">
        <v>15</v>
      </c>
      <c r="E88" s="23">
        <v>25</v>
      </c>
      <c r="F88" s="23" t="s">
        <v>70</v>
      </c>
      <c r="G88" s="23" t="s">
        <v>71</v>
      </c>
      <c r="H88" s="23" t="s">
        <v>71</v>
      </c>
      <c r="I88" s="23" t="s">
        <v>71</v>
      </c>
      <c r="J88" s="23" t="s">
        <v>72</v>
      </c>
      <c r="K88" s="23" t="s">
        <v>75</v>
      </c>
      <c r="L88" s="23" t="s">
        <v>75</v>
      </c>
      <c r="M88" s="23" t="s">
        <v>75</v>
      </c>
      <c r="N88" s="23">
        <v>0</v>
      </c>
      <c r="O88" s="23">
        <v>6.8973265808105504</v>
      </c>
      <c r="P88" s="23">
        <v>0</v>
      </c>
      <c r="Q88" s="23">
        <v>0.52674264526367198</v>
      </c>
      <c r="R88" s="23">
        <v>1.05348786010742</v>
      </c>
      <c r="S88" s="23">
        <v>0</v>
      </c>
      <c r="T88" s="23">
        <v>2.2128851318359399</v>
      </c>
      <c r="U88" s="23">
        <v>6.9099320129394499</v>
      </c>
      <c r="V88" s="23">
        <v>7.5051104614257804</v>
      </c>
      <c r="W88" s="23">
        <v>56.116097973632797</v>
      </c>
      <c r="X88" s="23">
        <v>8.8249122924804695</v>
      </c>
      <c r="Y88" s="23">
        <v>9.6394464904785107</v>
      </c>
      <c r="Z88" s="23">
        <v>4.2346004821777399</v>
      </c>
      <c r="AA88" s="23">
        <v>13.3152383728027</v>
      </c>
      <c r="AB88" s="23">
        <v>0.79297164916992202</v>
      </c>
      <c r="AC88" s="23">
        <v>3.6332917480468798</v>
      </c>
      <c r="AD88" s="23">
        <v>0</v>
      </c>
      <c r="AE88" s="23">
        <v>13.146888726806599</v>
      </c>
      <c r="AF88" s="23">
        <v>11.053205401611301</v>
      </c>
      <c r="AG88" s="23">
        <v>11.651944897460901</v>
      </c>
      <c r="AH88" s="23">
        <v>91.793821887207102</v>
      </c>
      <c r="AI88" s="23">
        <v>27.417626489257799</v>
      </c>
      <c r="AJ88" s="23">
        <v>27.451471429443401</v>
      </c>
      <c r="AK88" s="23">
        <v>27.489323034668001</v>
      </c>
      <c r="AL88" s="23">
        <v>12.774738824462901</v>
      </c>
      <c r="AM88" s="23">
        <v>20.372537322997999</v>
      </c>
      <c r="AN88" s="23">
        <v>0</v>
      </c>
      <c r="AO88" s="23">
        <v>23.291610931396502</v>
      </c>
      <c r="AP88" s="23">
        <v>23.3904288085937</v>
      </c>
      <c r="AQ88" s="23">
        <v>53.165326904296897</v>
      </c>
      <c r="AR88" s="23">
        <v>163.76867990112299</v>
      </c>
      <c r="AS88" s="23">
        <v>71.8644402893067</v>
      </c>
      <c r="AT88" s="23">
        <v>106.999672705078</v>
      </c>
      <c r="AU88" s="23">
        <v>354.64560643920902</v>
      </c>
      <c r="AV88" s="23">
        <v>833.98088638916204</v>
      </c>
      <c r="AW88" s="23">
        <v>2220.7930052001898</v>
      </c>
      <c r="AX88" s="23">
        <v>78.185715521240198</v>
      </c>
      <c r="AY88" s="23">
        <v>5563.0809902953997</v>
      </c>
      <c r="AZ88" s="23">
        <v>3.2543386657714799</v>
      </c>
      <c r="BA88" s="23">
        <v>57.2316100646973</v>
      </c>
      <c r="BB88" s="23">
        <v>19.6770544311523</v>
      </c>
      <c r="BC88" s="23">
        <v>44.027179620361302</v>
      </c>
      <c r="BD88" s="23">
        <v>76.064211291503895</v>
      </c>
      <c r="BE88" s="23">
        <v>94.096713665771503</v>
      </c>
      <c r="BF88" s="23">
        <v>1578.8515074585</v>
      </c>
      <c r="BG88" s="23">
        <v>14.5567618041992</v>
      </c>
      <c r="BH88" s="23">
        <v>80.4719766418457</v>
      </c>
      <c r="BI88" s="23">
        <v>1542.0438925415001</v>
      </c>
      <c r="BJ88" s="23">
        <v>3075.5733701293898</v>
      </c>
      <c r="BK88" s="23">
        <v>5766.3209252441502</v>
      </c>
      <c r="BL88" s="23">
        <v>5781.0674496215797</v>
      </c>
      <c r="BM88" s="23">
        <v>14.549041027832001</v>
      </c>
      <c r="BN88" s="23">
        <v>88.490792358398494</v>
      </c>
      <c r="BO88" s="23">
        <v>272.99985982665999</v>
      </c>
      <c r="BP88" s="23">
        <v>6052.3670463623002</v>
      </c>
      <c r="BQ88" s="23">
        <v>868.65592086181698</v>
      </c>
      <c r="BR88" s="23">
        <v>5384.68192367554</v>
      </c>
      <c r="BS88" s="23">
        <v>6267.0827778381299</v>
      </c>
      <c r="BT88" s="23">
        <v>98.126902252197198</v>
      </c>
      <c r="BU88" s="23">
        <v>96.309637615966807</v>
      </c>
      <c r="BV88" s="23">
        <v>3747.0205420165998</v>
      </c>
      <c r="BW88" s="23">
        <v>5234.0213732299799</v>
      </c>
      <c r="BX88" s="23">
        <v>500.747059942627</v>
      </c>
      <c r="BY88" s="23">
        <v>107.432974041748</v>
      </c>
      <c r="BZ88" s="23">
        <v>333.95422911987299</v>
      </c>
      <c r="CA88" s="23">
        <v>160.61952121581999</v>
      </c>
      <c r="CB88" s="23">
        <v>18.4416088989258</v>
      </c>
      <c r="CC88" s="23">
        <v>95.038591204834006</v>
      </c>
      <c r="CD88" s="23"/>
      <c r="CE88" s="23"/>
      <c r="CF88" s="23"/>
      <c r="CG88" s="23"/>
      <c r="CH88" s="23"/>
      <c r="CI88" s="23"/>
      <c r="CJ88" s="23"/>
      <c r="CK88" s="23"/>
      <c r="CL88" s="23"/>
      <c r="CM88" s="23"/>
      <c r="CN88" s="23"/>
      <c r="CO88" s="23"/>
    </row>
    <row r="89" spans="1:93" ht="14.25" customHeight="1">
      <c r="A89" s="23" t="s">
        <v>57</v>
      </c>
      <c r="B89" s="23" t="s">
        <v>58</v>
      </c>
      <c r="C89" s="23">
        <v>1</v>
      </c>
      <c r="D89" s="23">
        <v>15</v>
      </c>
      <c r="E89" s="23">
        <v>29</v>
      </c>
      <c r="F89" s="23" t="s">
        <v>70</v>
      </c>
      <c r="G89" s="23" t="s">
        <v>71</v>
      </c>
      <c r="H89" s="23" t="s">
        <v>71</v>
      </c>
      <c r="I89" s="23" t="s">
        <v>71</v>
      </c>
      <c r="J89" s="23" t="s">
        <v>66</v>
      </c>
      <c r="K89" s="23" t="s">
        <v>76</v>
      </c>
      <c r="L89" s="23" t="s">
        <v>76</v>
      </c>
      <c r="M89" s="23" t="s">
        <v>76</v>
      </c>
      <c r="N89" s="23">
        <v>0</v>
      </c>
      <c r="O89" s="23">
        <v>0</v>
      </c>
      <c r="P89" s="23">
        <v>0</v>
      </c>
      <c r="Q89" s="23">
        <v>0</v>
      </c>
      <c r="R89" s="23">
        <v>0</v>
      </c>
      <c r="S89" s="23">
        <v>0</v>
      </c>
      <c r="T89" s="23">
        <v>0</v>
      </c>
      <c r="U89" s="23">
        <v>0</v>
      </c>
      <c r="V89" s="23">
        <v>0</v>
      </c>
      <c r="W89" s="23">
        <v>0</v>
      </c>
      <c r="X89" s="23">
        <v>0</v>
      </c>
      <c r="Y89" s="23">
        <v>0</v>
      </c>
      <c r="Z89" s="23">
        <v>0</v>
      </c>
      <c r="AA89" s="23">
        <v>0</v>
      </c>
      <c r="AB89" s="23">
        <v>0</v>
      </c>
      <c r="AC89" s="23">
        <v>0</v>
      </c>
      <c r="AD89" s="23">
        <v>0</v>
      </c>
      <c r="AE89" s="23">
        <v>0</v>
      </c>
      <c r="AF89" s="23">
        <v>0</v>
      </c>
      <c r="AG89" s="23">
        <v>0</v>
      </c>
      <c r="AH89" s="23">
        <v>0</v>
      </c>
      <c r="AI89" s="23">
        <v>0</v>
      </c>
      <c r="AJ89" s="23">
        <v>0</v>
      </c>
      <c r="AK89" s="23">
        <v>0</v>
      </c>
      <c r="AL89" s="23">
        <v>0</v>
      </c>
      <c r="AM89" s="23">
        <v>0</v>
      </c>
      <c r="AN89" s="23">
        <v>0</v>
      </c>
      <c r="AO89" s="23">
        <v>0</v>
      </c>
      <c r="AP89" s="23">
        <v>0</v>
      </c>
      <c r="AQ89" s="23">
        <v>0</v>
      </c>
      <c r="AR89" s="23">
        <v>0</v>
      </c>
      <c r="AS89" s="23">
        <v>0</v>
      </c>
      <c r="AT89" s="23">
        <v>0</v>
      </c>
      <c r="AU89" s="23">
        <v>0</v>
      </c>
      <c r="AV89" s="23">
        <v>0</v>
      </c>
      <c r="AW89" s="23">
        <v>0</v>
      </c>
      <c r="AX89" s="23">
        <v>0.52782836303710901</v>
      </c>
      <c r="AY89" s="23">
        <v>0.61668552856445302</v>
      </c>
      <c r="AZ89" s="23">
        <v>0</v>
      </c>
      <c r="BA89" s="23">
        <v>0</v>
      </c>
      <c r="BB89" s="23">
        <v>0</v>
      </c>
      <c r="BC89" s="23">
        <v>0</v>
      </c>
      <c r="BD89" s="23">
        <v>0</v>
      </c>
      <c r="BE89" s="23">
        <v>0</v>
      </c>
      <c r="BF89" s="23">
        <v>0</v>
      </c>
      <c r="BG89" s="23">
        <v>0</v>
      </c>
      <c r="BH89" s="23">
        <v>0</v>
      </c>
      <c r="BI89" s="23">
        <v>0</v>
      </c>
      <c r="BJ89" s="23">
        <v>0</v>
      </c>
      <c r="BK89" s="23">
        <v>0</v>
      </c>
      <c r="BL89" s="23">
        <v>0</v>
      </c>
      <c r="BM89" s="23">
        <v>0</v>
      </c>
      <c r="BN89" s="23">
        <v>0</v>
      </c>
      <c r="BO89" s="23">
        <v>0</v>
      </c>
      <c r="BP89" s="23">
        <v>0</v>
      </c>
      <c r="BQ89" s="23">
        <v>0</v>
      </c>
      <c r="BR89" s="23">
        <v>0</v>
      </c>
      <c r="BS89" s="23">
        <v>0</v>
      </c>
      <c r="BT89" s="23">
        <v>0</v>
      </c>
      <c r="BU89" s="23">
        <v>0</v>
      </c>
      <c r="BV89" s="23">
        <v>0</v>
      </c>
      <c r="BW89" s="23">
        <v>0</v>
      </c>
      <c r="BX89" s="23">
        <v>0</v>
      </c>
      <c r="BY89" s="23">
        <v>0</v>
      </c>
      <c r="BZ89" s="23">
        <v>0</v>
      </c>
      <c r="CA89" s="23">
        <v>0</v>
      </c>
      <c r="CB89" s="23">
        <v>0</v>
      </c>
      <c r="CC89" s="23">
        <v>0</v>
      </c>
      <c r="CD89" s="23"/>
      <c r="CE89" s="23"/>
      <c r="CF89" s="23"/>
      <c r="CG89" s="23"/>
      <c r="CH89" s="23"/>
      <c r="CI89" s="23"/>
      <c r="CJ89" s="23"/>
      <c r="CK89" s="23"/>
      <c r="CL89" s="23"/>
      <c r="CM89" s="23"/>
      <c r="CN89" s="23"/>
      <c r="CO89" s="23"/>
    </row>
    <row r="90" spans="1:93" ht="14.25" customHeight="1">
      <c r="A90" s="23" t="s">
        <v>57</v>
      </c>
      <c r="B90" s="23" t="s">
        <v>58</v>
      </c>
      <c r="C90" s="23">
        <v>1</v>
      </c>
      <c r="D90" s="23">
        <v>15</v>
      </c>
      <c r="E90" s="23">
        <v>30</v>
      </c>
      <c r="F90" s="23" t="s">
        <v>70</v>
      </c>
      <c r="G90" s="23" t="s">
        <v>71</v>
      </c>
      <c r="H90" s="23" t="s">
        <v>71</v>
      </c>
      <c r="I90" s="23" t="s">
        <v>71</v>
      </c>
      <c r="J90" s="23" t="s">
        <v>72</v>
      </c>
      <c r="K90" s="23" t="s">
        <v>77</v>
      </c>
      <c r="L90" s="23" t="s">
        <v>77</v>
      </c>
      <c r="M90" s="23" t="s">
        <v>77</v>
      </c>
      <c r="N90" s="23">
        <v>57.836659490966802</v>
      </c>
      <c r="O90" s="23">
        <v>22.573864086914099</v>
      </c>
      <c r="P90" s="23">
        <v>69.208160131835896</v>
      </c>
      <c r="Q90" s="23">
        <v>45.934769000244202</v>
      </c>
      <c r="R90" s="23">
        <v>13.3886102600098</v>
      </c>
      <c r="S90" s="23">
        <v>5.20552821044922</v>
      </c>
      <c r="T90" s="23">
        <v>6.1699422058105498</v>
      </c>
      <c r="U90" s="23">
        <v>3.7893186035156199</v>
      </c>
      <c r="V90" s="23">
        <v>3.96500772705078</v>
      </c>
      <c r="W90" s="23">
        <v>2.90913292236328</v>
      </c>
      <c r="X90" s="23">
        <v>10.9317292785645</v>
      </c>
      <c r="Y90" s="23">
        <v>14.994532208252</v>
      </c>
      <c r="Z90" s="23">
        <v>5.8176258728027399</v>
      </c>
      <c r="AA90" s="23">
        <v>4.8440712402343697</v>
      </c>
      <c r="AB90" s="23">
        <v>16.821310559082001</v>
      </c>
      <c r="AC90" s="23">
        <v>11.6237886535645</v>
      </c>
      <c r="AD90" s="23">
        <v>16.055977142334001</v>
      </c>
      <c r="AE90" s="23">
        <v>12.169073730468799</v>
      </c>
      <c r="AF90" s="23">
        <v>13.210833831787101</v>
      </c>
      <c r="AG90" s="23">
        <v>61.9265501525879</v>
      </c>
      <c r="AH90" s="23">
        <v>55.388147308349602</v>
      </c>
      <c r="AI90" s="23">
        <v>57.720570629882801</v>
      </c>
      <c r="AJ90" s="23">
        <v>84.035393756103502</v>
      </c>
      <c r="AK90" s="23">
        <v>117.389581207275</v>
      </c>
      <c r="AL90" s="23">
        <v>123.872451391602</v>
      </c>
      <c r="AM90" s="23">
        <v>155.088253717041</v>
      </c>
      <c r="AN90" s="23">
        <v>104.888586236572</v>
      </c>
      <c r="AO90" s="23">
        <v>97.833309820556593</v>
      </c>
      <c r="AP90" s="23">
        <v>59.116936572265601</v>
      </c>
      <c r="AQ90" s="23">
        <v>87.409639343261802</v>
      </c>
      <c r="AR90" s="23">
        <v>34.978819018554702</v>
      </c>
      <c r="AS90" s="23">
        <v>51.802204968261698</v>
      </c>
      <c r="AT90" s="23">
        <v>47.144395715332003</v>
      </c>
      <c r="AU90" s="23">
        <v>97.870288806152303</v>
      </c>
      <c r="AV90" s="23">
        <v>52.441808453369198</v>
      </c>
      <c r="AW90" s="23">
        <v>101.08021786499</v>
      </c>
      <c r="AX90" s="23">
        <v>92.9010711547852</v>
      </c>
      <c r="AY90" s="23">
        <v>0</v>
      </c>
      <c r="AZ90" s="23">
        <v>154.93066907958999</v>
      </c>
      <c r="BA90" s="23">
        <v>33.158475964355503</v>
      </c>
      <c r="BB90" s="23">
        <v>62.760818310546803</v>
      </c>
      <c r="BC90" s="23">
        <v>121.174942950439</v>
      </c>
      <c r="BD90" s="23">
        <v>483.24944600830099</v>
      </c>
      <c r="BE90" s="23">
        <v>590.00511257934704</v>
      </c>
      <c r="BF90" s="23">
        <v>322.19737525024402</v>
      </c>
      <c r="BG90" s="23">
        <v>86.5849766601563</v>
      </c>
      <c r="BH90" s="23">
        <v>510.00410929565402</v>
      </c>
      <c r="BI90" s="23">
        <v>946.19811185913102</v>
      </c>
      <c r="BJ90" s="23">
        <v>782.63592360229495</v>
      </c>
      <c r="BK90" s="23">
        <v>1401.65536762696</v>
      </c>
      <c r="BL90" s="23">
        <v>805.57189215087806</v>
      </c>
      <c r="BM90" s="23">
        <v>78.164912377929696</v>
      </c>
      <c r="BN90" s="23">
        <v>533.60530228881805</v>
      </c>
      <c r="BO90" s="23">
        <v>647.10583079223795</v>
      </c>
      <c r="BP90" s="23">
        <v>454.29432106933598</v>
      </c>
      <c r="BQ90" s="23">
        <v>1064.24273605347</v>
      </c>
      <c r="BR90" s="23">
        <v>1417.45444229737</v>
      </c>
      <c r="BS90" s="23">
        <v>344.69407431640701</v>
      </c>
      <c r="BT90" s="23">
        <v>201.77712749633801</v>
      </c>
      <c r="BU90" s="23">
        <v>228.12146652832001</v>
      </c>
      <c r="BV90" s="23">
        <v>685.57272004394599</v>
      </c>
      <c r="BW90" s="23">
        <v>1235.62344842529</v>
      </c>
      <c r="BX90" s="23">
        <v>1051.3250792358399</v>
      </c>
      <c r="BY90" s="23">
        <v>721.21763034668004</v>
      </c>
      <c r="BZ90" s="23">
        <v>966.79047046508799</v>
      </c>
      <c r="CA90" s="23">
        <v>656.979598065186</v>
      </c>
      <c r="CB90" s="23">
        <v>80.899946948242203</v>
      </c>
      <c r="CC90" s="23">
        <v>751.63692612304806</v>
      </c>
      <c r="CD90" s="23"/>
      <c r="CE90" s="23"/>
      <c r="CF90" s="23"/>
      <c r="CG90" s="23"/>
      <c r="CH90" s="23"/>
      <c r="CI90" s="23"/>
      <c r="CJ90" s="23"/>
      <c r="CK90" s="23"/>
      <c r="CL90" s="23"/>
      <c r="CM90" s="23"/>
      <c r="CN90" s="23"/>
      <c r="CO90" s="23"/>
    </row>
    <row r="91" spans="1:93" ht="14.25" customHeight="1">
      <c r="A91" s="23" t="s">
        <v>57</v>
      </c>
      <c r="B91" s="23" t="s">
        <v>58</v>
      </c>
      <c r="C91" s="23">
        <v>1</v>
      </c>
      <c r="D91" s="23">
        <v>15</v>
      </c>
      <c r="E91" s="23">
        <v>31</v>
      </c>
      <c r="F91" s="23" t="s">
        <v>70</v>
      </c>
      <c r="G91" s="23" t="s">
        <v>71</v>
      </c>
      <c r="H91" s="23" t="s">
        <v>71</v>
      </c>
      <c r="I91" s="23" t="s">
        <v>71</v>
      </c>
      <c r="J91" s="23" t="s">
        <v>78</v>
      </c>
      <c r="K91" s="23" t="s">
        <v>79</v>
      </c>
      <c r="L91" s="23" t="s">
        <v>79</v>
      </c>
      <c r="M91" s="23" t="s">
        <v>79</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22.910212237548802</v>
      </c>
      <c r="AX91" s="23">
        <v>48.394105816650402</v>
      </c>
      <c r="AY91" s="23">
        <v>0</v>
      </c>
      <c r="AZ91" s="23">
        <v>0</v>
      </c>
      <c r="BA91" s="23">
        <v>0</v>
      </c>
      <c r="BB91" s="23">
        <v>0</v>
      </c>
      <c r="BC91" s="23">
        <v>0</v>
      </c>
      <c r="BD91" s="23">
        <v>0</v>
      </c>
      <c r="BE91" s="23">
        <v>0</v>
      </c>
      <c r="BF91" s="23">
        <v>0</v>
      </c>
      <c r="BG91" s="23">
        <v>0</v>
      </c>
      <c r="BH91" s="23">
        <v>0</v>
      </c>
      <c r="BI91" s="23">
        <v>0</v>
      </c>
      <c r="BJ91" s="23">
        <v>82.786956188964794</v>
      </c>
      <c r="BK91" s="23">
        <v>611.30812188110394</v>
      </c>
      <c r="BL91" s="23">
        <v>534.38438994750902</v>
      </c>
      <c r="BM91" s="23">
        <v>0</v>
      </c>
      <c r="BN91" s="23">
        <v>0</v>
      </c>
      <c r="BO91" s="23">
        <v>0</v>
      </c>
      <c r="BP91" s="23">
        <v>273.22091586303702</v>
      </c>
      <c r="BQ91" s="23">
        <v>0</v>
      </c>
      <c r="BR91" s="23">
        <v>606.92226576537905</v>
      </c>
      <c r="BS91" s="23">
        <v>201.964617871093</v>
      </c>
      <c r="BT91" s="23">
        <v>0</v>
      </c>
      <c r="BU91" s="23">
        <v>0</v>
      </c>
      <c r="BV91" s="23">
        <v>164.15899860839801</v>
      </c>
      <c r="BW91" s="23">
        <v>537.41330731811399</v>
      </c>
      <c r="BX91" s="23">
        <v>0</v>
      </c>
      <c r="BY91" s="23">
        <v>0</v>
      </c>
      <c r="BZ91" s="23">
        <v>0</v>
      </c>
      <c r="CA91" s="23">
        <v>0</v>
      </c>
      <c r="CB91" s="23">
        <v>0</v>
      </c>
      <c r="CC91" s="23">
        <v>0</v>
      </c>
      <c r="CD91" s="23"/>
      <c r="CE91" s="23"/>
      <c r="CF91" s="23"/>
      <c r="CG91" s="23"/>
      <c r="CH91" s="23"/>
      <c r="CI91" s="23"/>
      <c r="CJ91" s="23"/>
      <c r="CK91" s="23"/>
      <c r="CL91" s="23"/>
      <c r="CM91" s="23"/>
      <c r="CN91" s="23"/>
      <c r="CO91" s="23"/>
    </row>
    <row r="92" spans="1:93" ht="14.25" customHeight="1">
      <c r="A92" s="23" t="s">
        <v>57</v>
      </c>
      <c r="B92" s="23" t="s">
        <v>58</v>
      </c>
      <c r="C92" s="23">
        <v>1</v>
      </c>
      <c r="D92" s="23">
        <v>15</v>
      </c>
      <c r="E92" s="23">
        <v>33</v>
      </c>
      <c r="F92" s="23" t="s">
        <v>70</v>
      </c>
      <c r="G92" s="23" t="s">
        <v>71</v>
      </c>
      <c r="H92" s="23" t="s">
        <v>71</v>
      </c>
      <c r="I92" s="23" t="s">
        <v>71</v>
      </c>
      <c r="J92" s="23" t="s">
        <v>78</v>
      </c>
      <c r="K92" s="23" t="s">
        <v>80</v>
      </c>
      <c r="L92" s="23" t="s">
        <v>80</v>
      </c>
      <c r="M92" s="23" t="s">
        <v>80</v>
      </c>
      <c r="N92" s="23">
        <v>207.44093554077199</v>
      </c>
      <c r="O92" s="23">
        <v>87.720439990234397</v>
      </c>
      <c r="P92" s="23">
        <v>212.60112658691401</v>
      </c>
      <c r="Q92" s="23">
        <v>1222.0389863647399</v>
      </c>
      <c r="R92" s="23">
        <v>108.924573846436</v>
      </c>
      <c r="S92" s="23">
        <v>179.79028009643599</v>
      </c>
      <c r="T92" s="23">
        <v>184.55556274414101</v>
      </c>
      <c r="U92" s="23">
        <v>199.87054161987299</v>
      </c>
      <c r="V92" s="23">
        <v>122.686443157959</v>
      </c>
      <c r="W92" s="23">
        <v>188.09553116455101</v>
      </c>
      <c r="X92" s="23">
        <v>353.61931458740202</v>
      </c>
      <c r="Y92" s="23">
        <v>268.444209997558</v>
      </c>
      <c r="Z92" s="23">
        <v>300.93610673828101</v>
      </c>
      <c r="AA92" s="23">
        <v>479.51885899047898</v>
      </c>
      <c r="AB92" s="23">
        <v>152.925217407227</v>
      </c>
      <c r="AC92" s="23">
        <v>203.085011566162</v>
      </c>
      <c r="AD92" s="23">
        <v>231.00841092529299</v>
      </c>
      <c r="AE92" s="23">
        <v>221.91036077880801</v>
      </c>
      <c r="AF92" s="23">
        <v>136.825733892822</v>
      </c>
      <c r="AG92" s="23">
        <v>104.54079293212899</v>
      </c>
      <c r="AH92" s="23">
        <v>205.114947363281</v>
      </c>
      <c r="AI92" s="23">
        <v>469.2646526062</v>
      </c>
      <c r="AJ92" s="23">
        <v>242.15728232421901</v>
      </c>
      <c r="AK92" s="23">
        <v>269.61882246704101</v>
      </c>
      <c r="AL92" s="23">
        <v>189.68726847534199</v>
      </c>
      <c r="AM92" s="23">
        <v>356.34348416137698</v>
      </c>
      <c r="AN92" s="23">
        <v>1971.9643566894399</v>
      </c>
      <c r="AO92" s="23">
        <v>788.01876890258995</v>
      </c>
      <c r="AP92" s="23">
        <v>1211.80548186035</v>
      </c>
      <c r="AQ92" s="23">
        <v>1082.26383231201</v>
      </c>
      <c r="AR92" s="23">
        <v>660.80554358520499</v>
      </c>
      <c r="AS92" s="23">
        <v>470.31995460205098</v>
      </c>
      <c r="AT92" s="23">
        <v>524.80879652709905</v>
      </c>
      <c r="AU92" s="23">
        <v>398.84721941528301</v>
      </c>
      <c r="AV92" s="23">
        <v>304.111758599854</v>
      </c>
      <c r="AW92" s="23">
        <v>439.91318581542998</v>
      </c>
      <c r="AX92" s="23">
        <v>684.90719925537201</v>
      </c>
      <c r="AY92" s="23">
        <v>989.40658190307795</v>
      </c>
      <c r="AZ92" s="23">
        <v>1146.36311692505</v>
      </c>
      <c r="BA92" s="23">
        <v>845.59813370361303</v>
      </c>
      <c r="BB92" s="23">
        <v>796.09459364624001</v>
      </c>
      <c r="BC92" s="23">
        <v>944.594406549072</v>
      </c>
      <c r="BD92" s="23">
        <v>1626.72679902954</v>
      </c>
      <c r="BE92" s="23">
        <v>6767.6538866516103</v>
      </c>
      <c r="BF92" s="23">
        <v>2602.0491170837399</v>
      </c>
      <c r="BG92" s="23">
        <v>1099.44983265991</v>
      </c>
      <c r="BH92" s="23">
        <v>2377.4637598510699</v>
      </c>
      <c r="BI92" s="23">
        <v>9480.1144995605591</v>
      </c>
      <c r="BJ92" s="23">
        <v>4468.8940528869698</v>
      </c>
      <c r="BK92" s="23">
        <v>11328.9659141968</v>
      </c>
      <c r="BL92" s="23">
        <v>8261.8407641662598</v>
      </c>
      <c r="BM92" s="23">
        <v>1173.00544780274</v>
      </c>
      <c r="BN92" s="23">
        <v>1980.92156119385</v>
      </c>
      <c r="BO92" s="23">
        <v>7488.7097644592504</v>
      </c>
      <c r="BP92" s="23">
        <v>4589.3172339172297</v>
      </c>
      <c r="BQ92" s="23">
        <v>9935.0619485717798</v>
      </c>
      <c r="BR92" s="23">
        <v>10820.624532989499</v>
      </c>
      <c r="BS92" s="23">
        <v>3291.1206115722598</v>
      </c>
      <c r="BT92" s="23">
        <v>1536.10157109375</v>
      </c>
      <c r="BU92" s="23">
        <v>1549.202784198</v>
      </c>
      <c r="BV92" s="23">
        <v>4686.4780733215302</v>
      </c>
      <c r="BW92" s="23">
        <v>10750.038587585501</v>
      </c>
      <c r="BX92" s="23">
        <v>9627.7906574157605</v>
      </c>
      <c r="BY92" s="23">
        <v>3434.7518699829102</v>
      </c>
      <c r="BZ92" s="23">
        <v>8411.6447553588896</v>
      </c>
      <c r="CA92" s="23">
        <v>6235.2414655456496</v>
      </c>
      <c r="CB92" s="23">
        <v>1135.21635092773</v>
      </c>
      <c r="CC92" s="23">
        <v>4525.6256709899999</v>
      </c>
      <c r="CD92" s="23"/>
      <c r="CE92" s="23"/>
      <c r="CF92" s="23"/>
      <c r="CG92" s="23"/>
      <c r="CH92" s="23"/>
      <c r="CI92" s="23"/>
      <c r="CJ92" s="23"/>
      <c r="CK92" s="23"/>
      <c r="CL92" s="23"/>
      <c r="CM92" s="23"/>
      <c r="CN92" s="23"/>
      <c r="CO92" s="23"/>
    </row>
    <row r="93" spans="1:93" ht="14.25" customHeight="1">
      <c r="A93" s="23" t="s">
        <v>57</v>
      </c>
      <c r="B93" s="23" t="s">
        <v>58</v>
      </c>
      <c r="C93" s="23">
        <v>1</v>
      </c>
      <c r="D93" s="23">
        <v>15</v>
      </c>
      <c r="E93" s="23">
        <v>39</v>
      </c>
      <c r="F93" s="23" t="s">
        <v>70</v>
      </c>
      <c r="G93" s="23" t="s">
        <v>71</v>
      </c>
      <c r="H93" s="23" t="s">
        <v>71</v>
      </c>
      <c r="I93" s="23" t="s">
        <v>71</v>
      </c>
      <c r="J93" s="23" t="s">
        <v>70</v>
      </c>
      <c r="K93" s="23" t="s">
        <v>81</v>
      </c>
      <c r="L93" s="23" t="s">
        <v>82</v>
      </c>
      <c r="M93" s="23" t="s">
        <v>83</v>
      </c>
      <c r="N93" s="23">
        <v>0</v>
      </c>
      <c r="O93" s="23">
        <v>0</v>
      </c>
      <c r="P93" s="23">
        <v>0</v>
      </c>
      <c r="Q93" s="23">
        <v>0</v>
      </c>
      <c r="R93" s="23">
        <v>0</v>
      </c>
      <c r="S93" s="23">
        <v>0</v>
      </c>
      <c r="T93" s="23">
        <v>0</v>
      </c>
      <c r="U93" s="23">
        <v>0</v>
      </c>
      <c r="V93" s="23">
        <v>0</v>
      </c>
      <c r="W93" s="23">
        <v>0</v>
      </c>
      <c r="X93" s="23">
        <v>0</v>
      </c>
      <c r="Y93" s="23">
        <v>0</v>
      </c>
      <c r="Z93" s="23">
        <v>0</v>
      </c>
      <c r="AA93" s="23">
        <v>0</v>
      </c>
      <c r="AB93" s="23">
        <v>2.2911115234374999</v>
      </c>
      <c r="AC93" s="23">
        <v>0</v>
      </c>
      <c r="AD93" s="23">
        <v>0.96721030883789105</v>
      </c>
      <c r="AE93" s="23">
        <v>0</v>
      </c>
      <c r="AF93" s="23">
        <v>0</v>
      </c>
      <c r="AG93" s="23">
        <v>8.3904629760742093</v>
      </c>
      <c r="AH93" s="23">
        <v>11.7204804138184</v>
      </c>
      <c r="AI93" s="23">
        <v>5.1108505798339801</v>
      </c>
      <c r="AJ93" s="23">
        <v>0</v>
      </c>
      <c r="AK93" s="23">
        <v>0</v>
      </c>
      <c r="AL93" s="23">
        <v>24.779470166015599</v>
      </c>
      <c r="AM93" s="23">
        <v>211.48299985962001</v>
      </c>
      <c r="AN93" s="23">
        <v>45.142570245361298</v>
      </c>
      <c r="AO93" s="23">
        <v>177.78755239257799</v>
      </c>
      <c r="AP93" s="23">
        <v>539.68050146484597</v>
      </c>
      <c r="AQ93" s="23">
        <v>880.29481614990596</v>
      </c>
      <c r="AR93" s="23">
        <v>721.49153959350804</v>
      </c>
      <c r="AS93" s="23">
        <v>1424.8460691223199</v>
      </c>
      <c r="AT93" s="23">
        <v>766.80743747558301</v>
      </c>
      <c r="AU93" s="23">
        <v>1457.6500990478601</v>
      </c>
      <c r="AV93" s="23">
        <v>1344.3997179626499</v>
      </c>
      <c r="AW93" s="23">
        <v>0.52897829589843703</v>
      </c>
      <c r="AX93" s="23">
        <v>21.253061694335901</v>
      </c>
      <c r="AY93" s="23">
        <v>262.20337179565399</v>
      </c>
      <c r="AZ93" s="23">
        <v>0</v>
      </c>
      <c r="BA93" s="23">
        <v>0</v>
      </c>
      <c r="BB93" s="23">
        <v>2.2911115234374999</v>
      </c>
      <c r="BC93" s="23">
        <v>73.575726477050907</v>
      </c>
      <c r="BD93" s="23">
        <v>37.591581921386698</v>
      </c>
      <c r="BE93" s="23">
        <v>5323.5769012634501</v>
      </c>
      <c r="BF93" s="23">
        <v>25311.511770984001</v>
      </c>
      <c r="BG93" s="23">
        <v>2.2911115234374999</v>
      </c>
      <c r="BH93" s="23">
        <v>43.268481506347698</v>
      </c>
      <c r="BI93" s="23">
        <v>41150.837153992099</v>
      </c>
      <c r="BJ93" s="23">
        <v>10674.868059045401</v>
      </c>
      <c r="BK93" s="23">
        <v>61116.178493207401</v>
      </c>
      <c r="BL93" s="23">
        <v>60109.2382412117</v>
      </c>
      <c r="BM93" s="23">
        <v>0</v>
      </c>
      <c r="BN93" s="23">
        <v>44.061897131347699</v>
      </c>
      <c r="BO93" s="23">
        <v>10500.5520300109</v>
      </c>
      <c r="BP93" s="23">
        <v>36817.475587365901</v>
      </c>
      <c r="BQ93" s="23">
        <v>24865.760487170199</v>
      </c>
      <c r="BR93" s="23">
        <v>52437.7636028509</v>
      </c>
      <c r="BS93" s="23">
        <v>15227.8615752687</v>
      </c>
      <c r="BT93" s="23">
        <v>9.5984898681640605</v>
      </c>
      <c r="BU93" s="23">
        <v>9.5984898681640605</v>
      </c>
      <c r="BV93" s="23">
        <v>18539.908474872002</v>
      </c>
      <c r="BW93" s="23">
        <v>47195.026195086997</v>
      </c>
      <c r="BX93" s="23">
        <v>21607.708701232801</v>
      </c>
      <c r="BY93" s="23">
        <v>1061.3733320556601</v>
      </c>
      <c r="BZ93" s="23">
        <v>9025.4064457275308</v>
      </c>
      <c r="CA93" s="23">
        <v>3412.8974988708701</v>
      </c>
      <c r="CB93" s="23">
        <v>0</v>
      </c>
      <c r="CC93" s="23">
        <v>800.28953652953601</v>
      </c>
      <c r="CD93" s="23"/>
      <c r="CE93" s="23"/>
      <c r="CF93" s="23"/>
      <c r="CG93" s="23"/>
      <c r="CH93" s="23"/>
      <c r="CI93" s="23"/>
      <c r="CJ93" s="23"/>
      <c r="CK93" s="23"/>
      <c r="CL93" s="23"/>
      <c r="CM93" s="23"/>
      <c r="CN93" s="23"/>
      <c r="CO93" s="23"/>
    </row>
    <row r="94" spans="1:93" ht="14.25" customHeight="1">
      <c r="A94" s="23" t="s">
        <v>57</v>
      </c>
      <c r="B94" s="23" t="s">
        <v>58</v>
      </c>
      <c r="C94" s="23">
        <v>1</v>
      </c>
      <c r="D94" s="23">
        <v>15</v>
      </c>
      <c r="E94" s="23">
        <v>41</v>
      </c>
      <c r="F94" s="23" t="s">
        <v>70</v>
      </c>
      <c r="G94" s="23" t="s">
        <v>71</v>
      </c>
      <c r="H94" s="23" t="s">
        <v>71</v>
      </c>
      <c r="I94" s="23" t="s">
        <v>71</v>
      </c>
      <c r="J94" s="23" t="s">
        <v>70</v>
      </c>
      <c r="K94" s="23" t="s">
        <v>81</v>
      </c>
      <c r="L94" s="23" t="s">
        <v>82</v>
      </c>
      <c r="M94" s="23" t="s">
        <v>84</v>
      </c>
      <c r="N94" s="23">
        <v>0</v>
      </c>
      <c r="O94" s="23">
        <v>0</v>
      </c>
      <c r="P94" s="23">
        <v>0</v>
      </c>
      <c r="Q94" s="23">
        <v>0</v>
      </c>
      <c r="R94" s="23">
        <v>0</v>
      </c>
      <c r="S94" s="23">
        <v>0</v>
      </c>
      <c r="T94" s="23">
        <v>0</v>
      </c>
      <c r="U94" s="23">
        <v>0</v>
      </c>
      <c r="V94" s="23">
        <v>0</v>
      </c>
      <c r="W94" s="23">
        <v>0</v>
      </c>
      <c r="X94" s="23">
        <v>0</v>
      </c>
      <c r="Y94" s="23">
        <v>0</v>
      </c>
      <c r="Z94" s="23">
        <v>0</v>
      </c>
      <c r="AA94" s="23">
        <v>0</v>
      </c>
      <c r="AB94" s="23">
        <v>142.296573016357</v>
      </c>
      <c r="AC94" s="23">
        <v>378.76705654297001</v>
      </c>
      <c r="AD94" s="23">
        <v>119.610580834961</v>
      </c>
      <c r="AE94" s="23">
        <v>71.890273486328098</v>
      </c>
      <c r="AF94" s="23">
        <v>252.57913422241299</v>
      </c>
      <c r="AG94" s="23">
        <v>519.31973354492197</v>
      </c>
      <c r="AH94" s="23">
        <v>469.694462756348</v>
      </c>
      <c r="AI94" s="23">
        <v>371.78262170410198</v>
      </c>
      <c r="AJ94" s="23">
        <v>450.49809487915098</v>
      </c>
      <c r="AK94" s="23">
        <v>2037.4629450500499</v>
      </c>
      <c r="AL94" s="23">
        <v>611.61105486450003</v>
      </c>
      <c r="AM94" s="23">
        <v>843.33900833740097</v>
      </c>
      <c r="AN94" s="23">
        <v>618.85466461181795</v>
      </c>
      <c r="AO94" s="23">
        <v>2215.2414132446302</v>
      </c>
      <c r="AP94" s="23">
        <v>8853.1009049926506</v>
      </c>
      <c r="AQ94" s="23">
        <v>14952.370412542799</v>
      </c>
      <c r="AR94" s="23">
        <v>4446.35733261107</v>
      </c>
      <c r="AS94" s="23">
        <v>11850.942357849201</v>
      </c>
      <c r="AT94" s="23">
        <v>12884.3734038941</v>
      </c>
      <c r="AU94" s="23">
        <v>8851.9431994324004</v>
      </c>
      <c r="AV94" s="23">
        <v>5858.6955708312698</v>
      </c>
      <c r="AW94" s="23">
        <v>1163.41940722656</v>
      </c>
      <c r="AX94" s="23">
        <v>842.503772131343</v>
      </c>
      <c r="AY94" s="23">
        <v>1149.20217124023</v>
      </c>
      <c r="AZ94" s="23">
        <v>0</v>
      </c>
      <c r="BA94" s="23">
        <v>0</v>
      </c>
      <c r="BB94" s="23">
        <v>133.57552680664</v>
      </c>
      <c r="BC94" s="23">
        <v>853.66365332641703</v>
      </c>
      <c r="BD94" s="23">
        <v>3560.9184814026098</v>
      </c>
      <c r="BE94" s="23">
        <v>23521.5097019594</v>
      </c>
      <c r="BF94" s="23">
        <v>24378.0868784425</v>
      </c>
      <c r="BG94" s="23">
        <v>113.03451558837899</v>
      </c>
      <c r="BH94" s="23">
        <v>3418.8280727234101</v>
      </c>
      <c r="BI94" s="23">
        <v>30560.320106641</v>
      </c>
      <c r="BJ94" s="23">
        <v>3349.48906942141</v>
      </c>
      <c r="BK94" s="23">
        <v>13794.366468640201</v>
      </c>
      <c r="BL94" s="23">
        <v>13601.809273126401</v>
      </c>
      <c r="BM94" s="23">
        <v>449.912019354248</v>
      </c>
      <c r="BN94" s="23">
        <v>3643.7246348449899</v>
      </c>
      <c r="BO94" s="23">
        <v>22888.065572619798</v>
      </c>
      <c r="BP94" s="23">
        <v>10606.8235421754</v>
      </c>
      <c r="BQ94" s="23">
        <v>25283.845634185898</v>
      </c>
      <c r="BR94" s="23">
        <v>11181.228512481701</v>
      </c>
      <c r="BS94" s="23">
        <v>5100.2271393188603</v>
      </c>
      <c r="BT94" s="23">
        <v>1302.0772108154299</v>
      </c>
      <c r="BU94" s="23">
        <v>1220.86540378418</v>
      </c>
      <c r="BV94" s="23">
        <v>4807.4499792358602</v>
      </c>
      <c r="BW94" s="23">
        <v>8993.4746315674001</v>
      </c>
      <c r="BX94" s="23">
        <v>34799.3054229677</v>
      </c>
      <c r="BY94" s="23">
        <v>6496.6725147216903</v>
      </c>
      <c r="BZ94" s="23">
        <v>19137.605100641002</v>
      </c>
      <c r="CA94" s="23">
        <v>15790.4492506349</v>
      </c>
      <c r="CB94" s="23">
        <v>351.126784240723</v>
      </c>
      <c r="CC94" s="23">
        <v>2724.30569552004</v>
      </c>
      <c r="CD94" s="23"/>
      <c r="CE94" s="23"/>
      <c r="CF94" s="23"/>
      <c r="CG94" s="23"/>
      <c r="CH94" s="23"/>
      <c r="CI94" s="23"/>
      <c r="CJ94" s="23"/>
      <c r="CK94" s="23"/>
      <c r="CL94" s="23"/>
      <c r="CM94" s="23"/>
      <c r="CN94" s="23"/>
      <c r="CO94" s="23"/>
    </row>
    <row r="95" spans="1:93" ht="14.25" customHeight="1">
      <c r="A95" s="23" t="s">
        <v>57</v>
      </c>
      <c r="B95" s="23" t="s">
        <v>58</v>
      </c>
      <c r="C95" s="23">
        <v>1</v>
      </c>
      <c r="D95" s="23">
        <v>24</v>
      </c>
      <c r="E95" s="23">
        <v>3</v>
      </c>
      <c r="F95" s="23" t="s">
        <v>72</v>
      </c>
      <c r="G95" s="23" t="s">
        <v>73</v>
      </c>
      <c r="H95" s="23" t="s">
        <v>73</v>
      </c>
      <c r="I95" s="23" t="s">
        <v>73</v>
      </c>
      <c r="J95" s="23" t="s">
        <v>62</v>
      </c>
      <c r="K95" s="23" t="s">
        <v>63</v>
      </c>
      <c r="L95" s="23" t="s">
        <v>63</v>
      </c>
      <c r="M95" s="23" t="s">
        <v>63</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0.52850437622070301</v>
      </c>
      <c r="BL95" s="23">
        <v>0</v>
      </c>
      <c r="BM95" s="23">
        <v>0</v>
      </c>
      <c r="BN95" s="23">
        <v>0</v>
      </c>
      <c r="BO95" s="23">
        <v>0</v>
      </c>
      <c r="BP95" s="23">
        <v>0.52850437622070301</v>
      </c>
      <c r="BQ95" s="23">
        <v>0</v>
      </c>
      <c r="BR95" s="23">
        <v>0</v>
      </c>
      <c r="BS95" s="23">
        <v>0.52850437622070301</v>
      </c>
      <c r="BT95" s="23">
        <v>0</v>
      </c>
      <c r="BU95" s="23">
        <v>0</v>
      </c>
      <c r="BV95" s="23">
        <v>0</v>
      </c>
      <c r="BW95" s="23">
        <v>0</v>
      </c>
      <c r="BX95" s="23">
        <v>0</v>
      </c>
      <c r="BY95" s="23">
        <v>0</v>
      </c>
      <c r="BZ95" s="23">
        <v>0</v>
      </c>
      <c r="CA95" s="23">
        <v>0</v>
      </c>
      <c r="CB95" s="23">
        <v>0</v>
      </c>
      <c r="CC95" s="23">
        <v>0</v>
      </c>
      <c r="CD95" s="23"/>
      <c r="CE95" s="23"/>
      <c r="CF95" s="23"/>
      <c r="CG95" s="23"/>
      <c r="CH95" s="23"/>
      <c r="CI95" s="23"/>
      <c r="CJ95" s="23"/>
      <c r="CK95" s="23"/>
      <c r="CL95" s="23"/>
      <c r="CM95" s="23"/>
      <c r="CN95" s="23"/>
      <c r="CO95" s="23"/>
    </row>
    <row r="96" spans="1:93" ht="14.25" customHeight="1">
      <c r="A96" s="23" t="s">
        <v>57</v>
      </c>
      <c r="B96" s="23" t="s">
        <v>58</v>
      </c>
      <c r="C96" s="23">
        <v>1</v>
      </c>
      <c r="D96" s="23">
        <v>24</v>
      </c>
      <c r="E96" s="23">
        <v>12</v>
      </c>
      <c r="F96" s="23" t="s">
        <v>72</v>
      </c>
      <c r="G96" s="23" t="s">
        <v>73</v>
      </c>
      <c r="H96" s="23" t="s">
        <v>73</v>
      </c>
      <c r="I96" s="23" t="s">
        <v>73</v>
      </c>
      <c r="J96" s="23" t="s">
        <v>66</v>
      </c>
      <c r="K96" s="23" t="s">
        <v>68</v>
      </c>
      <c r="L96" s="23" t="s">
        <v>68</v>
      </c>
      <c r="M96" s="23" t="s">
        <v>68</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0.53140263061523396</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v>0</v>
      </c>
      <c r="BO96" s="23">
        <v>0</v>
      </c>
      <c r="BP96" s="23">
        <v>0</v>
      </c>
      <c r="BQ96" s="23">
        <v>0</v>
      </c>
      <c r="BR96" s="23">
        <v>0</v>
      </c>
      <c r="BS96" s="23">
        <v>0</v>
      </c>
      <c r="BT96" s="23">
        <v>0</v>
      </c>
      <c r="BU96" s="23">
        <v>0</v>
      </c>
      <c r="BV96" s="23">
        <v>0</v>
      </c>
      <c r="BW96" s="23">
        <v>0</v>
      </c>
      <c r="BX96" s="23">
        <v>0</v>
      </c>
      <c r="BY96" s="23">
        <v>0</v>
      </c>
      <c r="BZ96" s="23">
        <v>0</v>
      </c>
      <c r="CA96" s="23">
        <v>0</v>
      </c>
      <c r="CB96" s="23">
        <v>0</v>
      </c>
      <c r="CC96" s="23">
        <v>0</v>
      </c>
      <c r="CD96" s="23"/>
      <c r="CE96" s="23"/>
      <c r="CF96" s="23"/>
      <c r="CG96" s="23"/>
      <c r="CH96" s="23"/>
      <c r="CI96" s="23"/>
      <c r="CJ96" s="23"/>
      <c r="CK96" s="23"/>
      <c r="CL96" s="23"/>
      <c r="CM96" s="23"/>
      <c r="CN96" s="23"/>
      <c r="CO96" s="23"/>
    </row>
    <row r="97" spans="1:93" ht="14.25" customHeight="1">
      <c r="A97" s="23" t="s">
        <v>57</v>
      </c>
      <c r="B97" s="23" t="s">
        <v>58</v>
      </c>
      <c r="C97" s="23">
        <v>1</v>
      </c>
      <c r="D97" s="23">
        <v>24</v>
      </c>
      <c r="E97" s="23">
        <v>15</v>
      </c>
      <c r="F97" s="23" t="s">
        <v>72</v>
      </c>
      <c r="G97" s="23" t="s">
        <v>73</v>
      </c>
      <c r="H97" s="23" t="s">
        <v>73</v>
      </c>
      <c r="I97" s="23" t="s">
        <v>73</v>
      </c>
      <c r="J97" s="23" t="s">
        <v>70</v>
      </c>
      <c r="K97" s="23" t="s">
        <v>71</v>
      </c>
      <c r="L97" s="23" t="s">
        <v>71</v>
      </c>
      <c r="M97" s="23" t="s">
        <v>71</v>
      </c>
      <c r="N97" s="23">
        <v>0</v>
      </c>
      <c r="O97" s="23">
        <v>0</v>
      </c>
      <c r="P97" s="23">
        <v>0</v>
      </c>
      <c r="Q97" s="23">
        <v>0</v>
      </c>
      <c r="R97" s="23">
        <v>0</v>
      </c>
      <c r="S97" s="23">
        <v>0</v>
      </c>
      <c r="T97" s="23">
        <v>0</v>
      </c>
      <c r="U97" s="23">
        <v>0.61996517333984402</v>
      </c>
      <c r="V97" s="23">
        <v>0</v>
      </c>
      <c r="W97" s="23">
        <v>0</v>
      </c>
      <c r="X97" s="23">
        <v>0</v>
      </c>
      <c r="Y97" s="23">
        <v>0</v>
      </c>
      <c r="Z97" s="23">
        <v>0</v>
      </c>
      <c r="AA97" s="23">
        <v>0.61658858642578096</v>
      </c>
      <c r="AB97" s="23">
        <v>0</v>
      </c>
      <c r="AC97" s="23">
        <v>0</v>
      </c>
      <c r="AD97" s="23">
        <v>0</v>
      </c>
      <c r="AE97" s="23">
        <v>0</v>
      </c>
      <c r="AF97" s="23">
        <v>0</v>
      </c>
      <c r="AG97" s="23">
        <v>0</v>
      </c>
      <c r="AH97" s="23">
        <v>0</v>
      </c>
      <c r="AI97" s="23">
        <v>0</v>
      </c>
      <c r="AJ97" s="23">
        <v>0</v>
      </c>
      <c r="AK97" s="23">
        <v>0</v>
      </c>
      <c r="AL97" s="23">
        <v>0</v>
      </c>
      <c r="AM97" s="23">
        <v>0</v>
      </c>
      <c r="AN97" s="23">
        <v>0</v>
      </c>
      <c r="AO97" s="23">
        <v>0</v>
      </c>
      <c r="AP97" s="23">
        <v>0</v>
      </c>
      <c r="AQ97" s="23">
        <v>0</v>
      </c>
      <c r="AR97" s="23">
        <v>0</v>
      </c>
      <c r="AS97" s="23">
        <v>0</v>
      </c>
      <c r="AT97" s="23">
        <v>0.52879881591796896</v>
      </c>
      <c r="AU97" s="23">
        <v>0</v>
      </c>
      <c r="AV97" s="23">
        <v>0</v>
      </c>
      <c r="AW97" s="23">
        <v>0</v>
      </c>
      <c r="AX97" s="23">
        <v>0</v>
      </c>
      <c r="AY97" s="23">
        <v>1.1455450439453101</v>
      </c>
      <c r="AZ97" s="23">
        <v>0</v>
      </c>
      <c r="BA97" s="23">
        <v>0</v>
      </c>
      <c r="BB97" s="23">
        <v>0.61658858642578096</v>
      </c>
      <c r="BC97" s="23">
        <v>0</v>
      </c>
      <c r="BD97" s="23">
        <v>0</v>
      </c>
      <c r="BE97" s="23">
        <v>0</v>
      </c>
      <c r="BF97" s="23">
        <v>0</v>
      </c>
      <c r="BG97" s="23">
        <v>0</v>
      </c>
      <c r="BH97" s="23">
        <v>0</v>
      </c>
      <c r="BI97" s="23">
        <v>0</v>
      </c>
      <c r="BJ97" s="23">
        <v>0</v>
      </c>
      <c r="BK97" s="23">
        <v>0</v>
      </c>
      <c r="BL97" s="23">
        <v>0</v>
      </c>
      <c r="BM97" s="23">
        <v>0</v>
      </c>
      <c r="BN97" s="23">
        <v>0</v>
      </c>
      <c r="BO97" s="23">
        <v>0</v>
      </c>
      <c r="BP97" s="23">
        <v>0.61473485717773402</v>
      </c>
      <c r="BQ97" s="23">
        <v>0</v>
      </c>
      <c r="BR97" s="23">
        <v>0</v>
      </c>
      <c r="BS97" s="23">
        <v>0.61473485717773402</v>
      </c>
      <c r="BT97" s="23">
        <v>0</v>
      </c>
      <c r="BU97" s="23">
        <v>0</v>
      </c>
      <c r="BV97" s="23">
        <v>0</v>
      </c>
      <c r="BW97" s="23">
        <v>0</v>
      </c>
      <c r="BX97" s="23">
        <v>0</v>
      </c>
      <c r="BY97" s="23">
        <v>0</v>
      </c>
      <c r="BZ97" s="23">
        <v>0</v>
      </c>
      <c r="CA97" s="23">
        <v>0</v>
      </c>
      <c r="CB97" s="23">
        <v>0.61996517333984402</v>
      </c>
      <c r="CC97" s="23">
        <v>0</v>
      </c>
      <c r="CD97" s="23"/>
      <c r="CE97" s="23"/>
      <c r="CF97" s="23"/>
      <c r="CG97" s="23"/>
      <c r="CH97" s="23"/>
      <c r="CI97" s="23"/>
      <c r="CJ97" s="23"/>
      <c r="CK97" s="23"/>
      <c r="CL97" s="23"/>
      <c r="CM97" s="23"/>
      <c r="CN97" s="23"/>
      <c r="CO97" s="23"/>
    </row>
    <row r="98" spans="1:93" ht="14.25" customHeight="1">
      <c r="A98" s="23" t="s">
        <v>57</v>
      </c>
      <c r="B98" s="23" t="s">
        <v>58</v>
      </c>
      <c r="C98" s="23">
        <v>1</v>
      </c>
      <c r="D98" s="23">
        <v>24</v>
      </c>
      <c r="E98" s="23">
        <v>24</v>
      </c>
      <c r="F98" s="23" t="s">
        <v>72</v>
      </c>
      <c r="G98" s="23" t="s">
        <v>73</v>
      </c>
      <c r="H98" s="23" t="s">
        <v>73</v>
      </c>
      <c r="I98" s="23" t="s">
        <v>73</v>
      </c>
      <c r="J98" s="23" t="s">
        <v>72</v>
      </c>
      <c r="K98" s="23" t="s">
        <v>73</v>
      </c>
      <c r="L98" s="23" t="s">
        <v>73</v>
      </c>
      <c r="M98" s="23" t="s">
        <v>73</v>
      </c>
      <c r="N98" s="23">
        <v>25097.445785167802</v>
      </c>
      <c r="O98" s="23">
        <v>26909.980401696099</v>
      </c>
      <c r="P98" s="23">
        <v>27746.757496727801</v>
      </c>
      <c r="Q98" s="23">
        <v>28655.504660521601</v>
      </c>
      <c r="R98" s="23">
        <v>29480.3785021474</v>
      </c>
      <c r="S98" s="23">
        <v>30319.737656908099</v>
      </c>
      <c r="T98" s="23">
        <v>31262.321356950299</v>
      </c>
      <c r="U98" s="23">
        <v>31512.952080564799</v>
      </c>
      <c r="V98" s="23">
        <v>31785.1959952742</v>
      </c>
      <c r="W98" s="23">
        <v>32062.526378355298</v>
      </c>
      <c r="X98" s="23">
        <v>32313.619586405701</v>
      </c>
      <c r="Y98" s="23">
        <v>32668.056415293799</v>
      </c>
      <c r="Z98" s="23">
        <v>33200.427486582797</v>
      </c>
      <c r="AA98" s="23">
        <v>33644.200721964698</v>
      </c>
      <c r="AB98" s="23">
        <v>33999.443676072202</v>
      </c>
      <c r="AC98" s="23">
        <v>34404.274900058997</v>
      </c>
      <c r="AD98" s="23">
        <v>34789.087383652797</v>
      </c>
      <c r="AE98" s="23">
        <v>35454.191136784102</v>
      </c>
      <c r="AF98" s="23">
        <v>35971.790674961303</v>
      </c>
      <c r="AG98" s="23">
        <v>36526.901289383699</v>
      </c>
      <c r="AH98" s="23">
        <v>37117.439838248101</v>
      </c>
      <c r="AI98" s="23">
        <v>37568.483874991201</v>
      </c>
      <c r="AJ98" s="23">
        <v>37930.780569205097</v>
      </c>
      <c r="AK98" s="23">
        <v>38429.329676712397</v>
      </c>
      <c r="AL98" s="23">
        <v>38793.641781466897</v>
      </c>
      <c r="AM98" s="23">
        <v>39958.078090011702</v>
      </c>
      <c r="AN98" s="23">
        <v>40604.142366512802</v>
      </c>
      <c r="AO98" s="23">
        <v>41192.952818172998</v>
      </c>
      <c r="AP98" s="23">
        <v>41678.490842874096</v>
      </c>
      <c r="AQ98" s="23">
        <v>42229.222963589302</v>
      </c>
      <c r="AR98" s="23">
        <v>42570.586111746103</v>
      </c>
      <c r="AS98" s="23">
        <v>42968.207485598497</v>
      </c>
      <c r="AT98" s="23">
        <v>43225.455692782401</v>
      </c>
      <c r="AU98" s="23">
        <v>43652.623880300802</v>
      </c>
      <c r="AV98" s="23">
        <v>43889.572756741203</v>
      </c>
      <c r="AW98" s="23">
        <v>44097.971605990599</v>
      </c>
      <c r="AX98" s="23">
        <v>44314.334713552897</v>
      </c>
      <c r="AY98" s="23">
        <v>44449.710343868799</v>
      </c>
      <c r="AZ98" s="23">
        <v>25046.689995610999</v>
      </c>
      <c r="BA98" s="23">
        <v>30319.864160362598</v>
      </c>
      <c r="BB98" s="23">
        <v>32314.0588158918</v>
      </c>
      <c r="BC98" s="23">
        <v>34395.360678464698</v>
      </c>
      <c r="BD98" s="23">
        <v>37113.743033676597</v>
      </c>
      <c r="BE98" s="23">
        <v>39950.9303054353</v>
      </c>
      <c r="BF98" s="23">
        <v>42563.965467111098</v>
      </c>
      <c r="BG98" s="23">
        <v>30324.1106668873</v>
      </c>
      <c r="BH98" s="23">
        <v>34390.960754032298</v>
      </c>
      <c r="BI98" s="23">
        <v>39938.775179031501</v>
      </c>
      <c r="BJ98" s="23">
        <v>25106.945441289699</v>
      </c>
      <c r="BK98" s="23">
        <v>38423.951816861401</v>
      </c>
      <c r="BL98" s="23">
        <v>41189.854272927703</v>
      </c>
      <c r="BM98" s="23">
        <v>32063.1447974654</v>
      </c>
      <c r="BN98" s="23">
        <v>35449.439482090398</v>
      </c>
      <c r="BO98" s="23">
        <v>39950.308880514604</v>
      </c>
      <c r="BP98" s="23">
        <v>42964.5077972074</v>
      </c>
      <c r="BQ98" s="23">
        <v>34375.013708597799</v>
      </c>
      <c r="BR98" s="23">
        <v>35452.3357873883</v>
      </c>
      <c r="BS98" s="23">
        <v>43653.593402224702</v>
      </c>
      <c r="BT98" s="23">
        <v>31778.420036784199</v>
      </c>
      <c r="BU98" s="23">
        <v>30319.9746890186</v>
      </c>
      <c r="BV98" s="23">
        <v>30319.797811736</v>
      </c>
      <c r="BW98" s="23">
        <v>34394.837978080199</v>
      </c>
      <c r="BX98" s="23">
        <v>38416.374909396698</v>
      </c>
      <c r="BY98" s="23">
        <v>26881.359908208498</v>
      </c>
      <c r="BZ98" s="23">
        <v>34773.912485691297</v>
      </c>
      <c r="CA98" s="23">
        <v>32652.727764897001</v>
      </c>
      <c r="CB98" s="23">
        <v>31513.5935781966</v>
      </c>
      <c r="CC98" s="23">
        <v>35447.495929148601</v>
      </c>
      <c r="CD98" s="23"/>
      <c r="CE98" s="23"/>
      <c r="CF98" s="23"/>
      <c r="CG98" s="23"/>
      <c r="CH98" s="23"/>
      <c r="CI98" s="23"/>
      <c r="CJ98" s="23"/>
      <c r="CK98" s="23"/>
      <c r="CL98" s="23"/>
      <c r="CM98" s="23"/>
      <c r="CN98" s="23"/>
      <c r="CO98" s="23"/>
    </row>
    <row r="99" spans="1:93" ht="14.25" customHeight="1">
      <c r="A99" s="23" t="s">
        <v>57</v>
      </c>
      <c r="B99" s="23" t="s">
        <v>58</v>
      </c>
      <c r="C99" s="23">
        <v>1</v>
      </c>
      <c r="D99" s="23">
        <v>24</v>
      </c>
      <c r="E99" s="23">
        <v>25</v>
      </c>
      <c r="F99" s="23" t="s">
        <v>72</v>
      </c>
      <c r="G99" s="23" t="s">
        <v>73</v>
      </c>
      <c r="H99" s="23" t="s">
        <v>73</v>
      </c>
      <c r="I99" s="23" t="s">
        <v>73</v>
      </c>
      <c r="J99" s="23" t="s">
        <v>72</v>
      </c>
      <c r="K99" s="23" t="s">
        <v>75</v>
      </c>
      <c r="L99" s="23" t="s">
        <v>75</v>
      </c>
      <c r="M99" s="23" t="s">
        <v>75</v>
      </c>
      <c r="N99" s="23">
        <v>0</v>
      </c>
      <c r="O99" s="23">
        <v>0</v>
      </c>
      <c r="P99" s="23">
        <v>0</v>
      </c>
      <c r="Q99" s="23">
        <v>0</v>
      </c>
      <c r="R99" s="23">
        <v>0</v>
      </c>
      <c r="S99" s="23">
        <v>0</v>
      </c>
      <c r="T99" s="23">
        <v>0</v>
      </c>
      <c r="U99" s="23">
        <v>0</v>
      </c>
      <c r="V99" s="23">
        <v>0</v>
      </c>
      <c r="W99" s="23">
        <v>0</v>
      </c>
      <c r="X99" s="23">
        <v>0</v>
      </c>
      <c r="Y99" s="23">
        <v>0</v>
      </c>
      <c r="Z99" s="23">
        <v>0</v>
      </c>
      <c r="AA99" s="23">
        <v>0</v>
      </c>
      <c r="AB99" s="23">
        <v>0</v>
      </c>
      <c r="AC99" s="23">
        <v>0</v>
      </c>
      <c r="AD99" s="23">
        <v>0</v>
      </c>
      <c r="AE99" s="23">
        <v>0</v>
      </c>
      <c r="AF99" s="23">
        <v>0</v>
      </c>
      <c r="AG99" s="23">
        <v>0</v>
      </c>
      <c r="AH99" s="23">
        <v>0</v>
      </c>
      <c r="AI99" s="23">
        <v>0</v>
      </c>
      <c r="AJ99" s="23">
        <v>0</v>
      </c>
      <c r="AK99" s="23">
        <v>0</v>
      </c>
      <c r="AL99" s="23">
        <v>0</v>
      </c>
      <c r="AM99" s="23">
        <v>0</v>
      </c>
      <c r="AN99" s="23">
        <v>0</v>
      </c>
      <c r="AO99" s="23">
        <v>0</v>
      </c>
      <c r="AP99" s="23">
        <v>0</v>
      </c>
      <c r="AQ99" s="23">
        <v>0.70240136718750001</v>
      </c>
      <c r="AR99" s="23">
        <v>0</v>
      </c>
      <c r="AS99" s="23">
        <v>0</v>
      </c>
      <c r="AT99" s="23">
        <v>0</v>
      </c>
      <c r="AU99" s="23">
        <v>0.61473485717773402</v>
      </c>
      <c r="AV99" s="23">
        <v>1.14693231811523</v>
      </c>
      <c r="AW99" s="23">
        <v>0.52689815063476597</v>
      </c>
      <c r="AX99" s="23">
        <v>0</v>
      </c>
      <c r="AY99" s="23">
        <v>0</v>
      </c>
      <c r="AZ99" s="23">
        <v>0</v>
      </c>
      <c r="BA99" s="23">
        <v>0</v>
      </c>
      <c r="BB99" s="23">
        <v>0</v>
      </c>
      <c r="BC99" s="23">
        <v>0</v>
      </c>
      <c r="BD99" s="23">
        <v>0</v>
      </c>
      <c r="BE99" s="23">
        <v>0</v>
      </c>
      <c r="BF99" s="23">
        <v>0</v>
      </c>
      <c r="BG99" s="23">
        <v>0</v>
      </c>
      <c r="BH99" s="23">
        <v>0</v>
      </c>
      <c r="BI99" s="23">
        <v>0</v>
      </c>
      <c r="BJ99" s="23">
        <v>0</v>
      </c>
      <c r="BK99" s="23">
        <v>0</v>
      </c>
      <c r="BL99" s="23">
        <v>0</v>
      </c>
      <c r="BM99" s="23">
        <v>0</v>
      </c>
      <c r="BN99" s="23">
        <v>0</v>
      </c>
      <c r="BO99" s="23">
        <v>0</v>
      </c>
      <c r="BP99" s="23">
        <v>0</v>
      </c>
      <c r="BQ99" s="23">
        <v>0</v>
      </c>
      <c r="BR99" s="23">
        <v>0</v>
      </c>
      <c r="BS99" s="23">
        <v>0</v>
      </c>
      <c r="BT99" s="23">
        <v>0</v>
      </c>
      <c r="BU99" s="23">
        <v>0</v>
      </c>
      <c r="BV99" s="23">
        <v>0</v>
      </c>
      <c r="BW99" s="23">
        <v>0</v>
      </c>
      <c r="BX99" s="23">
        <v>0</v>
      </c>
      <c r="BY99" s="23">
        <v>0</v>
      </c>
      <c r="BZ99" s="23">
        <v>0</v>
      </c>
      <c r="CA99" s="23">
        <v>0</v>
      </c>
      <c r="CB99" s="23">
        <v>0</v>
      </c>
      <c r="CC99" s="23">
        <v>0</v>
      </c>
      <c r="CD99" s="23"/>
      <c r="CE99" s="23"/>
      <c r="CF99" s="23"/>
      <c r="CG99" s="23"/>
      <c r="CH99" s="23"/>
      <c r="CI99" s="23"/>
      <c r="CJ99" s="23"/>
      <c r="CK99" s="23"/>
      <c r="CL99" s="23"/>
      <c r="CM99" s="23"/>
      <c r="CN99" s="23"/>
      <c r="CO99" s="23"/>
    </row>
    <row r="100" spans="1:93" ht="14.25" customHeight="1">
      <c r="A100" s="23" t="s">
        <v>57</v>
      </c>
      <c r="B100" s="23" t="s">
        <v>58</v>
      </c>
      <c r="C100" s="23">
        <v>1</v>
      </c>
      <c r="D100" s="23">
        <v>24</v>
      </c>
      <c r="E100" s="23">
        <v>30</v>
      </c>
      <c r="F100" s="23" t="s">
        <v>72</v>
      </c>
      <c r="G100" s="23" t="s">
        <v>73</v>
      </c>
      <c r="H100" s="23" t="s">
        <v>73</v>
      </c>
      <c r="I100" s="23" t="s">
        <v>73</v>
      </c>
      <c r="J100" s="23" t="s">
        <v>72</v>
      </c>
      <c r="K100" s="23" t="s">
        <v>77</v>
      </c>
      <c r="L100" s="23" t="s">
        <v>77</v>
      </c>
      <c r="M100" s="23" t="s">
        <v>77</v>
      </c>
      <c r="N100" s="23">
        <v>0</v>
      </c>
      <c r="O100" s="23">
        <v>0</v>
      </c>
      <c r="P100" s="23">
        <v>1.2351684936523399</v>
      </c>
      <c r="Q100" s="23">
        <v>12.0731450683594</v>
      </c>
      <c r="R100" s="23">
        <v>1.76249613037109</v>
      </c>
      <c r="S100" s="23">
        <v>3.2606202819824199</v>
      </c>
      <c r="T100" s="23">
        <v>4.6705982238769499</v>
      </c>
      <c r="U100" s="23">
        <v>0</v>
      </c>
      <c r="V100" s="23">
        <v>0</v>
      </c>
      <c r="W100" s="23">
        <v>0</v>
      </c>
      <c r="X100" s="23">
        <v>0</v>
      </c>
      <c r="Y100" s="23">
        <v>0</v>
      </c>
      <c r="Z100" s="23">
        <v>0</v>
      </c>
      <c r="AA100" s="23">
        <v>0</v>
      </c>
      <c r="AB100" s="23">
        <v>0</v>
      </c>
      <c r="AC100" s="23">
        <v>0</v>
      </c>
      <c r="AD100" s="23">
        <v>0</v>
      </c>
      <c r="AE100" s="23">
        <v>0</v>
      </c>
      <c r="AF100" s="23">
        <v>2.2031422363281199</v>
      </c>
      <c r="AG100" s="23">
        <v>1.3218867492675801</v>
      </c>
      <c r="AH100" s="23">
        <v>0</v>
      </c>
      <c r="AI100" s="23">
        <v>0</v>
      </c>
      <c r="AJ100" s="23">
        <v>0</v>
      </c>
      <c r="AK100" s="23">
        <v>1.5862719909667999</v>
      </c>
      <c r="AL100" s="23">
        <v>0</v>
      </c>
      <c r="AM100" s="23">
        <v>0</v>
      </c>
      <c r="AN100" s="23">
        <v>0</v>
      </c>
      <c r="AO100" s="23">
        <v>0</v>
      </c>
      <c r="AP100" s="23">
        <v>0</v>
      </c>
      <c r="AQ100" s="23">
        <v>0</v>
      </c>
      <c r="AR100" s="23">
        <v>0</v>
      </c>
      <c r="AS100" s="23">
        <v>0</v>
      </c>
      <c r="AT100" s="23">
        <v>0</v>
      </c>
      <c r="AU100" s="23">
        <v>2.4675046142578099</v>
      </c>
      <c r="AV100" s="23">
        <v>0</v>
      </c>
      <c r="AW100" s="23">
        <v>0</v>
      </c>
      <c r="AX100" s="23">
        <v>0</v>
      </c>
      <c r="AY100" s="23">
        <v>0</v>
      </c>
      <c r="AZ100" s="23">
        <v>5.9083955810546902</v>
      </c>
      <c r="BA100" s="23">
        <v>6.0806067016601597</v>
      </c>
      <c r="BB100" s="23">
        <v>0</v>
      </c>
      <c r="BC100" s="23">
        <v>2.8200221557617202</v>
      </c>
      <c r="BD100" s="23">
        <v>1.32189282836914</v>
      </c>
      <c r="BE100" s="23">
        <v>0</v>
      </c>
      <c r="BF100" s="23">
        <v>2.4675046142578099</v>
      </c>
      <c r="BG100" s="23">
        <v>6.0806067016601597</v>
      </c>
      <c r="BH100" s="23">
        <v>2.8200221557617202</v>
      </c>
      <c r="BI100" s="23">
        <v>5.2875156127929701</v>
      </c>
      <c r="BJ100" s="23">
        <v>8.3734752441406304</v>
      </c>
      <c r="BK100" s="23">
        <v>7.6669177001953104</v>
      </c>
      <c r="BL100" s="23">
        <v>2.4675046142578099</v>
      </c>
      <c r="BM100" s="23">
        <v>0</v>
      </c>
      <c r="BN100" s="23">
        <v>2.8200221557617202</v>
      </c>
      <c r="BO100" s="23">
        <v>0</v>
      </c>
      <c r="BP100" s="23">
        <v>2.4675046142578099</v>
      </c>
      <c r="BQ100" s="23">
        <v>7.1381506591796899</v>
      </c>
      <c r="BR100" s="23">
        <v>7.6669026367187501</v>
      </c>
      <c r="BS100" s="23">
        <v>2.4675046142578099</v>
      </c>
      <c r="BT100" s="23">
        <v>3.4354500976562501</v>
      </c>
      <c r="BU100" s="23">
        <v>9.5160567993164094</v>
      </c>
      <c r="BV100" s="23">
        <v>13.7460694152832</v>
      </c>
      <c r="BW100" s="23">
        <v>7.6669026367187501</v>
      </c>
      <c r="BX100" s="23">
        <v>2.4675351318359402</v>
      </c>
      <c r="BY100" s="23">
        <v>12.9574364013672</v>
      </c>
      <c r="BZ100" s="23">
        <v>2.8200221557617202</v>
      </c>
      <c r="CA100" s="23">
        <v>2.8200221557617202</v>
      </c>
      <c r="CB100" s="23">
        <v>0.61542794189453098</v>
      </c>
      <c r="CC100" s="23">
        <v>2.8200221557617202</v>
      </c>
      <c r="CD100" s="23"/>
      <c r="CE100" s="23"/>
      <c r="CF100" s="23"/>
      <c r="CG100" s="23"/>
      <c r="CH100" s="23"/>
      <c r="CI100" s="23"/>
      <c r="CJ100" s="23"/>
      <c r="CK100" s="23"/>
      <c r="CL100" s="23"/>
      <c r="CM100" s="23"/>
      <c r="CN100" s="23"/>
      <c r="CO100" s="23"/>
    </row>
    <row r="101" spans="1:93" ht="14.25" customHeight="1">
      <c r="A101" s="23" t="s">
        <v>57</v>
      </c>
      <c r="B101" s="23" t="s">
        <v>58</v>
      </c>
      <c r="C101" s="23">
        <v>1</v>
      </c>
      <c r="D101" s="23">
        <v>24</v>
      </c>
      <c r="E101" s="23">
        <v>31</v>
      </c>
      <c r="F101" s="23" t="s">
        <v>72</v>
      </c>
      <c r="G101" s="23" t="s">
        <v>73</v>
      </c>
      <c r="H101" s="23" t="s">
        <v>73</v>
      </c>
      <c r="I101" s="23" t="s">
        <v>73</v>
      </c>
      <c r="J101" s="23" t="s">
        <v>78</v>
      </c>
      <c r="K101" s="23" t="s">
        <v>79</v>
      </c>
      <c r="L101" s="23" t="s">
        <v>79</v>
      </c>
      <c r="M101" s="23" t="s">
        <v>79</v>
      </c>
      <c r="N101" s="23">
        <v>0</v>
      </c>
      <c r="O101" s="23">
        <v>0</v>
      </c>
      <c r="P101" s="23">
        <v>0</v>
      </c>
      <c r="Q101" s="23">
        <v>0</v>
      </c>
      <c r="R101" s="23">
        <v>0</v>
      </c>
      <c r="S101" s="23">
        <v>0</v>
      </c>
      <c r="T101" s="23">
        <v>0</v>
      </c>
      <c r="U101" s="23">
        <v>0</v>
      </c>
      <c r="V101" s="23">
        <v>0</v>
      </c>
      <c r="W101" s="23">
        <v>0</v>
      </c>
      <c r="X101" s="23">
        <v>0</v>
      </c>
      <c r="Y101" s="23">
        <v>0</v>
      </c>
      <c r="Z101" s="23">
        <v>0</v>
      </c>
      <c r="AA101" s="23">
        <v>0</v>
      </c>
      <c r="AB101" s="23">
        <v>0</v>
      </c>
      <c r="AC101" s="23">
        <v>0</v>
      </c>
      <c r="AD101" s="23">
        <v>0</v>
      </c>
      <c r="AE101" s="23">
        <v>0</v>
      </c>
      <c r="AF101" s="23">
        <v>0</v>
      </c>
      <c r="AG101" s="23">
        <v>0</v>
      </c>
      <c r="AH101" s="23">
        <v>0</v>
      </c>
      <c r="AI101" s="23">
        <v>0</v>
      </c>
      <c r="AJ101" s="23">
        <v>0</v>
      </c>
      <c r="AK101" s="23">
        <v>0</v>
      </c>
      <c r="AL101" s="23">
        <v>0</v>
      </c>
      <c r="AM101" s="23">
        <v>0</v>
      </c>
      <c r="AN101" s="23">
        <v>0</v>
      </c>
      <c r="AO101" s="23">
        <v>0</v>
      </c>
      <c r="AP101" s="23">
        <v>0</v>
      </c>
      <c r="AQ101" s="23">
        <v>0</v>
      </c>
      <c r="AR101" s="23">
        <v>0</v>
      </c>
      <c r="AS101" s="23">
        <v>0</v>
      </c>
      <c r="AT101" s="23">
        <v>0</v>
      </c>
      <c r="AU101" s="23">
        <v>0</v>
      </c>
      <c r="AV101" s="23">
        <v>0</v>
      </c>
      <c r="AW101" s="23">
        <v>0</v>
      </c>
      <c r="AX101" s="23">
        <v>0</v>
      </c>
      <c r="AY101" s="23">
        <v>0</v>
      </c>
      <c r="AZ101" s="23">
        <v>0</v>
      </c>
      <c r="BA101" s="23">
        <v>0</v>
      </c>
      <c r="BB101" s="23">
        <v>0</v>
      </c>
      <c r="BC101" s="23">
        <v>0</v>
      </c>
      <c r="BD101" s="23">
        <v>0</v>
      </c>
      <c r="BE101" s="23">
        <v>0</v>
      </c>
      <c r="BF101" s="23">
        <v>0</v>
      </c>
      <c r="BG101" s="23">
        <v>0</v>
      </c>
      <c r="BH101" s="23">
        <v>0</v>
      </c>
      <c r="BI101" s="23">
        <v>0</v>
      </c>
      <c r="BJ101" s="23">
        <v>1.59039038085937</v>
      </c>
      <c r="BK101" s="23">
        <v>1.59039038085937</v>
      </c>
      <c r="BL101" s="23">
        <v>1.59039038085937</v>
      </c>
      <c r="BM101" s="23">
        <v>0</v>
      </c>
      <c r="BN101" s="23">
        <v>0</v>
      </c>
      <c r="BO101" s="23">
        <v>0</v>
      </c>
      <c r="BP101" s="23">
        <v>0.70683979492187499</v>
      </c>
      <c r="BQ101" s="23">
        <v>0</v>
      </c>
      <c r="BR101" s="23">
        <v>1.59039038085937</v>
      </c>
      <c r="BS101" s="23">
        <v>0.70683979492187499</v>
      </c>
      <c r="BT101" s="23">
        <v>0</v>
      </c>
      <c r="BU101" s="23">
        <v>0</v>
      </c>
      <c r="BV101" s="23">
        <v>1.59039038085937</v>
      </c>
      <c r="BW101" s="23">
        <v>1.59039038085937</v>
      </c>
      <c r="BX101" s="23">
        <v>0</v>
      </c>
      <c r="BY101" s="23">
        <v>0</v>
      </c>
      <c r="BZ101" s="23">
        <v>0</v>
      </c>
      <c r="CA101" s="23">
        <v>0</v>
      </c>
      <c r="CB101" s="23">
        <v>0</v>
      </c>
      <c r="CC101" s="23">
        <v>0</v>
      </c>
      <c r="CD101" s="23"/>
      <c r="CE101" s="23"/>
      <c r="CF101" s="23"/>
      <c r="CG101" s="23"/>
      <c r="CH101" s="23"/>
      <c r="CI101" s="23"/>
      <c r="CJ101" s="23"/>
      <c r="CK101" s="23"/>
      <c r="CL101" s="23"/>
      <c r="CM101" s="23"/>
      <c r="CN101" s="23"/>
      <c r="CO101" s="23"/>
    </row>
    <row r="102" spans="1:93" ht="14.25" customHeight="1">
      <c r="A102" s="23" t="s">
        <v>57</v>
      </c>
      <c r="B102" s="23" t="s">
        <v>58</v>
      </c>
      <c r="C102" s="23">
        <v>1</v>
      </c>
      <c r="D102" s="23">
        <v>24</v>
      </c>
      <c r="E102" s="23">
        <v>33</v>
      </c>
      <c r="F102" s="23" t="s">
        <v>72</v>
      </c>
      <c r="G102" s="23" t="s">
        <v>73</v>
      </c>
      <c r="H102" s="23" t="s">
        <v>73</v>
      </c>
      <c r="I102" s="23" t="s">
        <v>73</v>
      </c>
      <c r="J102" s="23" t="s">
        <v>78</v>
      </c>
      <c r="K102" s="23" t="s">
        <v>80</v>
      </c>
      <c r="L102" s="23" t="s">
        <v>80</v>
      </c>
      <c r="M102" s="23" t="s">
        <v>80</v>
      </c>
      <c r="N102" s="23">
        <v>22.8209019042969</v>
      </c>
      <c r="O102" s="23">
        <v>19.6726932678223</v>
      </c>
      <c r="P102" s="23">
        <v>10.332172259521499</v>
      </c>
      <c r="Q102" s="23">
        <v>2.6471698303222699</v>
      </c>
      <c r="R102" s="23">
        <v>14.9866600708008</v>
      </c>
      <c r="S102" s="23">
        <v>12.135994342041</v>
      </c>
      <c r="T102" s="23">
        <v>4.4119494384765598</v>
      </c>
      <c r="U102" s="23">
        <v>6.2853529113769504</v>
      </c>
      <c r="V102" s="23">
        <v>1.94780629272461</v>
      </c>
      <c r="W102" s="23">
        <v>6.08877498779297</v>
      </c>
      <c r="X102" s="23">
        <v>4.0610408691406299</v>
      </c>
      <c r="Y102" s="23">
        <v>2.3020032897949201</v>
      </c>
      <c r="Z102" s="23">
        <v>4.9349756896972696</v>
      </c>
      <c r="AA102" s="23">
        <v>7.8416165344238298</v>
      </c>
      <c r="AB102" s="23">
        <v>1.76623424682617</v>
      </c>
      <c r="AC102" s="23">
        <v>0.52848541870117205</v>
      </c>
      <c r="AD102" s="23">
        <v>3.3500969360351598</v>
      </c>
      <c r="AE102" s="23">
        <v>9.70671645507813</v>
      </c>
      <c r="AF102" s="23">
        <v>1.6732718139648399</v>
      </c>
      <c r="AG102" s="23">
        <v>3.0036104187011698</v>
      </c>
      <c r="AH102" s="23">
        <v>4.0518471923828097</v>
      </c>
      <c r="AI102" s="23">
        <v>7.0689062866210897</v>
      </c>
      <c r="AJ102" s="23">
        <v>2.2014393127441401</v>
      </c>
      <c r="AK102" s="23">
        <v>3.44128090209961</v>
      </c>
      <c r="AL102" s="23">
        <v>2.9076987365722702</v>
      </c>
      <c r="AM102" s="23">
        <v>0.61865754394531203</v>
      </c>
      <c r="AN102" s="23">
        <v>6.3622677673339796</v>
      </c>
      <c r="AO102" s="23">
        <v>2.8182621948242201</v>
      </c>
      <c r="AP102" s="23">
        <v>15.155746649169901</v>
      </c>
      <c r="AQ102" s="23">
        <v>10.830821545410201</v>
      </c>
      <c r="AR102" s="23">
        <v>6.96945892944336</v>
      </c>
      <c r="AS102" s="23">
        <v>3.61633806152344</v>
      </c>
      <c r="AT102" s="23">
        <v>6.5127415405273403</v>
      </c>
      <c r="AU102" s="23">
        <v>3.8863076904296898</v>
      </c>
      <c r="AV102" s="23">
        <v>7.1369666748046896</v>
      </c>
      <c r="AW102" s="23">
        <v>15.699556091308599</v>
      </c>
      <c r="AX102" s="23">
        <v>0.79830175781250001</v>
      </c>
      <c r="AY102" s="23">
        <v>3.3577245483398399</v>
      </c>
      <c r="AZ102" s="23">
        <v>67.668295880126905</v>
      </c>
      <c r="BA102" s="23">
        <v>9.1895044677734408</v>
      </c>
      <c r="BB102" s="23">
        <v>3.0052227966308598</v>
      </c>
      <c r="BC102" s="23">
        <v>6.6226848571777301</v>
      </c>
      <c r="BD102" s="23">
        <v>6.4267589355468697</v>
      </c>
      <c r="BE102" s="23">
        <v>7.7664421203613303</v>
      </c>
      <c r="BF102" s="23">
        <v>11.1225989501953</v>
      </c>
      <c r="BG102" s="23">
        <v>4.9429979431152304</v>
      </c>
      <c r="BH102" s="23">
        <v>11.0226092895508</v>
      </c>
      <c r="BI102" s="23">
        <v>14.634052911376999</v>
      </c>
      <c r="BJ102" s="23">
        <v>3.3573801574707001</v>
      </c>
      <c r="BK102" s="23">
        <v>0.61960028686523505</v>
      </c>
      <c r="BL102" s="23">
        <v>1.8589124450683601</v>
      </c>
      <c r="BM102" s="23">
        <v>5.4703558776855497</v>
      </c>
      <c r="BN102" s="23">
        <v>11.6383489929199</v>
      </c>
      <c r="BO102" s="23">
        <v>8.3878670410156193</v>
      </c>
      <c r="BP102" s="23">
        <v>2.9984428100585898</v>
      </c>
      <c r="BQ102" s="23">
        <v>22.651526220703101</v>
      </c>
      <c r="BR102" s="23">
        <v>2.3047728332519499</v>
      </c>
      <c r="BS102" s="23">
        <v>1.6814415954589801</v>
      </c>
      <c r="BT102" s="23">
        <v>5.28831468505859</v>
      </c>
      <c r="BU102" s="23">
        <v>5.6435257141113304</v>
      </c>
      <c r="BV102" s="23">
        <v>0</v>
      </c>
      <c r="BW102" s="23">
        <v>0.70811437988281201</v>
      </c>
      <c r="BX102" s="23">
        <v>15.5147850769043</v>
      </c>
      <c r="BY102" s="23">
        <v>35.335750354003899</v>
      </c>
      <c r="BZ102" s="23">
        <v>15.7049727416992</v>
      </c>
      <c r="CA102" s="23">
        <v>14.8106315307617</v>
      </c>
      <c r="CB102" s="23">
        <v>5.0284273376464901</v>
      </c>
      <c r="CC102" s="23">
        <v>13.5819019348145</v>
      </c>
      <c r="CD102" s="23"/>
      <c r="CE102" s="23"/>
      <c r="CF102" s="23"/>
      <c r="CG102" s="23"/>
      <c r="CH102" s="23"/>
      <c r="CI102" s="23"/>
      <c r="CJ102" s="23"/>
      <c r="CK102" s="23"/>
      <c r="CL102" s="23"/>
      <c r="CM102" s="23"/>
      <c r="CN102" s="23"/>
      <c r="CO102" s="23"/>
    </row>
    <row r="103" spans="1:93" ht="14.25" customHeight="1">
      <c r="A103" s="23" t="s">
        <v>57</v>
      </c>
      <c r="B103" s="23" t="s">
        <v>58</v>
      </c>
      <c r="C103" s="23">
        <v>1</v>
      </c>
      <c r="D103" s="23">
        <v>25</v>
      </c>
      <c r="E103" s="23">
        <v>3</v>
      </c>
      <c r="F103" s="23" t="s">
        <v>72</v>
      </c>
      <c r="G103" s="23" t="s">
        <v>75</v>
      </c>
      <c r="H103" s="23" t="s">
        <v>75</v>
      </c>
      <c r="I103" s="23" t="s">
        <v>75</v>
      </c>
      <c r="J103" s="23" t="s">
        <v>62</v>
      </c>
      <c r="K103" s="23" t="s">
        <v>63</v>
      </c>
      <c r="L103" s="23" t="s">
        <v>63</v>
      </c>
      <c r="M103" s="23" t="s">
        <v>63</v>
      </c>
      <c r="N103" s="23">
        <v>0</v>
      </c>
      <c r="O103" s="23">
        <v>0</v>
      </c>
      <c r="P103" s="23">
        <v>0</v>
      </c>
      <c r="Q103" s="23">
        <v>0</v>
      </c>
      <c r="R103" s="23">
        <v>0</v>
      </c>
      <c r="S103" s="23">
        <v>0</v>
      </c>
      <c r="T103" s="23">
        <v>0</v>
      </c>
      <c r="U103" s="23">
        <v>0</v>
      </c>
      <c r="V103" s="23">
        <v>0</v>
      </c>
      <c r="W103" s="23">
        <v>0</v>
      </c>
      <c r="X103" s="23">
        <v>0</v>
      </c>
      <c r="Y103" s="23">
        <v>0</v>
      </c>
      <c r="Z103" s="23">
        <v>0</v>
      </c>
      <c r="AA103" s="23">
        <v>0</v>
      </c>
      <c r="AB103" s="23">
        <v>1.67684588623047</v>
      </c>
      <c r="AC103" s="23">
        <v>0.61853788452148395</v>
      </c>
      <c r="AD103" s="23">
        <v>0</v>
      </c>
      <c r="AE103" s="23">
        <v>0</v>
      </c>
      <c r="AF103" s="23">
        <v>0</v>
      </c>
      <c r="AG103" s="23">
        <v>0</v>
      </c>
      <c r="AH103" s="23">
        <v>0</v>
      </c>
      <c r="AI103" s="23">
        <v>0</v>
      </c>
      <c r="AJ103" s="23">
        <v>0</v>
      </c>
      <c r="AK103" s="23">
        <v>0</v>
      </c>
      <c r="AL103" s="23">
        <v>0</v>
      </c>
      <c r="AM103" s="23">
        <v>0</v>
      </c>
      <c r="AN103" s="23">
        <v>0</v>
      </c>
      <c r="AO103" s="23">
        <v>0</v>
      </c>
      <c r="AP103" s="23">
        <v>0</v>
      </c>
      <c r="AQ103" s="23">
        <v>0</v>
      </c>
      <c r="AR103" s="23">
        <v>0</v>
      </c>
      <c r="AS103" s="23">
        <v>0.52917938842773404</v>
      </c>
      <c r="AT103" s="23">
        <v>3.0928682373046898</v>
      </c>
      <c r="AU103" s="23">
        <v>0.52839514770507801</v>
      </c>
      <c r="AV103" s="23">
        <v>0</v>
      </c>
      <c r="AW103" s="23">
        <v>0</v>
      </c>
      <c r="AX103" s="23">
        <v>0</v>
      </c>
      <c r="AY103" s="23">
        <v>1.94114761352539</v>
      </c>
      <c r="AZ103" s="23">
        <v>0</v>
      </c>
      <c r="BA103" s="23">
        <v>0</v>
      </c>
      <c r="BB103" s="23">
        <v>0</v>
      </c>
      <c r="BC103" s="23">
        <v>0.61853788452148395</v>
      </c>
      <c r="BD103" s="23">
        <v>0</v>
      </c>
      <c r="BE103" s="23">
        <v>0</v>
      </c>
      <c r="BF103" s="23">
        <v>1.76592872314453</v>
      </c>
      <c r="BG103" s="23">
        <v>0</v>
      </c>
      <c r="BH103" s="23">
        <v>0.79526317749023401</v>
      </c>
      <c r="BI103" s="23">
        <v>0</v>
      </c>
      <c r="BJ103" s="23">
        <v>0</v>
      </c>
      <c r="BK103" s="23">
        <v>0</v>
      </c>
      <c r="BL103" s="23">
        <v>0</v>
      </c>
      <c r="BM103" s="23">
        <v>0</v>
      </c>
      <c r="BN103" s="23">
        <v>0</v>
      </c>
      <c r="BO103" s="23">
        <v>0</v>
      </c>
      <c r="BP103" s="23">
        <v>0.53033158569335903</v>
      </c>
      <c r="BQ103" s="23">
        <v>1.7644508972168</v>
      </c>
      <c r="BR103" s="23">
        <v>1.23516453857422</v>
      </c>
      <c r="BS103" s="23">
        <v>0.79549778442382801</v>
      </c>
      <c r="BT103" s="23">
        <v>0</v>
      </c>
      <c r="BU103" s="23">
        <v>0</v>
      </c>
      <c r="BV103" s="23">
        <v>0.53006494140625005</v>
      </c>
      <c r="BW103" s="23">
        <v>1.8537209533691399</v>
      </c>
      <c r="BX103" s="23">
        <v>0.70344651489257803</v>
      </c>
      <c r="BY103" s="23">
        <v>0</v>
      </c>
      <c r="BZ103" s="23">
        <v>0</v>
      </c>
      <c r="CA103" s="23">
        <v>0</v>
      </c>
      <c r="CB103" s="23">
        <v>0</v>
      </c>
      <c r="CC103" s="23">
        <v>0</v>
      </c>
      <c r="CD103" s="23"/>
      <c r="CE103" s="23"/>
      <c r="CF103" s="23"/>
      <c r="CG103" s="23"/>
      <c r="CH103" s="23"/>
      <c r="CI103" s="23"/>
      <c r="CJ103" s="23"/>
      <c r="CK103" s="23"/>
      <c r="CL103" s="23"/>
      <c r="CM103" s="23"/>
      <c r="CN103" s="23"/>
      <c r="CO103" s="23"/>
    </row>
    <row r="104" spans="1:93" ht="14.25" customHeight="1">
      <c r="A104" s="23" t="s">
        <v>57</v>
      </c>
      <c r="B104" s="23" t="s">
        <v>58</v>
      </c>
      <c r="C104" s="23">
        <v>1</v>
      </c>
      <c r="D104" s="23">
        <v>25</v>
      </c>
      <c r="E104" s="23">
        <v>4</v>
      </c>
      <c r="F104" s="23" t="s">
        <v>72</v>
      </c>
      <c r="G104" s="23" t="s">
        <v>75</v>
      </c>
      <c r="H104" s="23" t="s">
        <v>75</v>
      </c>
      <c r="I104" s="23" t="s">
        <v>75</v>
      </c>
      <c r="J104" s="23" t="s">
        <v>62</v>
      </c>
      <c r="K104" s="23" t="s">
        <v>64</v>
      </c>
      <c r="L104" s="23" t="s">
        <v>64</v>
      </c>
      <c r="M104" s="23" t="s">
        <v>64</v>
      </c>
      <c r="N104" s="23">
        <v>0</v>
      </c>
      <c r="O104" s="23">
        <v>0</v>
      </c>
      <c r="P104" s="23">
        <v>0</v>
      </c>
      <c r="Q104" s="23">
        <v>0</v>
      </c>
      <c r="R104" s="23">
        <v>0</v>
      </c>
      <c r="S104" s="23">
        <v>0</v>
      </c>
      <c r="T104" s="23">
        <v>0</v>
      </c>
      <c r="U104" s="23">
        <v>0</v>
      </c>
      <c r="V104" s="23">
        <v>0</v>
      </c>
      <c r="W104" s="23">
        <v>0</v>
      </c>
      <c r="X104" s="23">
        <v>0</v>
      </c>
      <c r="Y104" s="23">
        <v>0</v>
      </c>
      <c r="Z104" s="23">
        <v>0</v>
      </c>
      <c r="AA104" s="23">
        <v>0</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1.1448196716308601</v>
      </c>
      <c r="AW104" s="23">
        <v>0</v>
      </c>
      <c r="AX104" s="23">
        <v>2.9944083129882801</v>
      </c>
      <c r="AY104" s="23">
        <v>0</v>
      </c>
      <c r="AZ104" s="23">
        <v>0</v>
      </c>
      <c r="BA104" s="23">
        <v>0</v>
      </c>
      <c r="BB104" s="23">
        <v>0</v>
      </c>
      <c r="BC104" s="23">
        <v>0</v>
      </c>
      <c r="BD104" s="23">
        <v>0</v>
      </c>
      <c r="BE104" s="23">
        <v>0.88095372314453102</v>
      </c>
      <c r="BF104" s="23">
        <v>0</v>
      </c>
      <c r="BG104" s="23">
        <v>0</v>
      </c>
      <c r="BH104" s="23">
        <v>0</v>
      </c>
      <c r="BI104" s="23">
        <v>0</v>
      </c>
      <c r="BJ104" s="23">
        <v>0</v>
      </c>
      <c r="BK104" s="23">
        <v>0</v>
      </c>
      <c r="BL104" s="23">
        <v>0</v>
      </c>
      <c r="BM104" s="23">
        <v>0</v>
      </c>
      <c r="BN104" s="23">
        <v>0</v>
      </c>
      <c r="BO104" s="23">
        <v>0.88095372314453102</v>
      </c>
      <c r="BP104" s="23">
        <v>0</v>
      </c>
      <c r="BQ104" s="23">
        <v>0</v>
      </c>
      <c r="BR104" s="23">
        <v>0</v>
      </c>
      <c r="BS104" s="23">
        <v>0</v>
      </c>
      <c r="BT104" s="23">
        <v>0</v>
      </c>
      <c r="BU104" s="23">
        <v>0</v>
      </c>
      <c r="BV104" s="23">
        <v>0</v>
      </c>
      <c r="BW104" s="23">
        <v>0</v>
      </c>
      <c r="BX104" s="23">
        <v>0</v>
      </c>
      <c r="BY104" s="23">
        <v>0</v>
      </c>
      <c r="BZ104" s="23">
        <v>0</v>
      </c>
      <c r="CA104" s="23">
        <v>0</v>
      </c>
      <c r="CB104" s="23">
        <v>0</v>
      </c>
      <c r="CC104" s="23">
        <v>0</v>
      </c>
      <c r="CD104" s="23"/>
      <c r="CE104" s="23"/>
      <c r="CF104" s="23"/>
      <c r="CG104" s="23"/>
      <c r="CH104" s="23"/>
      <c r="CI104" s="23"/>
      <c r="CJ104" s="23"/>
      <c r="CK104" s="23"/>
      <c r="CL104" s="23"/>
      <c r="CM104" s="23"/>
      <c r="CN104" s="23"/>
      <c r="CO104" s="23"/>
    </row>
    <row r="105" spans="1:93" ht="14.25" customHeight="1">
      <c r="A105" s="23" t="s">
        <v>57</v>
      </c>
      <c r="B105" s="23" t="s">
        <v>58</v>
      </c>
      <c r="C105" s="23">
        <v>1</v>
      </c>
      <c r="D105" s="23">
        <v>25</v>
      </c>
      <c r="E105" s="23">
        <v>6</v>
      </c>
      <c r="F105" s="23" t="s">
        <v>72</v>
      </c>
      <c r="G105" s="23" t="s">
        <v>75</v>
      </c>
      <c r="H105" s="23" t="s">
        <v>75</v>
      </c>
      <c r="I105" s="23" t="s">
        <v>75</v>
      </c>
      <c r="J105" s="23" t="s">
        <v>62</v>
      </c>
      <c r="K105" s="23" t="s">
        <v>65</v>
      </c>
      <c r="L105" s="23" t="s">
        <v>65</v>
      </c>
      <c r="M105" s="23" t="s">
        <v>65</v>
      </c>
      <c r="N105" s="23">
        <v>0</v>
      </c>
      <c r="O105" s="23">
        <v>0</v>
      </c>
      <c r="P105" s="23">
        <v>0</v>
      </c>
      <c r="Q105" s="23">
        <v>0</v>
      </c>
      <c r="R105" s="23">
        <v>0</v>
      </c>
      <c r="S105" s="23">
        <v>0</v>
      </c>
      <c r="T105" s="23">
        <v>0</v>
      </c>
      <c r="U105" s="23">
        <v>2.39271470947266</v>
      </c>
      <c r="V105" s="23">
        <v>0</v>
      </c>
      <c r="W105" s="23">
        <v>0.53017651367187502</v>
      </c>
      <c r="X105" s="23">
        <v>0</v>
      </c>
      <c r="Y105" s="23">
        <v>0.97199123535156295</v>
      </c>
      <c r="Z105" s="23">
        <v>0</v>
      </c>
      <c r="AA105" s="23">
        <v>1.50212828979492</v>
      </c>
      <c r="AB105" s="23">
        <v>9.5482889953613306</v>
      </c>
      <c r="AC105" s="23">
        <v>0.53034599609374999</v>
      </c>
      <c r="AD105" s="23">
        <v>0.97476973876953099</v>
      </c>
      <c r="AE105" s="23">
        <v>0.79592188110351503</v>
      </c>
      <c r="AF105" s="23">
        <v>0</v>
      </c>
      <c r="AG105" s="23">
        <v>0</v>
      </c>
      <c r="AH105" s="23">
        <v>2.3910848571777299</v>
      </c>
      <c r="AI105" s="23">
        <v>0</v>
      </c>
      <c r="AJ105" s="23">
        <v>0</v>
      </c>
      <c r="AK105" s="23">
        <v>0</v>
      </c>
      <c r="AL105" s="23">
        <v>3.4486050415039098</v>
      </c>
      <c r="AM105" s="23">
        <v>1.4144242736816399</v>
      </c>
      <c r="AN105" s="23">
        <v>0</v>
      </c>
      <c r="AO105" s="23">
        <v>1.67942512207031</v>
      </c>
      <c r="AP105" s="23">
        <v>0</v>
      </c>
      <c r="AQ105" s="23">
        <v>0</v>
      </c>
      <c r="AR105" s="23">
        <v>0</v>
      </c>
      <c r="AS105" s="23">
        <v>0</v>
      </c>
      <c r="AT105" s="23">
        <v>0</v>
      </c>
      <c r="AU105" s="23">
        <v>0</v>
      </c>
      <c r="AV105" s="23">
        <v>0</v>
      </c>
      <c r="AW105" s="23">
        <v>0</v>
      </c>
      <c r="AX105" s="23">
        <v>0</v>
      </c>
      <c r="AY105" s="23">
        <v>0.53073284912109397</v>
      </c>
      <c r="AZ105" s="23">
        <v>0</v>
      </c>
      <c r="BA105" s="23">
        <v>0</v>
      </c>
      <c r="BB105" s="23">
        <v>0.61899359741210902</v>
      </c>
      <c r="BC105" s="23">
        <v>6.8147939636230497</v>
      </c>
      <c r="BD105" s="23">
        <v>2.8336770812988301</v>
      </c>
      <c r="BE105" s="23">
        <v>2.0331602355956999</v>
      </c>
      <c r="BF105" s="23">
        <v>0</v>
      </c>
      <c r="BG105" s="23">
        <v>0</v>
      </c>
      <c r="BH105" s="23">
        <v>14.7919449462891</v>
      </c>
      <c r="BI105" s="23">
        <v>2.0331602355956999</v>
      </c>
      <c r="BJ105" s="23">
        <v>0</v>
      </c>
      <c r="BK105" s="23">
        <v>0</v>
      </c>
      <c r="BL105" s="23">
        <v>2.82847610473633</v>
      </c>
      <c r="BM105" s="23">
        <v>3.4545620544433602</v>
      </c>
      <c r="BN105" s="23">
        <v>9.3891684204101598</v>
      </c>
      <c r="BO105" s="23">
        <v>2.0331602355956999</v>
      </c>
      <c r="BP105" s="23">
        <v>1.0613322875976601</v>
      </c>
      <c r="BQ105" s="23">
        <v>16.035329394531299</v>
      </c>
      <c r="BR105" s="23">
        <v>9.7451380676269501</v>
      </c>
      <c r="BS105" s="23">
        <v>0</v>
      </c>
      <c r="BT105" s="23">
        <v>5.9372921874999998</v>
      </c>
      <c r="BU105" s="23">
        <v>2.1268571777343701</v>
      </c>
      <c r="BV105" s="23">
        <v>2.9244296630859399</v>
      </c>
      <c r="BW105" s="23">
        <v>14.5300123352051</v>
      </c>
      <c r="BX105" s="23">
        <v>5.7578866943359399</v>
      </c>
      <c r="BY105" s="23">
        <v>1.6837649536132799</v>
      </c>
      <c r="BZ105" s="23">
        <v>16.569058789062499</v>
      </c>
      <c r="CA105" s="23">
        <v>33.284535772705098</v>
      </c>
      <c r="CB105" s="23">
        <v>0</v>
      </c>
      <c r="CC105" s="23">
        <v>8.9476084411621102</v>
      </c>
      <c r="CD105" s="23"/>
      <c r="CE105" s="23"/>
      <c r="CF105" s="23"/>
      <c r="CG105" s="23"/>
      <c r="CH105" s="23"/>
      <c r="CI105" s="23"/>
      <c r="CJ105" s="23"/>
      <c r="CK105" s="23"/>
      <c r="CL105" s="23"/>
      <c r="CM105" s="23"/>
      <c r="CN105" s="23"/>
      <c r="CO105" s="23"/>
    </row>
    <row r="106" spans="1:93" ht="14.25" customHeight="1">
      <c r="A106" s="23" t="s">
        <v>57</v>
      </c>
      <c r="B106" s="23" t="s">
        <v>58</v>
      </c>
      <c r="C106" s="23">
        <v>1</v>
      </c>
      <c r="D106" s="23">
        <v>25</v>
      </c>
      <c r="E106" s="23">
        <v>11</v>
      </c>
      <c r="F106" s="23" t="s">
        <v>72</v>
      </c>
      <c r="G106" s="23" t="s">
        <v>75</v>
      </c>
      <c r="H106" s="23" t="s">
        <v>75</v>
      </c>
      <c r="I106" s="23" t="s">
        <v>75</v>
      </c>
      <c r="J106" s="23" t="s">
        <v>66</v>
      </c>
      <c r="K106" s="23" t="s">
        <v>67</v>
      </c>
      <c r="L106" s="23" t="s">
        <v>67</v>
      </c>
      <c r="M106" s="23" t="s">
        <v>67</v>
      </c>
      <c r="N106" s="23">
        <v>0</v>
      </c>
      <c r="O106" s="23">
        <v>0.52949276123046896</v>
      </c>
      <c r="P106" s="23">
        <v>1.06066833496094</v>
      </c>
      <c r="Q106" s="23">
        <v>11.613557147216801</v>
      </c>
      <c r="R106" s="23">
        <v>0.61990535278320302</v>
      </c>
      <c r="S106" s="23">
        <v>0</v>
      </c>
      <c r="T106" s="23">
        <v>0</v>
      </c>
      <c r="U106" s="23">
        <v>1.32701486206055</v>
      </c>
      <c r="V106" s="23">
        <v>3.81235415039062</v>
      </c>
      <c r="W106" s="23">
        <v>9.0333301635742203</v>
      </c>
      <c r="X106" s="23">
        <v>0</v>
      </c>
      <c r="Y106" s="23">
        <v>3.3594552856445299</v>
      </c>
      <c r="Z106" s="23">
        <v>4.0663304077148403</v>
      </c>
      <c r="AA106" s="23">
        <v>2.91603322143555</v>
      </c>
      <c r="AB106" s="23">
        <v>14.240988543701199</v>
      </c>
      <c r="AC106" s="23">
        <v>3.1828157104492201</v>
      </c>
      <c r="AD106" s="23">
        <v>9.9959505920410194</v>
      </c>
      <c r="AE106" s="23">
        <v>24.795388385009801</v>
      </c>
      <c r="AF106" s="23">
        <v>9.9107273986816402</v>
      </c>
      <c r="AG106" s="23">
        <v>14.8774317077637</v>
      </c>
      <c r="AH106" s="23">
        <v>16.1278350341797</v>
      </c>
      <c r="AI106" s="23">
        <v>25.065123754882801</v>
      </c>
      <c r="AJ106" s="23">
        <v>12.3957714294434</v>
      </c>
      <c r="AK106" s="23">
        <v>41.7288813415528</v>
      </c>
      <c r="AL106" s="23">
        <v>36.1443841552734</v>
      </c>
      <c r="AM106" s="23">
        <v>29.287702075195298</v>
      </c>
      <c r="AN106" s="23">
        <v>7.6903629455566396</v>
      </c>
      <c r="AO106" s="23">
        <v>81.9896358398438</v>
      </c>
      <c r="AP106" s="23">
        <v>14.532464050292999</v>
      </c>
      <c r="AQ106" s="23">
        <v>55.042158111572299</v>
      </c>
      <c r="AR106" s="23">
        <v>22.8032448059082</v>
      </c>
      <c r="AS106" s="23">
        <v>19.758675299072301</v>
      </c>
      <c r="AT106" s="23">
        <v>11.3258460876465</v>
      </c>
      <c r="AU106" s="23">
        <v>36.685962811279303</v>
      </c>
      <c r="AV106" s="23">
        <v>11.2342917602539</v>
      </c>
      <c r="AW106" s="23">
        <v>24.0842471374512</v>
      </c>
      <c r="AX106" s="23">
        <v>0</v>
      </c>
      <c r="AY106" s="23">
        <v>106.98194866333</v>
      </c>
      <c r="AZ106" s="23">
        <v>2.4820206054687501</v>
      </c>
      <c r="BA106" s="23">
        <v>3.4553485473632799</v>
      </c>
      <c r="BB106" s="23">
        <v>1.5026122131347699</v>
      </c>
      <c r="BC106" s="23">
        <v>22.214218432617201</v>
      </c>
      <c r="BD106" s="23">
        <v>29.776059875488301</v>
      </c>
      <c r="BE106" s="23">
        <v>52.838746472167998</v>
      </c>
      <c r="BF106" s="23">
        <v>26.9668643920898</v>
      </c>
      <c r="BG106" s="23">
        <v>0</v>
      </c>
      <c r="BH106" s="23">
        <v>21.346719659423801</v>
      </c>
      <c r="BI106" s="23">
        <v>53.444706890869099</v>
      </c>
      <c r="BJ106" s="23">
        <v>1.5940432312011701</v>
      </c>
      <c r="BK106" s="23">
        <v>103.50096962890601</v>
      </c>
      <c r="BL106" s="23">
        <v>81.772749114990205</v>
      </c>
      <c r="BM106" s="23">
        <v>6.9024183105468699</v>
      </c>
      <c r="BN106" s="23">
        <v>28.249132092285102</v>
      </c>
      <c r="BO106" s="23">
        <v>43.353848980712897</v>
      </c>
      <c r="BP106" s="23">
        <v>31.966309411621101</v>
      </c>
      <c r="BQ106" s="23">
        <v>15.674825958252001</v>
      </c>
      <c r="BR106" s="23">
        <v>21.149202740478501</v>
      </c>
      <c r="BS106" s="23">
        <v>48.445456298828098</v>
      </c>
      <c r="BT106" s="23">
        <v>2.3908679443359402</v>
      </c>
      <c r="BU106" s="23">
        <v>1.0616790283203099</v>
      </c>
      <c r="BV106" s="23">
        <v>1.32836944580078</v>
      </c>
      <c r="BW106" s="23">
        <v>10.7978244812012</v>
      </c>
      <c r="BX106" s="23">
        <v>97.735048986816295</v>
      </c>
      <c r="BY106" s="23">
        <v>8.15014717407227</v>
      </c>
      <c r="BZ106" s="23">
        <v>26.116384625244098</v>
      </c>
      <c r="CA106" s="23">
        <v>13.375651739502</v>
      </c>
      <c r="CB106" s="23">
        <v>0.70711044311523397</v>
      </c>
      <c r="CC106" s="23">
        <v>28.339172930908202</v>
      </c>
      <c r="CD106" s="23"/>
      <c r="CE106" s="23"/>
      <c r="CF106" s="23"/>
      <c r="CG106" s="23"/>
      <c r="CH106" s="23"/>
      <c r="CI106" s="23"/>
      <c r="CJ106" s="23"/>
      <c r="CK106" s="23"/>
      <c r="CL106" s="23"/>
      <c r="CM106" s="23"/>
      <c r="CN106" s="23"/>
      <c r="CO106" s="23"/>
    </row>
    <row r="107" spans="1:93" ht="14.25" customHeight="1">
      <c r="A107" s="23" t="s">
        <v>57</v>
      </c>
      <c r="B107" s="23" t="s">
        <v>58</v>
      </c>
      <c r="C107" s="23">
        <v>1</v>
      </c>
      <c r="D107" s="23">
        <v>25</v>
      </c>
      <c r="E107" s="23">
        <v>12</v>
      </c>
      <c r="F107" s="23" t="s">
        <v>72</v>
      </c>
      <c r="G107" s="23" t="s">
        <v>75</v>
      </c>
      <c r="H107" s="23" t="s">
        <v>75</v>
      </c>
      <c r="I107" s="23" t="s">
        <v>75</v>
      </c>
      <c r="J107" s="23" t="s">
        <v>66</v>
      </c>
      <c r="K107" s="23" t="s">
        <v>68</v>
      </c>
      <c r="L107" s="23" t="s">
        <v>68</v>
      </c>
      <c r="M107" s="23" t="s">
        <v>68</v>
      </c>
      <c r="N107" s="23">
        <v>0</v>
      </c>
      <c r="O107" s="23">
        <v>0</v>
      </c>
      <c r="P107" s="23">
        <v>0</v>
      </c>
      <c r="Q107" s="23">
        <v>58.8910058349609</v>
      </c>
      <c r="R107" s="23">
        <v>0.96763726196289102</v>
      </c>
      <c r="S107" s="23">
        <v>0</v>
      </c>
      <c r="T107" s="23">
        <v>4.0666742248535197</v>
      </c>
      <c r="U107" s="23">
        <v>0</v>
      </c>
      <c r="V107" s="23">
        <v>10.540746832275399</v>
      </c>
      <c r="W107" s="23">
        <v>12.9302413757324</v>
      </c>
      <c r="X107" s="23">
        <v>22.1392626831054</v>
      </c>
      <c r="Y107" s="23">
        <v>8.1486164184570296</v>
      </c>
      <c r="Z107" s="23">
        <v>1.15029362792969</v>
      </c>
      <c r="AA107" s="23">
        <v>8.3279526733398406</v>
      </c>
      <c r="AB107" s="23">
        <v>0</v>
      </c>
      <c r="AC107" s="23">
        <v>0</v>
      </c>
      <c r="AD107" s="23">
        <v>0</v>
      </c>
      <c r="AE107" s="23">
        <v>38.776285131835898</v>
      </c>
      <c r="AF107" s="23">
        <v>1.68311368408203</v>
      </c>
      <c r="AG107" s="23">
        <v>9.3814311035156202</v>
      </c>
      <c r="AH107" s="23">
        <v>1.24077723388672</v>
      </c>
      <c r="AI107" s="23">
        <v>13.542775415039101</v>
      </c>
      <c r="AJ107" s="23">
        <v>29.053320709228501</v>
      </c>
      <c r="AK107" s="23">
        <v>72.333743762207007</v>
      </c>
      <c r="AL107" s="23">
        <v>22.636773712158199</v>
      </c>
      <c r="AM107" s="23">
        <v>147.50394195556501</v>
      </c>
      <c r="AN107" s="23">
        <v>0</v>
      </c>
      <c r="AO107" s="23">
        <v>123.810881555175</v>
      </c>
      <c r="AP107" s="23">
        <v>20.932777966308599</v>
      </c>
      <c r="AQ107" s="23">
        <v>122.601990795898</v>
      </c>
      <c r="AR107" s="23">
        <v>4.1522538208007802</v>
      </c>
      <c r="AS107" s="23">
        <v>54.581412127685603</v>
      </c>
      <c r="AT107" s="23">
        <v>36.090381152343703</v>
      </c>
      <c r="AU107" s="23">
        <v>1.3264035766601601</v>
      </c>
      <c r="AV107" s="23">
        <v>48.844101129150403</v>
      </c>
      <c r="AW107" s="23">
        <v>3.5355105224609402</v>
      </c>
      <c r="AX107" s="23">
        <v>0.97181996459960895</v>
      </c>
      <c r="AY107" s="23">
        <v>117.023768762207</v>
      </c>
      <c r="AZ107" s="23">
        <v>21.256644354248099</v>
      </c>
      <c r="BA107" s="23">
        <v>4.3316703430175796</v>
      </c>
      <c r="BB107" s="23">
        <v>14.8785685974121</v>
      </c>
      <c r="BC107" s="23">
        <v>20.0167091430664</v>
      </c>
      <c r="BD107" s="23">
        <v>7.4433441650390604</v>
      </c>
      <c r="BE107" s="23">
        <v>263.64596849365199</v>
      </c>
      <c r="BF107" s="23">
        <v>41.030424145507901</v>
      </c>
      <c r="BG107" s="23">
        <v>6.10282168579102</v>
      </c>
      <c r="BH107" s="23">
        <v>21.438781036376898</v>
      </c>
      <c r="BI107" s="23">
        <v>143.576923797608</v>
      </c>
      <c r="BJ107" s="23">
        <v>6.6416405151367197</v>
      </c>
      <c r="BK107" s="23">
        <v>56.9376746154785</v>
      </c>
      <c r="BL107" s="23">
        <v>34.242000793457002</v>
      </c>
      <c r="BM107" s="23">
        <v>24.975376971435601</v>
      </c>
      <c r="BN107" s="23">
        <v>21.438781036376898</v>
      </c>
      <c r="BO107" s="23">
        <v>191.02230137328999</v>
      </c>
      <c r="BP107" s="23">
        <v>46.0858428344727</v>
      </c>
      <c r="BQ107" s="23">
        <v>23.9142544555664</v>
      </c>
      <c r="BR107" s="23">
        <v>9.9165194458007893</v>
      </c>
      <c r="BS107" s="23">
        <v>14.3328325866699</v>
      </c>
      <c r="BT107" s="23">
        <v>40.479539910888697</v>
      </c>
      <c r="BU107" s="23">
        <v>18.1577700622558</v>
      </c>
      <c r="BV107" s="23">
        <v>10.002505670166</v>
      </c>
      <c r="BW107" s="23">
        <v>9.9165194458007893</v>
      </c>
      <c r="BX107" s="23">
        <v>168.32067805175799</v>
      </c>
      <c r="BY107" s="23">
        <v>60.403397833252001</v>
      </c>
      <c r="BZ107" s="23">
        <v>31.258935937499999</v>
      </c>
      <c r="CA107" s="23">
        <v>65.633827276611399</v>
      </c>
      <c r="CB107" s="23">
        <v>6.2920181518554701</v>
      </c>
      <c r="CC107" s="23">
        <v>30.9932237609863</v>
      </c>
      <c r="CD107" s="23"/>
      <c r="CE107" s="23"/>
      <c r="CF107" s="23"/>
      <c r="CG107" s="23"/>
      <c r="CH107" s="23"/>
      <c r="CI107" s="23"/>
      <c r="CJ107" s="23"/>
      <c r="CK107" s="23"/>
      <c r="CL107" s="23"/>
      <c r="CM107" s="23"/>
      <c r="CN107" s="23"/>
      <c r="CO107" s="23"/>
    </row>
    <row r="108" spans="1:93" ht="14.25" customHeight="1">
      <c r="A108" s="23" t="s">
        <v>57</v>
      </c>
      <c r="B108" s="23" t="s">
        <v>58</v>
      </c>
      <c r="C108" s="23">
        <v>1</v>
      </c>
      <c r="D108" s="23">
        <v>25</v>
      </c>
      <c r="E108" s="23">
        <v>15</v>
      </c>
      <c r="F108" s="23" t="s">
        <v>72</v>
      </c>
      <c r="G108" s="23" t="s">
        <v>75</v>
      </c>
      <c r="H108" s="23" t="s">
        <v>75</v>
      </c>
      <c r="I108" s="23" t="s">
        <v>75</v>
      </c>
      <c r="J108" s="23" t="s">
        <v>70</v>
      </c>
      <c r="K108" s="23" t="s">
        <v>71</v>
      </c>
      <c r="L108" s="23" t="s">
        <v>71</v>
      </c>
      <c r="M108" s="23" t="s">
        <v>71</v>
      </c>
      <c r="N108" s="23">
        <v>0.70842327880859401</v>
      </c>
      <c r="O108" s="23">
        <v>0</v>
      </c>
      <c r="P108" s="23">
        <v>0</v>
      </c>
      <c r="Q108" s="23">
        <v>3.6415903808593701</v>
      </c>
      <c r="R108" s="23">
        <v>1.1447060180664099</v>
      </c>
      <c r="S108" s="23">
        <v>0</v>
      </c>
      <c r="T108" s="23">
        <v>1.05348786010742</v>
      </c>
      <c r="U108" s="23">
        <v>0</v>
      </c>
      <c r="V108" s="23">
        <v>1.68220659179687</v>
      </c>
      <c r="W108" s="23">
        <v>8.4744054870605492</v>
      </c>
      <c r="X108" s="23">
        <v>20.259031060790999</v>
      </c>
      <c r="Y108" s="23">
        <v>16.858103289794901</v>
      </c>
      <c r="Z108" s="23">
        <v>34.241884576415998</v>
      </c>
      <c r="AA108" s="23">
        <v>28.900947418212901</v>
      </c>
      <c r="AB108" s="23">
        <v>1.5937710083007799</v>
      </c>
      <c r="AC108" s="23">
        <v>0.53198467407226602</v>
      </c>
      <c r="AD108" s="23">
        <v>0</v>
      </c>
      <c r="AE108" s="23">
        <v>11.224482629394499</v>
      </c>
      <c r="AF108" s="23">
        <v>8.4000074707031303</v>
      </c>
      <c r="AG108" s="23">
        <v>24.717924200439398</v>
      </c>
      <c r="AH108" s="23">
        <v>8.5626296508789093</v>
      </c>
      <c r="AI108" s="23">
        <v>11.6345649230957</v>
      </c>
      <c r="AJ108" s="23">
        <v>13.484646246337901</v>
      </c>
      <c r="AK108" s="23">
        <v>50.981878125000001</v>
      </c>
      <c r="AL108" s="23">
        <v>24.166385424804702</v>
      </c>
      <c r="AM108" s="23">
        <v>10.2139891296387</v>
      </c>
      <c r="AN108" s="23">
        <v>0</v>
      </c>
      <c r="AO108" s="23">
        <v>18.7743338867188</v>
      </c>
      <c r="AP108" s="23">
        <v>24.692186279296902</v>
      </c>
      <c r="AQ108" s="23">
        <v>31.088356579589799</v>
      </c>
      <c r="AR108" s="23">
        <v>16.5887779479981</v>
      </c>
      <c r="AS108" s="23">
        <v>20.297739538574199</v>
      </c>
      <c r="AT108" s="23">
        <v>14.6905266296387</v>
      </c>
      <c r="AU108" s="23">
        <v>27.613799975585898</v>
      </c>
      <c r="AV108" s="23">
        <v>38.060391589355497</v>
      </c>
      <c r="AW108" s="23">
        <v>97.170460821533098</v>
      </c>
      <c r="AX108" s="23">
        <v>7.0507003540039097</v>
      </c>
      <c r="AY108" s="23">
        <v>2799.0231465698198</v>
      </c>
      <c r="AZ108" s="23">
        <v>3.7199135925292999</v>
      </c>
      <c r="BA108" s="23">
        <v>0.97178567504882796</v>
      </c>
      <c r="BB108" s="23">
        <v>70.030108514404304</v>
      </c>
      <c r="BC108" s="23">
        <v>19.366644592285201</v>
      </c>
      <c r="BD108" s="23">
        <v>36.497858618164102</v>
      </c>
      <c r="BE108" s="23">
        <v>24.4338526611328</v>
      </c>
      <c r="BF108" s="23">
        <v>39.453574877929697</v>
      </c>
      <c r="BG108" s="23">
        <v>1.8610016784668</v>
      </c>
      <c r="BH108" s="23">
        <v>15.527525274658201</v>
      </c>
      <c r="BI108" s="23">
        <v>20.198040283203099</v>
      </c>
      <c r="BJ108" s="23">
        <v>4.5977465515136702</v>
      </c>
      <c r="BK108" s="23">
        <v>49.128720440673803</v>
      </c>
      <c r="BL108" s="23">
        <v>56.948987353515598</v>
      </c>
      <c r="BM108" s="23">
        <v>13.973223767089801</v>
      </c>
      <c r="BN108" s="23">
        <v>18.6244862426758</v>
      </c>
      <c r="BO108" s="23">
        <v>29.113191845703099</v>
      </c>
      <c r="BP108" s="23">
        <v>132.624166229248</v>
      </c>
      <c r="BQ108" s="23">
        <v>13.7620303161621</v>
      </c>
      <c r="BR108" s="23">
        <v>12.165910809326199</v>
      </c>
      <c r="BS108" s="23">
        <v>231.73457693481501</v>
      </c>
      <c r="BT108" s="23">
        <v>8.5625611938476602</v>
      </c>
      <c r="BU108" s="23">
        <v>1.93867131958008</v>
      </c>
      <c r="BV108" s="23">
        <v>2.9863562744140602</v>
      </c>
      <c r="BW108" s="23">
        <v>12.696245690917999</v>
      </c>
      <c r="BX108" s="23">
        <v>54.1138172668457</v>
      </c>
      <c r="BY108" s="23">
        <v>1.31833682250977</v>
      </c>
      <c r="BZ108" s="23">
        <v>16.4076896728516</v>
      </c>
      <c r="CA108" s="23">
        <v>34.362997265624998</v>
      </c>
      <c r="CB108" s="23">
        <v>2.2178671936035199</v>
      </c>
      <c r="CC108" s="23">
        <v>13.4943846130371</v>
      </c>
      <c r="CD108" s="23"/>
      <c r="CE108" s="23"/>
      <c r="CF108" s="23"/>
      <c r="CG108" s="23"/>
      <c r="CH108" s="23"/>
      <c r="CI108" s="23"/>
      <c r="CJ108" s="23"/>
      <c r="CK108" s="23"/>
      <c r="CL108" s="23"/>
      <c r="CM108" s="23"/>
      <c r="CN108" s="23"/>
      <c r="CO108" s="23"/>
    </row>
    <row r="109" spans="1:93" ht="14.25" customHeight="1">
      <c r="A109" s="23" t="s">
        <v>57</v>
      </c>
      <c r="B109" s="23" t="s">
        <v>58</v>
      </c>
      <c r="C109" s="23">
        <v>1</v>
      </c>
      <c r="D109" s="23">
        <v>25</v>
      </c>
      <c r="E109" s="23">
        <v>24</v>
      </c>
      <c r="F109" s="23" t="s">
        <v>72</v>
      </c>
      <c r="G109" s="23" t="s">
        <v>75</v>
      </c>
      <c r="H109" s="23" t="s">
        <v>75</v>
      </c>
      <c r="I109" s="23" t="s">
        <v>75</v>
      </c>
      <c r="J109" s="23" t="s">
        <v>72</v>
      </c>
      <c r="K109" s="23" t="s">
        <v>73</v>
      </c>
      <c r="L109" s="23" t="s">
        <v>73</v>
      </c>
      <c r="M109" s="23" t="s">
        <v>73</v>
      </c>
      <c r="N109" s="23">
        <v>65.045179846191402</v>
      </c>
      <c r="O109" s="23">
        <v>5.1981869628906301</v>
      </c>
      <c r="P109" s="23">
        <v>12.5429363098145</v>
      </c>
      <c r="Q109" s="23">
        <v>0.61860372314453105</v>
      </c>
      <c r="R109" s="23">
        <v>0</v>
      </c>
      <c r="S109" s="23">
        <v>0</v>
      </c>
      <c r="T109" s="23">
        <v>0</v>
      </c>
      <c r="U109" s="23">
        <v>0</v>
      </c>
      <c r="V109" s="23">
        <v>0</v>
      </c>
      <c r="W109" s="23">
        <v>0</v>
      </c>
      <c r="X109" s="23">
        <v>0</v>
      </c>
      <c r="Y109" s="23">
        <v>0</v>
      </c>
      <c r="Z109" s="23">
        <v>0</v>
      </c>
      <c r="AA109" s="23">
        <v>0</v>
      </c>
      <c r="AB109" s="23">
        <v>0.79036443481445295</v>
      </c>
      <c r="AC109" s="23">
        <v>0.53031117553710905</v>
      </c>
      <c r="AD109" s="23">
        <v>0</v>
      </c>
      <c r="AE109" s="23">
        <v>0</v>
      </c>
      <c r="AF109" s="23">
        <v>0</v>
      </c>
      <c r="AG109" s="23">
        <v>0</v>
      </c>
      <c r="AH109" s="23">
        <v>4.32817619018555</v>
      </c>
      <c r="AI109" s="23">
        <v>9.3976903015136699</v>
      </c>
      <c r="AJ109" s="23">
        <v>0</v>
      </c>
      <c r="AK109" s="23">
        <v>0.87796261596679703</v>
      </c>
      <c r="AL109" s="23">
        <v>96.778958801269496</v>
      </c>
      <c r="AM109" s="23">
        <v>9.2551115356445308</v>
      </c>
      <c r="AN109" s="23">
        <v>6.0615865478515598</v>
      </c>
      <c r="AO109" s="23">
        <v>1.8483469848632801</v>
      </c>
      <c r="AP109" s="23">
        <v>5.4671514099121099</v>
      </c>
      <c r="AQ109" s="23">
        <v>3.3401053955078099</v>
      </c>
      <c r="AR109" s="23">
        <v>5.7173855590820297</v>
      </c>
      <c r="AS109" s="23">
        <v>12.3141088623047</v>
      </c>
      <c r="AT109" s="23">
        <v>7.1333806823730503</v>
      </c>
      <c r="AU109" s="23">
        <v>5.20795977172852</v>
      </c>
      <c r="AV109" s="23">
        <v>16.836273919677701</v>
      </c>
      <c r="AW109" s="23">
        <v>8.3624831848144492</v>
      </c>
      <c r="AX109" s="23">
        <v>5.5666834777831999</v>
      </c>
      <c r="AY109" s="23">
        <v>60.962178021240199</v>
      </c>
      <c r="AZ109" s="23">
        <v>74.9021685302734</v>
      </c>
      <c r="BA109" s="23">
        <v>0</v>
      </c>
      <c r="BB109" s="23">
        <v>0</v>
      </c>
      <c r="BC109" s="23">
        <v>0.53031117553710905</v>
      </c>
      <c r="BD109" s="23">
        <v>10.837100170898401</v>
      </c>
      <c r="BE109" s="23">
        <v>25.083231030273399</v>
      </c>
      <c r="BF109" s="23">
        <v>33.470719042968803</v>
      </c>
      <c r="BG109" s="23">
        <v>0</v>
      </c>
      <c r="BH109" s="23">
        <v>2.2943887512207</v>
      </c>
      <c r="BI109" s="23">
        <v>40.4082190734863</v>
      </c>
      <c r="BJ109" s="23">
        <v>80.986363256835901</v>
      </c>
      <c r="BK109" s="23">
        <v>114.636725134277</v>
      </c>
      <c r="BL109" s="23">
        <v>28.876371624755802</v>
      </c>
      <c r="BM109" s="23">
        <v>0</v>
      </c>
      <c r="BN109" s="23">
        <v>0.52673308715820299</v>
      </c>
      <c r="BO109" s="23">
        <v>30.3547234680176</v>
      </c>
      <c r="BP109" s="23">
        <v>61.236405303955102</v>
      </c>
      <c r="BQ109" s="23">
        <v>5.5593102661132798</v>
      </c>
      <c r="BR109" s="23">
        <v>4.3195747619628904</v>
      </c>
      <c r="BS109" s="23">
        <v>49.2695039550781</v>
      </c>
      <c r="BT109" s="23">
        <v>0</v>
      </c>
      <c r="BU109" s="23">
        <v>0</v>
      </c>
      <c r="BV109" s="23">
        <v>1.6789128784179701</v>
      </c>
      <c r="BW109" s="23">
        <v>6.1755944274902301</v>
      </c>
      <c r="BX109" s="23">
        <v>105.126929016113</v>
      </c>
      <c r="BY109" s="23">
        <v>8.0964922912597697</v>
      </c>
      <c r="BZ109" s="23">
        <v>1.8471787841796901</v>
      </c>
      <c r="CA109" s="23">
        <v>0</v>
      </c>
      <c r="CB109" s="23">
        <v>0</v>
      </c>
      <c r="CC109" s="23">
        <v>0.52673308715820299</v>
      </c>
      <c r="CD109" s="23"/>
      <c r="CE109" s="23"/>
      <c r="CF109" s="23"/>
      <c r="CG109" s="23"/>
      <c r="CH109" s="23"/>
      <c r="CI109" s="23"/>
      <c r="CJ109" s="23"/>
      <c r="CK109" s="23"/>
      <c r="CL109" s="23"/>
      <c r="CM109" s="23"/>
      <c r="CN109" s="23"/>
      <c r="CO109" s="23"/>
    </row>
    <row r="110" spans="1:93" ht="14.25" customHeight="1">
      <c r="A110" s="23" t="s">
        <v>57</v>
      </c>
      <c r="B110" s="23" t="s">
        <v>58</v>
      </c>
      <c r="C110" s="23">
        <v>1</v>
      </c>
      <c r="D110" s="23">
        <v>25</v>
      </c>
      <c r="E110" s="23">
        <v>25</v>
      </c>
      <c r="F110" s="23" t="s">
        <v>72</v>
      </c>
      <c r="G110" s="23" t="s">
        <v>75</v>
      </c>
      <c r="H110" s="23" t="s">
        <v>75</v>
      </c>
      <c r="I110" s="23" t="s">
        <v>75</v>
      </c>
      <c r="J110" s="23" t="s">
        <v>72</v>
      </c>
      <c r="K110" s="23" t="s">
        <v>75</v>
      </c>
      <c r="L110" s="23" t="s">
        <v>75</v>
      </c>
      <c r="M110" s="23" t="s">
        <v>75</v>
      </c>
      <c r="N110" s="23">
        <v>133.70092241210901</v>
      </c>
      <c r="O110" s="23">
        <v>128.14893765869101</v>
      </c>
      <c r="P110" s="23">
        <v>190.98558715210001</v>
      </c>
      <c r="Q110" s="23">
        <v>117.56026854858401</v>
      </c>
      <c r="R110" s="23">
        <v>112.698975372315</v>
      </c>
      <c r="S110" s="23">
        <v>119.943780261231</v>
      </c>
      <c r="T110" s="23">
        <v>115.617141088867</v>
      </c>
      <c r="U110" s="23">
        <v>135.37578209228499</v>
      </c>
      <c r="V110" s="23">
        <v>181.07165438232499</v>
      </c>
      <c r="W110" s="23">
        <v>162.733620324707</v>
      </c>
      <c r="X110" s="23">
        <v>175.03766253662101</v>
      </c>
      <c r="Y110" s="23">
        <v>186.74650955200201</v>
      </c>
      <c r="Z110" s="23">
        <v>180.013132159424</v>
      </c>
      <c r="AA110" s="23">
        <v>192.52791035156201</v>
      </c>
      <c r="AB110" s="23">
        <v>227.87127149658201</v>
      </c>
      <c r="AC110" s="23">
        <v>224.95600714111299</v>
      </c>
      <c r="AD110" s="23">
        <v>222.474133435059</v>
      </c>
      <c r="AE110" s="23">
        <v>156.974077532959</v>
      </c>
      <c r="AF110" s="23">
        <v>172.201727618408</v>
      </c>
      <c r="AG110" s="23">
        <v>242.44127202758801</v>
      </c>
      <c r="AH110" s="23">
        <v>262.51620620727499</v>
      </c>
      <c r="AI110" s="23">
        <v>359.38469810180698</v>
      </c>
      <c r="AJ110" s="23">
        <v>501.73594616699199</v>
      </c>
      <c r="AK110" s="23">
        <v>574.57191760864202</v>
      </c>
      <c r="AL110" s="23">
        <v>523.48324093627798</v>
      </c>
      <c r="AM110" s="23">
        <v>435.28339180908199</v>
      </c>
      <c r="AN110" s="23">
        <v>522.167738031005</v>
      </c>
      <c r="AO110" s="23">
        <v>341.562308654785</v>
      </c>
      <c r="AP110" s="23">
        <v>327.03046710205098</v>
      </c>
      <c r="AQ110" s="23">
        <v>333.192371392822</v>
      </c>
      <c r="AR110" s="23">
        <v>397.70106727905301</v>
      </c>
      <c r="AS110" s="23">
        <v>647.93698153076195</v>
      </c>
      <c r="AT110" s="23">
        <v>731.83993333740204</v>
      </c>
      <c r="AU110" s="23">
        <v>903.62196688842596</v>
      </c>
      <c r="AV110" s="23">
        <v>1473.3329410705501</v>
      </c>
      <c r="AW110" s="23">
        <v>2515.21416995239</v>
      </c>
      <c r="AX110" s="23">
        <v>5201.9935628478997</v>
      </c>
      <c r="AY110" s="23">
        <v>2771.1473640014601</v>
      </c>
      <c r="AZ110" s="23">
        <v>97.093778454589796</v>
      </c>
      <c r="BA110" s="23">
        <v>111.184975695801</v>
      </c>
      <c r="BB110" s="23">
        <v>129.43705045776301</v>
      </c>
      <c r="BC110" s="23">
        <v>161.848174694824</v>
      </c>
      <c r="BD110" s="23">
        <v>207.95563533325199</v>
      </c>
      <c r="BE110" s="23">
        <v>262.28042364501903</v>
      </c>
      <c r="BF110" s="23">
        <v>304.89194923095698</v>
      </c>
      <c r="BG110" s="23">
        <v>111.97995689697299</v>
      </c>
      <c r="BH110" s="23">
        <v>151.59532253418001</v>
      </c>
      <c r="BI110" s="23">
        <v>373.03429204711802</v>
      </c>
      <c r="BJ110" s="23">
        <v>105.634731982422</v>
      </c>
      <c r="BK110" s="23">
        <v>415.58623981933499</v>
      </c>
      <c r="BL110" s="23">
        <v>359.75278504028302</v>
      </c>
      <c r="BM110" s="23">
        <v>145.811792419434</v>
      </c>
      <c r="BN110" s="23">
        <v>153.71892373046899</v>
      </c>
      <c r="BO110" s="23">
        <v>335.14238339233401</v>
      </c>
      <c r="BP110" s="23">
        <v>482.71134502563501</v>
      </c>
      <c r="BQ110" s="23">
        <v>147.28090573730501</v>
      </c>
      <c r="BR110" s="23">
        <v>168.90977805786099</v>
      </c>
      <c r="BS110" s="23">
        <v>630.50137605590805</v>
      </c>
      <c r="BT110" s="23">
        <v>139.736700720215</v>
      </c>
      <c r="BU110" s="23">
        <v>96.658802673339906</v>
      </c>
      <c r="BV110" s="23">
        <v>100.49314138794</v>
      </c>
      <c r="BW110" s="23">
        <v>168.816524664307</v>
      </c>
      <c r="BX110" s="23">
        <v>308.38605552978498</v>
      </c>
      <c r="BY110" s="23">
        <v>55.022050848388702</v>
      </c>
      <c r="BZ110" s="23">
        <v>139.83229251709</v>
      </c>
      <c r="CA110" s="23">
        <v>62.8205222717285</v>
      </c>
      <c r="CB110" s="23">
        <v>129.87851587524401</v>
      </c>
      <c r="CC110" s="23">
        <v>143.90304104614199</v>
      </c>
      <c r="CD110" s="23"/>
      <c r="CE110" s="23"/>
      <c r="CF110" s="23"/>
      <c r="CG110" s="23"/>
      <c r="CH110" s="23"/>
      <c r="CI110" s="23"/>
      <c r="CJ110" s="23"/>
      <c r="CK110" s="23"/>
      <c r="CL110" s="23"/>
      <c r="CM110" s="23"/>
      <c r="CN110" s="23"/>
      <c r="CO110" s="23"/>
    </row>
    <row r="111" spans="1:93" ht="14.25" customHeight="1">
      <c r="A111" s="23" t="s">
        <v>57</v>
      </c>
      <c r="B111" s="23" t="s">
        <v>58</v>
      </c>
      <c r="C111" s="23">
        <v>1</v>
      </c>
      <c r="D111" s="23">
        <v>25</v>
      </c>
      <c r="E111" s="23">
        <v>33</v>
      </c>
      <c r="F111" s="23" t="s">
        <v>72</v>
      </c>
      <c r="G111" s="23" t="s">
        <v>75</v>
      </c>
      <c r="H111" s="23" t="s">
        <v>75</v>
      </c>
      <c r="I111" s="23" t="s">
        <v>75</v>
      </c>
      <c r="J111" s="23" t="s">
        <v>78</v>
      </c>
      <c r="K111" s="23" t="s">
        <v>80</v>
      </c>
      <c r="L111" s="23" t="s">
        <v>80</v>
      </c>
      <c r="M111" s="23" t="s">
        <v>80</v>
      </c>
      <c r="N111" s="23">
        <v>0</v>
      </c>
      <c r="O111" s="23">
        <v>0.79757254028320301</v>
      </c>
      <c r="P111" s="23">
        <v>0</v>
      </c>
      <c r="Q111" s="23">
        <v>0</v>
      </c>
      <c r="R111" s="23">
        <v>0</v>
      </c>
      <c r="S111" s="23">
        <v>0</v>
      </c>
      <c r="T111" s="23">
        <v>0</v>
      </c>
      <c r="U111" s="23">
        <v>0</v>
      </c>
      <c r="V111" s="23">
        <v>0</v>
      </c>
      <c r="W111" s="23">
        <v>1.4155996582031201</v>
      </c>
      <c r="X111" s="23">
        <v>0</v>
      </c>
      <c r="Y111" s="23">
        <v>0</v>
      </c>
      <c r="Z111" s="23">
        <v>0</v>
      </c>
      <c r="AA111" s="23">
        <v>4.0746809997558602</v>
      </c>
      <c r="AB111" s="23">
        <v>1.3292639465331999</v>
      </c>
      <c r="AC111" s="23">
        <v>1.0593873046875</v>
      </c>
      <c r="AD111" s="23">
        <v>4.6787947265624998</v>
      </c>
      <c r="AE111" s="23">
        <v>0</v>
      </c>
      <c r="AF111" s="23">
        <v>0</v>
      </c>
      <c r="AG111" s="23">
        <v>0</v>
      </c>
      <c r="AH111" s="23">
        <v>4.8629954040527297</v>
      </c>
      <c r="AI111" s="23">
        <v>1.4154866333007801</v>
      </c>
      <c r="AJ111" s="23">
        <v>1.33034100952148</v>
      </c>
      <c r="AK111" s="23">
        <v>0</v>
      </c>
      <c r="AL111" s="23">
        <v>0</v>
      </c>
      <c r="AM111" s="23">
        <v>0.53063297119140596</v>
      </c>
      <c r="AN111" s="23">
        <v>0</v>
      </c>
      <c r="AO111" s="23">
        <v>0.61773978271484398</v>
      </c>
      <c r="AP111" s="23">
        <v>1.6800013427734399</v>
      </c>
      <c r="AQ111" s="23">
        <v>0</v>
      </c>
      <c r="AR111" s="23">
        <v>1.8524712890624999</v>
      </c>
      <c r="AS111" s="23">
        <v>0.79763593139648403</v>
      </c>
      <c r="AT111" s="23">
        <v>0</v>
      </c>
      <c r="AU111" s="23">
        <v>3.0947836303710901</v>
      </c>
      <c r="AV111" s="23">
        <v>0</v>
      </c>
      <c r="AW111" s="23">
        <v>0</v>
      </c>
      <c r="AX111" s="23">
        <v>4.9451578979492199</v>
      </c>
      <c r="AY111" s="23">
        <v>11.0411309997559</v>
      </c>
      <c r="AZ111" s="23">
        <v>0</v>
      </c>
      <c r="BA111" s="23">
        <v>0</v>
      </c>
      <c r="BB111" s="23">
        <v>0</v>
      </c>
      <c r="BC111" s="23">
        <v>0</v>
      </c>
      <c r="BD111" s="23">
        <v>4.6860293334960899</v>
      </c>
      <c r="BE111" s="23">
        <v>0.79594960937500003</v>
      </c>
      <c r="BF111" s="23">
        <v>0</v>
      </c>
      <c r="BG111" s="23">
        <v>0</v>
      </c>
      <c r="BH111" s="23">
        <v>3.61944450683594</v>
      </c>
      <c r="BI111" s="23">
        <v>0.79594960937500003</v>
      </c>
      <c r="BJ111" s="23">
        <v>0</v>
      </c>
      <c r="BK111" s="23">
        <v>1.41161181030273</v>
      </c>
      <c r="BL111" s="23">
        <v>7.9782184570312502</v>
      </c>
      <c r="BM111" s="23">
        <v>0</v>
      </c>
      <c r="BN111" s="23">
        <v>0.61893095092773398</v>
      </c>
      <c r="BO111" s="23">
        <v>1.32490456542969</v>
      </c>
      <c r="BP111" s="23">
        <v>0</v>
      </c>
      <c r="BQ111" s="23">
        <v>7.4182828613281302</v>
      </c>
      <c r="BR111" s="23">
        <v>5.1248671386718803</v>
      </c>
      <c r="BS111" s="23">
        <v>2.03187259521484</v>
      </c>
      <c r="BT111" s="23">
        <v>0</v>
      </c>
      <c r="BU111" s="23">
        <v>0</v>
      </c>
      <c r="BV111" s="23">
        <v>0</v>
      </c>
      <c r="BW111" s="23">
        <v>6.6229478881835897</v>
      </c>
      <c r="BX111" s="23">
        <v>1.05807938842773</v>
      </c>
      <c r="BY111" s="23">
        <v>0</v>
      </c>
      <c r="BZ111" s="23">
        <v>6.0921081665039098</v>
      </c>
      <c r="CA111" s="23">
        <v>0.79535169677734396</v>
      </c>
      <c r="CB111" s="23">
        <v>0</v>
      </c>
      <c r="CC111" s="23">
        <v>6.3619916809081998</v>
      </c>
      <c r="CD111" s="23"/>
      <c r="CE111" s="23"/>
      <c r="CF111" s="23"/>
      <c r="CG111" s="23"/>
      <c r="CH111" s="23"/>
      <c r="CI111" s="23"/>
      <c r="CJ111" s="23"/>
      <c r="CK111" s="23"/>
      <c r="CL111" s="23"/>
      <c r="CM111" s="23"/>
      <c r="CN111" s="23"/>
      <c r="CO111" s="23"/>
    </row>
    <row r="112" spans="1:93" ht="14.25" customHeight="1">
      <c r="A112" s="23" t="s">
        <v>57</v>
      </c>
      <c r="B112" s="23" t="s">
        <v>58</v>
      </c>
      <c r="C112" s="23">
        <v>1</v>
      </c>
      <c r="D112" s="23">
        <v>25</v>
      </c>
      <c r="E112" s="23">
        <v>41</v>
      </c>
      <c r="F112" s="23" t="s">
        <v>72</v>
      </c>
      <c r="G112" s="23" t="s">
        <v>75</v>
      </c>
      <c r="H112" s="23" t="s">
        <v>75</v>
      </c>
      <c r="I112" s="23" t="s">
        <v>75</v>
      </c>
      <c r="J112" s="23" t="s">
        <v>70</v>
      </c>
      <c r="K112" s="23" t="s">
        <v>81</v>
      </c>
      <c r="L112" s="23" t="s">
        <v>82</v>
      </c>
      <c r="M112" s="23" t="s">
        <v>84</v>
      </c>
      <c r="N112" s="23">
        <v>0</v>
      </c>
      <c r="O112" s="23">
        <v>0</v>
      </c>
      <c r="P112" s="23">
        <v>0</v>
      </c>
      <c r="Q112" s="23">
        <v>0</v>
      </c>
      <c r="R112" s="23">
        <v>0</v>
      </c>
      <c r="S112" s="23">
        <v>0</v>
      </c>
      <c r="T112" s="23">
        <v>0</v>
      </c>
      <c r="U112" s="23">
        <v>0</v>
      </c>
      <c r="V112" s="23">
        <v>0</v>
      </c>
      <c r="W112" s="23">
        <v>0</v>
      </c>
      <c r="X112" s="23">
        <v>0</v>
      </c>
      <c r="Y112" s="23">
        <v>0</v>
      </c>
      <c r="Z112" s="23">
        <v>0</v>
      </c>
      <c r="AA112" s="23">
        <v>0</v>
      </c>
      <c r="AB112" s="23">
        <v>0</v>
      </c>
      <c r="AC112" s="23">
        <v>0</v>
      </c>
      <c r="AD112" s="23">
        <v>0</v>
      </c>
      <c r="AE112" s="23">
        <v>0</v>
      </c>
      <c r="AF112" s="23">
        <v>0</v>
      </c>
      <c r="AG112" s="23">
        <v>0</v>
      </c>
      <c r="AH112" s="23">
        <v>0</v>
      </c>
      <c r="AI112" s="23">
        <v>0.7933650390625</v>
      </c>
      <c r="AJ112" s="23">
        <v>0.79557708740234401</v>
      </c>
      <c r="AK112" s="23">
        <v>1.32402872314453</v>
      </c>
      <c r="AL112" s="23">
        <v>9.1973129089355403</v>
      </c>
      <c r="AM112" s="23">
        <v>0.53067048339843703</v>
      </c>
      <c r="AN112" s="23">
        <v>0</v>
      </c>
      <c r="AO112" s="23">
        <v>2.1169166625976601</v>
      </c>
      <c r="AP112" s="23">
        <v>3.3475835144042998</v>
      </c>
      <c r="AQ112" s="23">
        <v>2.3810089294433601</v>
      </c>
      <c r="AR112" s="23">
        <v>0</v>
      </c>
      <c r="AS112" s="23">
        <v>1.32400767822266</v>
      </c>
      <c r="AT112" s="23">
        <v>1.05906174926758</v>
      </c>
      <c r="AU112" s="23">
        <v>0</v>
      </c>
      <c r="AV112" s="23">
        <v>1.49585368652344</v>
      </c>
      <c r="AW112" s="23">
        <v>0.52956505126953102</v>
      </c>
      <c r="AX112" s="23">
        <v>2.0259414001464799</v>
      </c>
      <c r="AY112" s="23">
        <v>0.97081523437499995</v>
      </c>
      <c r="AZ112" s="23">
        <v>0</v>
      </c>
      <c r="BA112" s="23">
        <v>0</v>
      </c>
      <c r="BB112" s="23">
        <v>0.96862290039062504</v>
      </c>
      <c r="BC112" s="23">
        <v>0</v>
      </c>
      <c r="BD112" s="23">
        <v>0</v>
      </c>
      <c r="BE112" s="23">
        <v>2.0275783630371098</v>
      </c>
      <c r="BF112" s="23">
        <v>1.23574028930664</v>
      </c>
      <c r="BG112" s="23">
        <v>0</v>
      </c>
      <c r="BH112" s="23">
        <v>0</v>
      </c>
      <c r="BI112" s="23">
        <v>0.52857229614257795</v>
      </c>
      <c r="BJ112" s="23">
        <v>0</v>
      </c>
      <c r="BK112" s="23">
        <v>0.61647072753906296</v>
      </c>
      <c r="BL112" s="23">
        <v>0</v>
      </c>
      <c r="BM112" s="23">
        <v>0</v>
      </c>
      <c r="BN112" s="23">
        <v>0</v>
      </c>
      <c r="BO112" s="23">
        <v>0.79439664916992203</v>
      </c>
      <c r="BP112" s="23">
        <v>1.32400767822266</v>
      </c>
      <c r="BQ112" s="23">
        <v>0</v>
      </c>
      <c r="BR112" s="23">
        <v>0</v>
      </c>
      <c r="BS112" s="23">
        <v>0.968155590820312</v>
      </c>
      <c r="BT112" s="23">
        <v>0</v>
      </c>
      <c r="BU112" s="23">
        <v>0</v>
      </c>
      <c r="BV112" s="23">
        <v>0</v>
      </c>
      <c r="BW112" s="23">
        <v>0</v>
      </c>
      <c r="BX112" s="23">
        <v>0.61647072753906296</v>
      </c>
      <c r="BY112" s="23">
        <v>0</v>
      </c>
      <c r="BZ112" s="23">
        <v>0</v>
      </c>
      <c r="CA112" s="23">
        <v>5.8117897583007796</v>
      </c>
      <c r="CB112" s="23">
        <v>0</v>
      </c>
      <c r="CC112" s="23">
        <v>0</v>
      </c>
      <c r="CD112" s="23"/>
      <c r="CE112" s="23"/>
      <c r="CF112" s="23"/>
      <c r="CG112" s="23"/>
      <c r="CH112" s="23"/>
      <c r="CI112" s="23"/>
      <c r="CJ112" s="23"/>
      <c r="CK112" s="23"/>
      <c r="CL112" s="23"/>
      <c r="CM112" s="23"/>
      <c r="CN112" s="23"/>
      <c r="CO112" s="23"/>
    </row>
    <row r="113" spans="1:93" ht="14.25" customHeight="1">
      <c r="A113" s="23" t="s">
        <v>57</v>
      </c>
      <c r="B113" s="23" t="s">
        <v>58</v>
      </c>
      <c r="C113" s="23">
        <v>1</v>
      </c>
      <c r="D113" s="23">
        <v>29</v>
      </c>
      <c r="E113" s="23">
        <v>3</v>
      </c>
      <c r="F113" s="23" t="s">
        <v>66</v>
      </c>
      <c r="G113" s="23" t="s">
        <v>76</v>
      </c>
      <c r="H113" s="23" t="s">
        <v>76</v>
      </c>
      <c r="I113" s="23" t="s">
        <v>76</v>
      </c>
      <c r="J113" s="23" t="s">
        <v>62</v>
      </c>
      <c r="K113" s="23" t="s">
        <v>63</v>
      </c>
      <c r="L113" s="23" t="s">
        <v>63</v>
      </c>
      <c r="M113" s="23" t="s">
        <v>63</v>
      </c>
      <c r="N113" s="23">
        <v>0</v>
      </c>
      <c r="O113" s="23">
        <v>0</v>
      </c>
      <c r="P113" s="23">
        <v>0</v>
      </c>
      <c r="Q113" s="23">
        <v>0</v>
      </c>
      <c r="R113" s="23">
        <v>0</v>
      </c>
      <c r="S113" s="23">
        <v>0</v>
      </c>
      <c r="T113" s="23">
        <v>0</v>
      </c>
      <c r="U113" s="23">
        <v>0</v>
      </c>
      <c r="V113" s="23">
        <v>0.52785340576171902</v>
      </c>
      <c r="W113" s="23">
        <v>0</v>
      </c>
      <c r="X113" s="23">
        <v>0</v>
      </c>
      <c r="Y113" s="23">
        <v>0</v>
      </c>
      <c r="Z113" s="23">
        <v>0</v>
      </c>
      <c r="AA113" s="23">
        <v>0</v>
      </c>
      <c r="AB113" s="23">
        <v>0.79250698852539103</v>
      </c>
      <c r="AC113" s="23">
        <v>0</v>
      </c>
      <c r="AD113" s="23">
        <v>0</v>
      </c>
      <c r="AE113" s="23">
        <v>0</v>
      </c>
      <c r="AF113" s="23">
        <v>0</v>
      </c>
      <c r="AG113" s="23">
        <v>0</v>
      </c>
      <c r="AH113" s="23">
        <v>0</v>
      </c>
      <c r="AI113" s="23">
        <v>0</v>
      </c>
      <c r="AJ113" s="23">
        <v>0</v>
      </c>
      <c r="AK113" s="23">
        <v>0</v>
      </c>
      <c r="AL113" s="23">
        <v>0</v>
      </c>
      <c r="AM113" s="23">
        <v>0</v>
      </c>
      <c r="AN113" s="23">
        <v>0</v>
      </c>
      <c r="AO113" s="23">
        <v>0.52792891235351602</v>
      </c>
      <c r="AP113" s="23">
        <v>0</v>
      </c>
      <c r="AQ113" s="23">
        <v>0</v>
      </c>
      <c r="AR113" s="23">
        <v>0</v>
      </c>
      <c r="AS113" s="23">
        <v>0</v>
      </c>
      <c r="AT113" s="23">
        <v>0</v>
      </c>
      <c r="AU113" s="23">
        <v>0</v>
      </c>
      <c r="AV113" s="23">
        <v>0</v>
      </c>
      <c r="AW113" s="23">
        <v>0</v>
      </c>
      <c r="AX113" s="23">
        <v>0</v>
      </c>
      <c r="AY113" s="23">
        <v>0.79250698852539103</v>
      </c>
      <c r="AZ113" s="23">
        <v>0</v>
      </c>
      <c r="BA113" s="23">
        <v>0</v>
      </c>
      <c r="BB113" s="23">
        <v>0</v>
      </c>
      <c r="BC113" s="23">
        <v>0</v>
      </c>
      <c r="BD113" s="23">
        <v>0</v>
      </c>
      <c r="BE113" s="23">
        <v>0</v>
      </c>
      <c r="BF113" s="23">
        <v>0</v>
      </c>
      <c r="BG113" s="23">
        <v>0</v>
      </c>
      <c r="BH113" s="23">
        <v>0</v>
      </c>
      <c r="BI113" s="23">
        <v>0</v>
      </c>
      <c r="BJ113" s="23">
        <v>0.79280418701171895</v>
      </c>
      <c r="BK113" s="23">
        <v>0.79280418701171895</v>
      </c>
      <c r="BL113" s="23">
        <v>0.79280418701171895</v>
      </c>
      <c r="BM113" s="23">
        <v>0</v>
      </c>
      <c r="BN113" s="23">
        <v>0</v>
      </c>
      <c r="BO113" s="23">
        <v>0</v>
      </c>
      <c r="BP113" s="23">
        <v>0.79280418701171895</v>
      </c>
      <c r="BQ113" s="23">
        <v>0</v>
      </c>
      <c r="BR113" s="23">
        <v>0.79280418701171895</v>
      </c>
      <c r="BS113" s="23">
        <v>0</v>
      </c>
      <c r="BT113" s="23">
        <v>0</v>
      </c>
      <c r="BU113" s="23">
        <v>0</v>
      </c>
      <c r="BV113" s="23">
        <v>0.79280418701171895</v>
      </c>
      <c r="BW113" s="23">
        <v>0.79280418701171895</v>
      </c>
      <c r="BX113" s="23">
        <v>0</v>
      </c>
      <c r="BY113" s="23">
        <v>0</v>
      </c>
      <c r="BZ113" s="23">
        <v>0</v>
      </c>
      <c r="CA113" s="23">
        <v>0</v>
      </c>
      <c r="CB113" s="23">
        <v>0</v>
      </c>
      <c r="CC113" s="23">
        <v>0</v>
      </c>
      <c r="CD113" s="23"/>
      <c r="CE113" s="23"/>
      <c r="CF113" s="23"/>
      <c r="CG113" s="23"/>
      <c r="CH113" s="23"/>
      <c r="CI113" s="23"/>
      <c r="CJ113" s="23"/>
      <c r="CK113" s="23"/>
      <c r="CL113" s="23"/>
      <c r="CM113" s="23"/>
      <c r="CN113" s="23"/>
      <c r="CO113" s="23"/>
    </row>
    <row r="114" spans="1:93" ht="14.25" customHeight="1">
      <c r="A114" s="23" t="s">
        <v>57</v>
      </c>
      <c r="B114" s="23" t="s">
        <v>58</v>
      </c>
      <c r="C114" s="23">
        <v>1</v>
      </c>
      <c r="D114" s="23">
        <v>29</v>
      </c>
      <c r="E114" s="23">
        <v>12</v>
      </c>
      <c r="F114" s="23" t="s">
        <v>66</v>
      </c>
      <c r="G114" s="23" t="s">
        <v>76</v>
      </c>
      <c r="H114" s="23" t="s">
        <v>76</v>
      </c>
      <c r="I114" s="23" t="s">
        <v>76</v>
      </c>
      <c r="J114" s="23" t="s">
        <v>66</v>
      </c>
      <c r="K114" s="23" t="s">
        <v>68</v>
      </c>
      <c r="L114" s="23" t="s">
        <v>68</v>
      </c>
      <c r="M114" s="23" t="s">
        <v>68</v>
      </c>
      <c r="N114" s="23">
        <v>0</v>
      </c>
      <c r="O114" s="23">
        <v>0</v>
      </c>
      <c r="P114" s="23">
        <v>0</v>
      </c>
      <c r="Q114" s="23">
        <v>0</v>
      </c>
      <c r="R114" s="23">
        <v>0</v>
      </c>
      <c r="S114" s="23">
        <v>0</v>
      </c>
      <c r="T114" s="23">
        <v>0</v>
      </c>
      <c r="U114" s="23">
        <v>0</v>
      </c>
      <c r="V114" s="23">
        <v>0</v>
      </c>
      <c r="W114" s="23">
        <v>0</v>
      </c>
      <c r="X114" s="23">
        <v>0</v>
      </c>
      <c r="Y114" s="23">
        <v>0</v>
      </c>
      <c r="Z114" s="23">
        <v>0</v>
      </c>
      <c r="AA114" s="23">
        <v>0</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0.52931308593750004</v>
      </c>
      <c r="AS114" s="23">
        <v>0</v>
      </c>
      <c r="AT114" s="23">
        <v>0</v>
      </c>
      <c r="AU114" s="23">
        <v>0</v>
      </c>
      <c r="AV114" s="23">
        <v>0.52897208862304701</v>
      </c>
      <c r="AW114" s="23">
        <v>0</v>
      </c>
      <c r="AX114" s="23">
        <v>0</v>
      </c>
      <c r="AY114" s="23">
        <v>0.52797392578125002</v>
      </c>
      <c r="AZ114" s="23">
        <v>0</v>
      </c>
      <c r="BA114" s="23">
        <v>0</v>
      </c>
      <c r="BB114" s="23">
        <v>0</v>
      </c>
      <c r="BC114" s="23">
        <v>0</v>
      </c>
      <c r="BD114" s="23">
        <v>0</v>
      </c>
      <c r="BE114" s="23">
        <v>0</v>
      </c>
      <c r="BF114" s="23">
        <v>0</v>
      </c>
      <c r="BG114" s="23">
        <v>0</v>
      </c>
      <c r="BH114" s="23">
        <v>0</v>
      </c>
      <c r="BI114" s="23">
        <v>0</v>
      </c>
      <c r="BJ114" s="23">
        <v>0</v>
      </c>
      <c r="BK114" s="23">
        <v>0</v>
      </c>
      <c r="BL114" s="23">
        <v>0</v>
      </c>
      <c r="BM114" s="23">
        <v>0</v>
      </c>
      <c r="BN114" s="23">
        <v>0</v>
      </c>
      <c r="BO114" s="23">
        <v>0</v>
      </c>
      <c r="BP114" s="23">
        <v>0</v>
      </c>
      <c r="BQ114" s="23">
        <v>0</v>
      </c>
      <c r="BR114" s="23">
        <v>0</v>
      </c>
      <c r="BS114" s="23">
        <v>0</v>
      </c>
      <c r="BT114" s="23">
        <v>0</v>
      </c>
      <c r="BU114" s="23">
        <v>0</v>
      </c>
      <c r="BV114" s="23">
        <v>0</v>
      </c>
      <c r="BW114" s="23">
        <v>0</v>
      </c>
      <c r="BX114" s="23">
        <v>0</v>
      </c>
      <c r="BY114" s="23">
        <v>0</v>
      </c>
      <c r="BZ114" s="23">
        <v>0</v>
      </c>
      <c r="CA114" s="23">
        <v>0</v>
      </c>
      <c r="CB114" s="23">
        <v>0</v>
      </c>
      <c r="CC114" s="23">
        <v>0</v>
      </c>
      <c r="CD114" s="23"/>
      <c r="CE114" s="23"/>
      <c r="CF114" s="23"/>
      <c r="CG114" s="23"/>
      <c r="CH114" s="23"/>
      <c r="CI114" s="23"/>
      <c r="CJ114" s="23"/>
      <c r="CK114" s="23"/>
      <c r="CL114" s="23"/>
      <c r="CM114" s="23"/>
      <c r="CN114" s="23"/>
      <c r="CO114" s="23"/>
    </row>
    <row r="115" spans="1:93" ht="14.25" customHeight="1">
      <c r="A115" s="23" t="s">
        <v>57</v>
      </c>
      <c r="B115" s="23" t="s">
        <v>58</v>
      </c>
      <c r="C115" s="23">
        <v>1</v>
      </c>
      <c r="D115" s="23">
        <v>29</v>
      </c>
      <c r="E115" s="23">
        <v>15</v>
      </c>
      <c r="F115" s="23" t="s">
        <v>66</v>
      </c>
      <c r="G115" s="23" t="s">
        <v>76</v>
      </c>
      <c r="H115" s="23" t="s">
        <v>76</v>
      </c>
      <c r="I115" s="23" t="s">
        <v>76</v>
      </c>
      <c r="J115" s="23" t="s">
        <v>70</v>
      </c>
      <c r="K115" s="23" t="s">
        <v>71</v>
      </c>
      <c r="L115" s="23" t="s">
        <v>71</v>
      </c>
      <c r="M115" s="23" t="s">
        <v>71</v>
      </c>
      <c r="N115" s="23">
        <v>0</v>
      </c>
      <c r="O115" s="23">
        <v>0</v>
      </c>
      <c r="P115" s="23">
        <v>0</v>
      </c>
      <c r="Q115" s="23">
        <v>0</v>
      </c>
      <c r="R115" s="23">
        <v>0</v>
      </c>
      <c r="S115" s="23">
        <v>0</v>
      </c>
      <c r="T115" s="23">
        <v>0</v>
      </c>
      <c r="U115" s="23">
        <v>0</v>
      </c>
      <c r="V115" s="23">
        <v>0</v>
      </c>
      <c r="W115" s="23">
        <v>0</v>
      </c>
      <c r="X115" s="23">
        <v>0</v>
      </c>
      <c r="Y115" s="23">
        <v>0</v>
      </c>
      <c r="Z115" s="23">
        <v>0</v>
      </c>
      <c r="AA115" s="23">
        <v>0</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0.61668552856445302</v>
      </c>
      <c r="AV115" s="23">
        <v>0</v>
      </c>
      <c r="AW115" s="23">
        <v>0</v>
      </c>
      <c r="AX115" s="23">
        <v>0.52792891235351602</v>
      </c>
      <c r="AY115" s="23">
        <v>5.1953176086425801</v>
      </c>
      <c r="AZ115" s="23">
        <v>0</v>
      </c>
      <c r="BA115" s="23">
        <v>0</v>
      </c>
      <c r="BB115" s="23">
        <v>0</v>
      </c>
      <c r="BC115" s="23">
        <v>0</v>
      </c>
      <c r="BD115" s="23">
        <v>0</v>
      </c>
      <c r="BE115" s="23">
        <v>0</v>
      </c>
      <c r="BF115" s="23">
        <v>0.61668552856445302</v>
      </c>
      <c r="BG115" s="23">
        <v>0</v>
      </c>
      <c r="BH115" s="23">
        <v>0</v>
      </c>
      <c r="BI115" s="23">
        <v>0.61668552856445302</v>
      </c>
      <c r="BJ115" s="23">
        <v>0.616483062744141</v>
      </c>
      <c r="BK115" s="23">
        <v>0</v>
      </c>
      <c r="BL115" s="23">
        <v>1.58571712646484</v>
      </c>
      <c r="BM115" s="23">
        <v>0</v>
      </c>
      <c r="BN115" s="23">
        <v>0</v>
      </c>
      <c r="BO115" s="23">
        <v>0</v>
      </c>
      <c r="BP115" s="23">
        <v>0</v>
      </c>
      <c r="BQ115" s="23">
        <v>0</v>
      </c>
      <c r="BR115" s="23">
        <v>0</v>
      </c>
      <c r="BS115" s="23">
        <v>0.52931308593750004</v>
      </c>
      <c r="BT115" s="23">
        <v>0</v>
      </c>
      <c r="BU115" s="23">
        <v>0</v>
      </c>
      <c r="BV115" s="23">
        <v>0</v>
      </c>
      <c r="BW115" s="23">
        <v>0</v>
      </c>
      <c r="BX115" s="23">
        <v>0</v>
      </c>
      <c r="BY115" s="23">
        <v>0</v>
      </c>
      <c r="BZ115" s="23">
        <v>0</v>
      </c>
      <c r="CA115" s="23">
        <v>0</v>
      </c>
      <c r="CB115" s="23">
        <v>0</v>
      </c>
      <c r="CC115" s="23">
        <v>0</v>
      </c>
      <c r="CD115" s="23"/>
      <c r="CE115" s="23"/>
      <c r="CF115" s="23"/>
      <c r="CG115" s="23"/>
      <c r="CH115" s="23"/>
      <c r="CI115" s="23"/>
      <c r="CJ115" s="23"/>
      <c r="CK115" s="23"/>
      <c r="CL115" s="23"/>
      <c r="CM115" s="23"/>
      <c r="CN115" s="23"/>
      <c r="CO115" s="23"/>
    </row>
    <row r="116" spans="1:93" ht="14.25" customHeight="1">
      <c r="A116" s="23" t="s">
        <v>57</v>
      </c>
      <c r="B116" s="23" t="s">
        <v>58</v>
      </c>
      <c r="C116" s="23">
        <v>1</v>
      </c>
      <c r="D116" s="23">
        <v>29</v>
      </c>
      <c r="E116" s="23">
        <v>29</v>
      </c>
      <c r="F116" s="23" t="s">
        <v>66</v>
      </c>
      <c r="G116" s="23" t="s">
        <v>76</v>
      </c>
      <c r="H116" s="23" t="s">
        <v>76</v>
      </c>
      <c r="I116" s="23" t="s">
        <v>76</v>
      </c>
      <c r="J116" s="23" t="s">
        <v>66</v>
      </c>
      <c r="K116" s="23" t="s">
        <v>76</v>
      </c>
      <c r="L116" s="23" t="s">
        <v>76</v>
      </c>
      <c r="M116" s="23" t="s">
        <v>76</v>
      </c>
      <c r="N116" s="23">
        <v>14273.5663288208</v>
      </c>
      <c r="O116" s="23">
        <v>14286.7704170288</v>
      </c>
      <c r="P116" s="23">
        <v>14285.5363757629</v>
      </c>
      <c r="Q116" s="23">
        <v>14277.1688956116</v>
      </c>
      <c r="R116" s="23">
        <v>14277.079944757101</v>
      </c>
      <c r="S116" s="23">
        <v>14275.6680660644</v>
      </c>
      <c r="T116" s="23">
        <v>14278.4823860779</v>
      </c>
      <c r="U116" s="23">
        <v>14279.6210626953</v>
      </c>
      <c r="V116" s="23">
        <v>14282.9656826721</v>
      </c>
      <c r="W116" s="23">
        <v>14280.859637060499</v>
      </c>
      <c r="X116" s="23">
        <v>14280.2436804931</v>
      </c>
      <c r="Y116" s="23">
        <v>14284.821617114199</v>
      </c>
      <c r="Z116" s="23">
        <v>14288.958214025901</v>
      </c>
      <c r="AA116" s="23">
        <v>14297.143751739501</v>
      </c>
      <c r="AB116" s="23">
        <v>14292.827521978699</v>
      </c>
      <c r="AC116" s="23">
        <v>14290.095478442399</v>
      </c>
      <c r="AD116" s="23">
        <v>14293.882660388201</v>
      </c>
      <c r="AE116" s="23">
        <v>14301.9821631714</v>
      </c>
      <c r="AF116" s="23">
        <v>14301.106919427501</v>
      </c>
      <c r="AG116" s="23">
        <v>14296.714040820299</v>
      </c>
      <c r="AH116" s="23">
        <v>14299.706249749701</v>
      </c>
      <c r="AI116" s="23">
        <v>14301.294330987501</v>
      </c>
      <c r="AJ116" s="23">
        <v>14301.0402752685</v>
      </c>
      <c r="AK116" s="23">
        <v>14304.8212914428</v>
      </c>
      <c r="AL116" s="23">
        <v>14311.0718125</v>
      </c>
      <c r="AM116" s="23">
        <v>14311.154697650099</v>
      </c>
      <c r="AN116" s="23">
        <v>14311.236071954299</v>
      </c>
      <c r="AO116" s="23">
        <v>14309.121717022699</v>
      </c>
      <c r="AP116" s="23">
        <v>14303.1324522705</v>
      </c>
      <c r="AQ116" s="23">
        <v>14298.467884362801</v>
      </c>
      <c r="AR116" s="23">
        <v>14302.609801446501</v>
      </c>
      <c r="AS116" s="23">
        <v>14311.671419696</v>
      </c>
      <c r="AT116" s="23">
        <v>14312.1152953979</v>
      </c>
      <c r="AU116" s="23">
        <v>14308.3301531128</v>
      </c>
      <c r="AV116" s="23">
        <v>14298.6495320251</v>
      </c>
      <c r="AW116" s="23">
        <v>14290.4578326599</v>
      </c>
      <c r="AX116" s="23">
        <v>14289.0664280334</v>
      </c>
      <c r="AY116" s="23">
        <v>14348.1403928772</v>
      </c>
      <c r="AZ116" s="23">
        <v>14261.7584635681</v>
      </c>
      <c r="BA116" s="23">
        <v>14273.024341284199</v>
      </c>
      <c r="BB116" s="23">
        <v>14280.2436804931</v>
      </c>
      <c r="BC116" s="23">
        <v>14287.2757478637</v>
      </c>
      <c r="BD116" s="23">
        <v>14299.089617395</v>
      </c>
      <c r="BE116" s="23">
        <v>14304.987973126201</v>
      </c>
      <c r="BF116" s="23">
        <v>14299.6157605835</v>
      </c>
      <c r="BG116" s="23">
        <v>14272.3196999267</v>
      </c>
      <c r="BH116" s="23">
        <v>14284.632416680901</v>
      </c>
      <c r="BI116" s="23">
        <v>14297.1483898681</v>
      </c>
      <c r="BJ116" s="23">
        <v>14228.190694213799</v>
      </c>
      <c r="BK116" s="23">
        <v>14283.588128375201</v>
      </c>
      <c r="BL116" s="23">
        <v>14295.9933388428</v>
      </c>
      <c r="BM116" s="23">
        <v>14280.859637060499</v>
      </c>
      <c r="BN116" s="23">
        <v>14298.0180895996</v>
      </c>
      <c r="BO116" s="23">
        <v>14304.020031182799</v>
      </c>
      <c r="BP116" s="23">
        <v>14308.409805151399</v>
      </c>
      <c r="BQ116" s="23">
        <v>14267.1016166504</v>
      </c>
      <c r="BR116" s="23">
        <v>14277.7541033752</v>
      </c>
      <c r="BS116" s="23">
        <v>14306.6533294128</v>
      </c>
      <c r="BT116" s="23">
        <v>14277.4141231872</v>
      </c>
      <c r="BU116" s="23">
        <v>14266.5916761352</v>
      </c>
      <c r="BV116" s="23">
        <v>14244.477626019299</v>
      </c>
      <c r="BW116" s="23">
        <v>14264.456424841301</v>
      </c>
      <c r="BX116" s="23">
        <v>14288.435178723101</v>
      </c>
      <c r="BY116" s="23">
        <v>14253.199344763199</v>
      </c>
      <c r="BZ116" s="23">
        <v>14276.7023841308</v>
      </c>
      <c r="CA116" s="23">
        <v>14267.992671923799</v>
      </c>
      <c r="CB116" s="23">
        <v>14277.4184439697</v>
      </c>
      <c r="CC116" s="23">
        <v>14295.462513922101</v>
      </c>
      <c r="CD116" s="23"/>
      <c r="CE116" s="23"/>
      <c r="CF116" s="23"/>
      <c r="CG116" s="23"/>
      <c r="CH116" s="23"/>
      <c r="CI116" s="23"/>
      <c r="CJ116" s="23"/>
      <c r="CK116" s="23"/>
      <c r="CL116" s="23"/>
      <c r="CM116" s="23"/>
      <c r="CN116" s="23"/>
      <c r="CO116" s="23"/>
    </row>
    <row r="117" spans="1:93" ht="14.25" customHeight="1">
      <c r="A117" s="23" t="s">
        <v>57</v>
      </c>
      <c r="B117" s="23" t="s">
        <v>58</v>
      </c>
      <c r="C117" s="23">
        <v>1</v>
      </c>
      <c r="D117" s="23">
        <v>29</v>
      </c>
      <c r="E117" s="23">
        <v>30</v>
      </c>
      <c r="F117" s="23" t="s">
        <v>66</v>
      </c>
      <c r="G117" s="23" t="s">
        <v>76</v>
      </c>
      <c r="H117" s="23" t="s">
        <v>76</v>
      </c>
      <c r="I117" s="23" t="s">
        <v>76</v>
      </c>
      <c r="J117" s="23" t="s">
        <v>72</v>
      </c>
      <c r="K117" s="23" t="s">
        <v>77</v>
      </c>
      <c r="L117" s="23" t="s">
        <v>77</v>
      </c>
      <c r="M117" s="23" t="s">
        <v>77</v>
      </c>
      <c r="N117" s="23">
        <v>0</v>
      </c>
      <c r="O117" s="23">
        <v>0</v>
      </c>
      <c r="P117" s="23">
        <v>4.4947103027343704</v>
      </c>
      <c r="Q117" s="23">
        <v>6.6962172729492204</v>
      </c>
      <c r="R117" s="23">
        <v>0</v>
      </c>
      <c r="S117" s="23">
        <v>0</v>
      </c>
      <c r="T117" s="23">
        <v>0</v>
      </c>
      <c r="U117" s="23">
        <v>0</v>
      </c>
      <c r="V117" s="23">
        <v>0.88134560546874996</v>
      </c>
      <c r="W117" s="23">
        <v>0</v>
      </c>
      <c r="X117" s="23">
        <v>0</v>
      </c>
      <c r="Y117" s="23">
        <v>0</v>
      </c>
      <c r="Z117" s="23">
        <v>0</v>
      </c>
      <c r="AA117" s="23">
        <v>0</v>
      </c>
      <c r="AB117" s="23">
        <v>0</v>
      </c>
      <c r="AC117" s="23">
        <v>0</v>
      </c>
      <c r="AD117" s="23">
        <v>0</v>
      </c>
      <c r="AE117" s="23">
        <v>0</v>
      </c>
      <c r="AF117" s="23">
        <v>0</v>
      </c>
      <c r="AG117" s="23">
        <v>1.8498655456543001</v>
      </c>
      <c r="AH117" s="23">
        <v>0</v>
      </c>
      <c r="AI117" s="23">
        <v>0</v>
      </c>
      <c r="AJ117" s="23">
        <v>0</v>
      </c>
      <c r="AK117" s="23">
        <v>0</v>
      </c>
      <c r="AL117" s="23">
        <v>0.61663235473632805</v>
      </c>
      <c r="AM117" s="23">
        <v>0.88211266479492201</v>
      </c>
      <c r="AN117" s="23">
        <v>0</v>
      </c>
      <c r="AO117" s="23">
        <v>1.14483532104492</v>
      </c>
      <c r="AP117" s="23">
        <v>0.52844654541015601</v>
      </c>
      <c r="AQ117" s="23">
        <v>0.61747023925781197</v>
      </c>
      <c r="AR117" s="23">
        <v>0.52752361450195295</v>
      </c>
      <c r="AS117" s="23">
        <v>0</v>
      </c>
      <c r="AT117" s="23">
        <v>0</v>
      </c>
      <c r="AU117" s="23">
        <v>0</v>
      </c>
      <c r="AV117" s="23">
        <v>0</v>
      </c>
      <c r="AW117" s="23">
        <v>0</v>
      </c>
      <c r="AX117" s="23">
        <v>1.7641961425781301</v>
      </c>
      <c r="AY117" s="23">
        <v>0</v>
      </c>
      <c r="AZ117" s="23">
        <v>11.8078652526856</v>
      </c>
      <c r="BA117" s="23">
        <v>2.6437247802734398</v>
      </c>
      <c r="BB117" s="23">
        <v>0</v>
      </c>
      <c r="BC117" s="23">
        <v>2.8197305786132798</v>
      </c>
      <c r="BD117" s="23">
        <v>0.61663235473632805</v>
      </c>
      <c r="BE117" s="23">
        <v>7.0488371887207002</v>
      </c>
      <c r="BF117" s="23">
        <v>3.43419203491211</v>
      </c>
      <c r="BG117" s="23">
        <v>3.3483661376953102</v>
      </c>
      <c r="BH117" s="23">
        <v>5.4630617614746102</v>
      </c>
      <c r="BI117" s="23">
        <v>14.2717349182129</v>
      </c>
      <c r="BJ117" s="23">
        <v>43.966347357177703</v>
      </c>
      <c r="BK117" s="23">
        <v>20.4403588806152</v>
      </c>
      <c r="BL117" s="23">
        <v>12.422621099853499</v>
      </c>
      <c r="BM117" s="23">
        <v>0</v>
      </c>
      <c r="BN117" s="23">
        <v>3.9640735717773401</v>
      </c>
      <c r="BO117" s="23">
        <v>8.0167791320800799</v>
      </c>
      <c r="BP117" s="23">
        <v>2.4688103576660199</v>
      </c>
      <c r="BQ117" s="23">
        <v>22.993861791992199</v>
      </c>
      <c r="BR117" s="23">
        <v>23.435255609130898</v>
      </c>
      <c r="BS117" s="23">
        <v>1.7641961425781301</v>
      </c>
      <c r="BT117" s="23">
        <v>6.9607584960937503</v>
      </c>
      <c r="BU117" s="23">
        <v>9.0763899291992196</v>
      </c>
      <c r="BV117" s="23">
        <v>30.397635858154299</v>
      </c>
      <c r="BW117" s="23">
        <v>24.846249414062498</v>
      </c>
      <c r="BX117" s="23">
        <v>16.386112719726601</v>
      </c>
      <c r="BY117" s="23">
        <v>33.571072265624998</v>
      </c>
      <c r="BZ117" s="23">
        <v>17.180276257324198</v>
      </c>
      <c r="CA117" s="23">
        <v>16.8289451904297</v>
      </c>
      <c r="CB117" s="23">
        <v>2.20261872558594</v>
      </c>
      <c r="CC117" s="23">
        <v>6.5196492492675704</v>
      </c>
      <c r="CD117" s="23"/>
      <c r="CE117" s="23"/>
      <c r="CF117" s="23"/>
      <c r="CG117" s="23"/>
      <c r="CH117" s="23"/>
      <c r="CI117" s="23"/>
      <c r="CJ117" s="23"/>
      <c r="CK117" s="23"/>
      <c r="CL117" s="23"/>
      <c r="CM117" s="23"/>
      <c r="CN117" s="23"/>
      <c r="CO117" s="23"/>
    </row>
    <row r="118" spans="1:93" ht="14.25" customHeight="1">
      <c r="A118" s="23" t="s">
        <v>57</v>
      </c>
      <c r="B118" s="23" t="s">
        <v>58</v>
      </c>
      <c r="C118" s="23">
        <v>1</v>
      </c>
      <c r="D118" s="23">
        <v>30</v>
      </c>
      <c r="E118" s="23">
        <v>3</v>
      </c>
      <c r="F118" s="23" t="s">
        <v>72</v>
      </c>
      <c r="G118" s="23" t="s">
        <v>77</v>
      </c>
      <c r="H118" s="23" t="s">
        <v>77</v>
      </c>
      <c r="I118" s="23" t="s">
        <v>77</v>
      </c>
      <c r="J118" s="23" t="s">
        <v>62</v>
      </c>
      <c r="K118" s="23" t="s">
        <v>63</v>
      </c>
      <c r="L118" s="23" t="s">
        <v>63</v>
      </c>
      <c r="M118" s="23" t="s">
        <v>63</v>
      </c>
      <c r="N118" s="23">
        <v>0</v>
      </c>
      <c r="O118" s="23">
        <v>0</v>
      </c>
      <c r="P118" s="23">
        <v>0</v>
      </c>
      <c r="Q118" s="23">
        <v>0</v>
      </c>
      <c r="R118" s="23">
        <v>0</v>
      </c>
      <c r="S118" s="23">
        <v>0.53052937011718704</v>
      </c>
      <c r="T118" s="23">
        <v>0</v>
      </c>
      <c r="U118" s="23">
        <v>0</v>
      </c>
      <c r="V118" s="23">
        <v>0</v>
      </c>
      <c r="W118" s="23">
        <v>0</v>
      </c>
      <c r="X118" s="23">
        <v>0</v>
      </c>
      <c r="Y118" s="23">
        <v>0</v>
      </c>
      <c r="Z118" s="23">
        <v>0</v>
      </c>
      <c r="AA118" s="23">
        <v>0</v>
      </c>
      <c r="AB118" s="23">
        <v>0.79272834472656295</v>
      </c>
      <c r="AC118" s="23">
        <v>0</v>
      </c>
      <c r="AD118" s="23">
        <v>0.70584315185546898</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0</v>
      </c>
      <c r="AX118" s="23">
        <v>0</v>
      </c>
      <c r="AY118" s="23">
        <v>0</v>
      </c>
      <c r="AZ118" s="23">
        <v>0</v>
      </c>
      <c r="BA118" s="23">
        <v>0.61895089111328105</v>
      </c>
      <c r="BB118" s="23">
        <v>1.4100377502441399</v>
      </c>
      <c r="BC118" s="23">
        <v>0</v>
      </c>
      <c r="BD118" s="23">
        <v>0</v>
      </c>
      <c r="BE118" s="23">
        <v>0</v>
      </c>
      <c r="BF118" s="23">
        <v>0.70517297973632798</v>
      </c>
      <c r="BG118" s="23">
        <v>1.9409074890136699</v>
      </c>
      <c r="BH118" s="23">
        <v>0</v>
      </c>
      <c r="BI118" s="23">
        <v>0</v>
      </c>
      <c r="BJ118" s="23">
        <v>0.617623272705078</v>
      </c>
      <c r="BK118" s="23">
        <v>0</v>
      </c>
      <c r="BL118" s="23">
        <v>0</v>
      </c>
      <c r="BM118" s="23">
        <v>2.2911154846191399</v>
      </c>
      <c r="BN118" s="23">
        <v>0</v>
      </c>
      <c r="BO118" s="23">
        <v>0</v>
      </c>
      <c r="BP118" s="23">
        <v>1.05635553588867</v>
      </c>
      <c r="BQ118" s="23">
        <v>0</v>
      </c>
      <c r="BR118" s="23">
        <v>0</v>
      </c>
      <c r="BS118" s="23">
        <v>0.52747575073242203</v>
      </c>
      <c r="BT118" s="23">
        <v>2.8198745178222699</v>
      </c>
      <c r="BU118" s="23">
        <v>1.8527223999023399</v>
      </c>
      <c r="BV118" s="23">
        <v>0</v>
      </c>
      <c r="BW118" s="23">
        <v>0</v>
      </c>
      <c r="BX118" s="23">
        <v>0</v>
      </c>
      <c r="BY118" s="23">
        <v>1.1461184265136699</v>
      </c>
      <c r="BZ118" s="23">
        <v>0</v>
      </c>
      <c r="CA118" s="23">
        <v>0.52976113281250004</v>
      </c>
      <c r="CB118" s="23">
        <v>2.2029885131835898</v>
      </c>
      <c r="CC118" s="23">
        <v>0</v>
      </c>
      <c r="CD118" s="23"/>
      <c r="CE118" s="23"/>
      <c r="CF118" s="23"/>
      <c r="CG118" s="23"/>
      <c r="CH118" s="23"/>
      <c r="CI118" s="23"/>
      <c r="CJ118" s="23"/>
      <c r="CK118" s="23"/>
      <c r="CL118" s="23"/>
      <c r="CM118" s="23"/>
      <c r="CN118" s="23"/>
      <c r="CO118" s="23"/>
    </row>
    <row r="119" spans="1:93" ht="14.25" customHeight="1">
      <c r="A119" s="23" t="s">
        <v>57</v>
      </c>
      <c r="B119" s="23" t="s">
        <v>58</v>
      </c>
      <c r="C119" s="23">
        <v>1</v>
      </c>
      <c r="D119" s="23">
        <v>30</v>
      </c>
      <c r="E119" s="23">
        <v>4</v>
      </c>
      <c r="F119" s="23" t="s">
        <v>72</v>
      </c>
      <c r="G119" s="23" t="s">
        <v>77</v>
      </c>
      <c r="H119" s="23" t="s">
        <v>77</v>
      </c>
      <c r="I119" s="23" t="s">
        <v>77</v>
      </c>
      <c r="J119" s="23" t="s">
        <v>62</v>
      </c>
      <c r="K119" s="23" t="s">
        <v>64</v>
      </c>
      <c r="L119" s="23" t="s">
        <v>64</v>
      </c>
      <c r="M119" s="23" t="s">
        <v>64</v>
      </c>
      <c r="N119" s="23">
        <v>0</v>
      </c>
      <c r="O119" s="23">
        <v>0</v>
      </c>
      <c r="P119" s="23">
        <v>0</v>
      </c>
      <c r="Q119" s="23">
        <v>0</v>
      </c>
      <c r="R119" s="23">
        <v>0</v>
      </c>
      <c r="S119" s="23">
        <v>0</v>
      </c>
      <c r="T119" s="23">
        <v>0</v>
      </c>
      <c r="U119" s="23">
        <v>0</v>
      </c>
      <c r="V119" s="23">
        <v>0</v>
      </c>
      <c r="W119" s="23">
        <v>0</v>
      </c>
      <c r="X119" s="23">
        <v>0</v>
      </c>
      <c r="Y119" s="23">
        <v>0</v>
      </c>
      <c r="Z119" s="23">
        <v>0</v>
      </c>
      <c r="AA119" s="23">
        <v>0</v>
      </c>
      <c r="AB119" s="23">
        <v>0.79127648315429699</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0.52874710083007803</v>
      </c>
      <c r="BM119" s="23">
        <v>0</v>
      </c>
      <c r="BN119" s="23">
        <v>0</v>
      </c>
      <c r="BO119" s="23">
        <v>0</v>
      </c>
      <c r="BP119" s="23">
        <v>0</v>
      </c>
      <c r="BQ119" s="23">
        <v>0</v>
      </c>
      <c r="BR119" s="23">
        <v>0</v>
      </c>
      <c r="BS119" s="23">
        <v>0</v>
      </c>
      <c r="BT119" s="23">
        <v>0</v>
      </c>
      <c r="BU119" s="23">
        <v>0</v>
      </c>
      <c r="BV119" s="23">
        <v>0</v>
      </c>
      <c r="BW119" s="23">
        <v>0</v>
      </c>
      <c r="BX119" s="23">
        <v>0</v>
      </c>
      <c r="BY119" s="23">
        <v>0</v>
      </c>
      <c r="BZ119" s="23">
        <v>0</v>
      </c>
      <c r="CA119" s="23">
        <v>0</v>
      </c>
      <c r="CB119" s="23">
        <v>0</v>
      </c>
      <c r="CC119" s="23">
        <v>0</v>
      </c>
      <c r="CD119" s="23"/>
      <c r="CE119" s="23"/>
      <c r="CF119" s="23"/>
      <c r="CG119" s="23"/>
      <c r="CH119" s="23"/>
      <c r="CI119" s="23"/>
      <c r="CJ119" s="23"/>
      <c r="CK119" s="23"/>
      <c r="CL119" s="23"/>
      <c r="CM119" s="23"/>
      <c r="CN119" s="23"/>
      <c r="CO119" s="23"/>
    </row>
    <row r="120" spans="1:93" ht="14.25" customHeight="1">
      <c r="A120" s="23" t="s">
        <v>57</v>
      </c>
      <c r="B120" s="23" t="s">
        <v>58</v>
      </c>
      <c r="C120" s="23">
        <v>1</v>
      </c>
      <c r="D120" s="23">
        <v>30</v>
      </c>
      <c r="E120" s="23">
        <v>6</v>
      </c>
      <c r="F120" s="23" t="s">
        <v>72</v>
      </c>
      <c r="G120" s="23" t="s">
        <v>77</v>
      </c>
      <c r="H120" s="23" t="s">
        <v>77</v>
      </c>
      <c r="I120" s="23" t="s">
        <v>77</v>
      </c>
      <c r="J120" s="23" t="s">
        <v>62</v>
      </c>
      <c r="K120" s="23" t="s">
        <v>65</v>
      </c>
      <c r="L120" s="23" t="s">
        <v>65</v>
      </c>
      <c r="M120" s="23" t="s">
        <v>65</v>
      </c>
      <c r="N120" s="23">
        <v>0</v>
      </c>
      <c r="O120" s="23">
        <v>0</v>
      </c>
      <c r="P120" s="23">
        <v>0</v>
      </c>
      <c r="Q120" s="23">
        <v>0</v>
      </c>
      <c r="R120" s="23">
        <v>0</v>
      </c>
      <c r="S120" s="23">
        <v>0</v>
      </c>
      <c r="T120" s="23">
        <v>0</v>
      </c>
      <c r="U120" s="23">
        <v>0</v>
      </c>
      <c r="V120" s="23">
        <v>0</v>
      </c>
      <c r="W120" s="23">
        <v>0</v>
      </c>
      <c r="X120" s="23">
        <v>0</v>
      </c>
      <c r="Y120" s="23">
        <v>0</v>
      </c>
      <c r="Z120" s="23">
        <v>0</v>
      </c>
      <c r="AA120" s="23">
        <v>0</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0.88122027587890595</v>
      </c>
      <c r="BH120" s="23">
        <v>0</v>
      </c>
      <c r="BI120" s="23">
        <v>0</v>
      </c>
      <c r="BJ120" s="23">
        <v>0</v>
      </c>
      <c r="BK120" s="23">
        <v>0</v>
      </c>
      <c r="BL120" s="23">
        <v>0</v>
      </c>
      <c r="BM120" s="23">
        <v>0</v>
      </c>
      <c r="BN120" s="23">
        <v>0</v>
      </c>
      <c r="BO120" s="23">
        <v>0</v>
      </c>
      <c r="BP120" s="23">
        <v>0</v>
      </c>
      <c r="BQ120" s="23">
        <v>0</v>
      </c>
      <c r="BR120" s="23">
        <v>0</v>
      </c>
      <c r="BS120" s="23">
        <v>0</v>
      </c>
      <c r="BT120" s="23">
        <v>0.61685674438476501</v>
      </c>
      <c r="BU120" s="23">
        <v>0.88122027587890595</v>
      </c>
      <c r="BV120" s="23">
        <v>0</v>
      </c>
      <c r="BW120" s="23">
        <v>0</v>
      </c>
      <c r="BX120" s="23">
        <v>0</v>
      </c>
      <c r="BY120" s="23">
        <v>0</v>
      </c>
      <c r="BZ120" s="23">
        <v>0</v>
      </c>
      <c r="CA120" s="23">
        <v>0</v>
      </c>
      <c r="CB120" s="23">
        <v>0</v>
      </c>
      <c r="CC120" s="23">
        <v>0</v>
      </c>
      <c r="CD120" s="23"/>
      <c r="CE120" s="23"/>
      <c r="CF120" s="23"/>
      <c r="CG120" s="23"/>
      <c r="CH120" s="23"/>
      <c r="CI120" s="23"/>
      <c r="CJ120" s="23"/>
      <c r="CK120" s="23"/>
      <c r="CL120" s="23"/>
      <c r="CM120" s="23"/>
      <c r="CN120" s="23"/>
      <c r="CO120" s="23"/>
    </row>
    <row r="121" spans="1:93" ht="14.25" customHeight="1">
      <c r="A121" s="23" t="s">
        <v>57</v>
      </c>
      <c r="B121" s="23" t="s">
        <v>58</v>
      </c>
      <c r="C121" s="23">
        <v>1</v>
      </c>
      <c r="D121" s="23">
        <v>30</v>
      </c>
      <c r="E121" s="23">
        <v>11</v>
      </c>
      <c r="F121" s="23" t="s">
        <v>72</v>
      </c>
      <c r="G121" s="23" t="s">
        <v>77</v>
      </c>
      <c r="H121" s="23" t="s">
        <v>77</v>
      </c>
      <c r="I121" s="23" t="s">
        <v>77</v>
      </c>
      <c r="J121" s="23" t="s">
        <v>66</v>
      </c>
      <c r="K121" s="23" t="s">
        <v>67</v>
      </c>
      <c r="L121" s="23" t="s">
        <v>67</v>
      </c>
      <c r="M121" s="23" t="s">
        <v>67</v>
      </c>
      <c r="N121" s="23">
        <v>0</v>
      </c>
      <c r="O121" s="23">
        <v>0</v>
      </c>
      <c r="P121" s="23">
        <v>0</v>
      </c>
      <c r="Q121" s="23">
        <v>0</v>
      </c>
      <c r="R121" s="23">
        <v>0</v>
      </c>
      <c r="S121" s="23">
        <v>0</v>
      </c>
      <c r="T121" s="23">
        <v>0</v>
      </c>
      <c r="U121" s="23">
        <v>0</v>
      </c>
      <c r="V121" s="23">
        <v>0</v>
      </c>
      <c r="W121" s="23">
        <v>0</v>
      </c>
      <c r="X121" s="23">
        <v>0</v>
      </c>
      <c r="Y121" s="23">
        <v>0</v>
      </c>
      <c r="Z121" s="23">
        <v>0</v>
      </c>
      <c r="AA121" s="23">
        <v>0</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0</v>
      </c>
      <c r="AX121" s="23">
        <v>0</v>
      </c>
      <c r="AY121" s="23">
        <v>0</v>
      </c>
      <c r="AZ121" s="23">
        <v>0</v>
      </c>
      <c r="BA121" s="23">
        <v>0.79308715209960901</v>
      </c>
      <c r="BB121" s="23">
        <v>3.4371957641601498</v>
      </c>
      <c r="BC121" s="23">
        <v>0</v>
      </c>
      <c r="BD121" s="23">
        <v>0</v>
      </c>
      <c r="BE121" s="23">
        <v>0.70476857910156299</v>
      </c>
      <c r="BF121" s="23">
        <v>0</v>
      </c>
      <c r="BG121" s="23">
        <v>0.79308715209960901</v>
      </c>
      <c r="BH121" s="23">
        <v>0</v>
      </c>
      <c r="BI121" s="23">
        <v>0.70476857910156299</v>
      </c>
      <c r="BJ121" s="23">
        <v>0</v>
      </c>
      <c r="BK121" s="23">
        <v>2.2911702941894498</v>
      </c>
      <c r="BL121" s="23">
        <v>2.8198820800781199</v>
      </c>
      <c r="BM121" s="23">
        <v>0.616961602783203</v>
      </c>
      <c r="BN121" s="23">
        <v>0.52879727783203101</v>
      </c>
      <c r="BO121" s="23">
        <v>0.70476857910156299</v>
      </c>
      <c r="BP121" s="23">
        <v>0</v>
      </c>
      <c r="BQ121" s="23">
        <v>0</v>
      </c>
      <c r="BR121" s="23">
        <v>3.2602232910156199</v>
      </c>
      <c r="BS121" s="23">
        <v>1.8507236022949201</v>
      </c>
      <c r="BT121" s="23">
        <v>0</v>
      </c>
      <c r="BU121" s="23">
        <v>2.8199411682128899</v>
      </c>
      <c r="BV121" s="23">
        <v>3.9656725341796899</v>
      </c>
      <c r="BW121" s="23">
        <v>3.4364140075683598</v>
      </c>
      <c r="BX121" s="23">
        <v>0.52857666015625004</v>
      </c>
      <c r="BY121" s="23">
        <v>0</v>
      </c>
      <c r="BZ121" s="23">
        <v>0.88096042480468695</v>
      </c>
      <c r="CA121" s="23">
        <v>3.3490253234863299</v>
      </c>
      <c r="CB121" s="23">
        <v>0.61686904296875</v>
      </c>
      <c r="CC121" s="23">
        <v>0.52879727783203101</v>
      </c>
      <c r="CD121" s="23"/>
      <c r="CE121" s="23"/>
      <c r="CF121" s="23"/>
      <c r="CG121" s="23"/>
      <c r="CH121" s="23"/>
      <c r="CI121" s="23"/>
      <c r="CJ121" s="23"/>
      <c r="CK121" s="23"/>
      <c r="CL121" s="23"/>
      <c r="CM121" s="23"/>
      <c r="CN121" s="23"/>
      <c r="CO121" s="23"/>
    </row>
    <row r="122" spans="1:93" ht="14.25" customHeight="1">
      <c r="A122" s="23" t="s">
        <v>57</v>
      </c>
      <c r="B122" s="23" t="s">
        <v>58</v>
      </c>
      <c r="C122" s="23">
        <v>1</v>
      </c>
      <c r="D122" s="23">
        <v>30</v>
      </c>
      <c r="E122" s="23">
        <v>12</v>
      </c>
      <c r="F122" s="23" t="s">
        <v>72</v>
      </c>
      <c r="G122" s="23" t="s">
        <v>77</v>
      </c>
      <c r="H122" s="23" t="s">
        <v>77</v>
      </c>
      <c r="I122" s="23" t="s">
        <v>77</v>
      </c>
      <c r="J122" s="23" t="s">
        <v>66</v>
      </c>
      <c r="K122" s="23" t="s">
        <v>68</v>
      </c>
      <c r="L122" s="23" t="s">
        <v>68</v>
      </c>
      <c r="M122" s="23" t="s">
        <v>68</v>
      </c>
      <c r="N122" s="23">
        <v>0</v>
      </c>
      <c r="O122" s="23">
        <v>0</v>
      </c>
      <c r="P122" s="23">
        <v>0</v>
      </c>
      <c r="Q122" s="23">
        <v>0</v>
      </c>
      <c r="R122" s="23">
        <v>0</v>
      </c>
      <c r="S122" s="23">
        <v>0.61897327270507796</v>
      </c>
      <c r="T122" s="23">
        <v>0</v>
      </c>
      <c r="U122" s="23">
        <v>0</v>
      </c>
      <c r="V122" s="23">
        <v>0</v>
      </c>
      <c r="W122" s="23">
        <v>0</v>
      </c>
      <c r="X122" s="23">
        <v>0.53055382080078095</v>
      </c>
      <c r="Y122" s="23">
        <v>1.6774440673828099</v>
      </c>
      <c r="Z122" s="23">
        <v>0</v>
      </c>
      <c r="AA122" s="23">
        <v>0.61895898437499997</v>
      </c>
      <c r="AB122" s="23">
        <v>0</v>
      </c>
      <c r="AC122" s="23">
        <v>0</v>
      </c>
      <c r="AD122" s="23">
        <v>1.1472916198730501</v>
      </c>
      <c r="AE122" s="23">
        <v>0</v>
      </c>
      <c r="AF122" s="23">
        <v>0.61896521606445298</v>
      </c>
      <c r="AG122" s="23">
        <v>0</v>
      </c>
      <c r="AH122" s="23">
        <v>0</v>
      </c>
      <c r="AI122" s="23">
        <v>0</v>
      </c>
      <c r="AJ122" s="23">
        <v>0</v>
      </c>
      <c r="AK122" s="23">
        <v>0</v>
      </c>
      <c r="AL122" s="23">
        <v>0</v>
      </c>
      <c r="AM122" s="23">
        <v>0</v>
      </c>
      <c r="AN122" s="23">
        <v>0.53055095214843695</v>
      </c>
      <c r="AO122" s="23">
        <v>0</v>
      </c>
      <c r="AP122" s="23">
        <v>0</v>
      </c>
      <c r="AQ122" s="23">
        <v>0</v>
      </c>
      <c r="AR122" s="23">
        <v>0</v>
      </c>
      <c r="AS122" s="23">
        <v>0</v>
      </c>
      <c r="AT122" s="23">
        <v>0</v>
      </c>
      <c r="AU122" s="23">
        <v>0</v>
      </c>
      <c r="AV122" s="23">
        <v>0</v>
      </c>
      <c r="AW122" s="23">
        <v>0</v>
      </c>
      <c r="AX122" s="23">
        <v>0</v>
      </c>
      <c r="AY122" s="23">
        <v>0</v>
      </c>
      <c r="AZ122" s="23">
        <v>0</v>
      </c>
      <c r="BA122" s="23">
        <v>0</v>
      </c>
      <c r="BB122" s="23">
        <v>4.0626467407226601</v>
      </c>
      <c r="BC122" s="23">
        <v>1.23796186523438</v>
      </c>
      <c r="BD122" s="23">
        <v>0</v>
      </c>
      <c r="BE122" s="23">
        <v>0</v>
      </c>
      <c r="BF122" s="23">
        <v>0</v>
      </c>
      <c r="BG122" s="23">
        <v>0</v>
      </c>
      <c r="BH122" s="23">
        <v>0</v>
      </c>
      <c r="BI122" s="23">
        <v>1.14752866821289</v>
      </c>
      <c r="BJ122" s="23">
        <v>2.8262094360351599</v>
      </c>
      <c r="BK122" s="23">
        <v>11.3796809936523</v>
      </c>
      <c r="BL122" s="23">
        <v>11.1188686279297</v>
      </c>
      <c r="BM122" s="23">
        <v>1.8516938171386701</v>
      </c>
      <c r="BN122" s="23">
        <v>0</v>
      </c>
      <c r="BO122" s="23">
        <v>0</v>
      </c>
      <c r="BP122" s="23">
        <v>0.61728429565429699</v>
      </c>
      <c r="BQ122" s="23">
        <v>0.53020042724609395</v>
      </c>
      <c r="BR122" s="23">
        <v>8.5509213562011706</v>
      </c>
      <c r="BS122" s="23">
        <v>1.3241395507812499</v>
      </c>
      <c r="BT122" s="23">
        <v>0</v>
      </c>
      <c r="BU122" s="23">
        <v>0</v>
      </c>
      <c r="BV122" s="23">
        <v>6.7042258911132802</v>
      </c>
      <c r="BW122" s="23">
        <v>10.051696508789099</v>
      </c>
      <c r="BX122" s="23">
        <v>0</v>
      </c>
      <c r="BY122" s="23">
        <v>0</v>
      </c>
      <c r="BZ122" s="23">
        <v>0</v>
      </c>
      <c r="CA122" s="23">
        <v>0.79319609375</v>
      </c>
      <c r="CB122" s="23">
        <v>0.97268251342773404</v>
      </c>
      <c r="CC122" s="23">
        <v>0</v>
      </c>
      <c r="CD122" s="23"/>
      <c r="CE122" s="23"/>
      <c r="CF122" s="23"/>
      <c r="CG122" s="23"/>
      <c r="CH122" s="23"/>
      <c r="CI122" s="23"/>
      <c r="CJ122" s="23"/>
      <c r="CK122" s="23"/>
      <c r="CL122" s="23"/>
      <c r="CM122" s="23"/>
      <c r="CN122" s="23"/>
      <c r="CO122" s="23"/>
    </row>
    <row r="123" spans="1:93" ht="14.25" customHeight="1">
      <c r="A123" s="23" t="s">
        <v>57</v>
      </c>
      <c r="B123" s="23" t="s">
        <v>58</v>
      </c>
      <c r="C123" s="23">
        <v>1</v>
      </c>
      <c r="D123" s="23">
        <v>30</v>
      </c>
      <c r="E123" s="23">
        <v>15</v>
      </c>
      <c r="F123" s="23" t="s">
        <v>72</v>
      </c>
      <c r="G123" s="23" t="s">
        <v>77</v>
      </c>
      <c r="H123" s="23" t="s">
        <v>77</v>
      </c>
      <c r="I123" s="23" t="s">
        <v>77</v>
      </c>
      <c r="J123" s="23" t="s">
        <v>70</v>
      </c>
      <c r="K123" s="23" t="s">
        <v>71</v>
      </c>
      <c r="L123" s="23" t="s">
        <v>71</v>
      </c>
      <c r="M123" s="23" t="s">
        <v>71</v>
      </c>
      <c r="N123" s="23">
        <v>0</v>
      </c>
      <c r="O123" s="23">
        <v>0</v>
      </c>
      <c r="P123" s="23">
        <v>0</v>
      </c>
      <c r="Q123" s="23">
        <v>0</v>
      </c>
      <c r="R123" s="23">
        <v>0</v>
      </c>
      <c r="S123" s="23">
        <v>0.52932232055664097</v>
      </c>
      <c r="T123" s="23">
        <v>0</v>
      </c>
      <c r="U123" s="23">
        <v>0</v>
      </c>
      <c r="V123" s="23">
        <v>0</v>
      </c>
      <c r="W123" s="23">
        <v>0.52833350830078096</v>
      </c>
      <c r="X123" s="23">
        <v>0</v>
      </c>
      <c r="Y123" s="23">
        <v>0</v>
      </c>
      <c r="Z123" s="23">
        <v>0</v>
      </c>
      <c r="AA123" s="23">
        <v>0</v>
      </c>
      <c r="AB123" s="23">
        <v>0.52833350830078096</v>
      </c>
      <c r="AC123" s="23">
        <v>0</v>
      </c>
      <c r="AD123" s="23">
        <v>0</v>
      </c>
      <c r="AE123" s="23">
        <v>0</v>
      </c>
      <c r="AF123" s="23">
        <v>0</v>
      </c>
      <c r="AG123" s="23">
        <v>0</v>
      </c>
      <c r="AH123" s="23">
        <v>0</v>
      </c>
      <c r="AI123" s="23">
        <v>0</v>
      </c>
      <c r="AJ123" s="23">
        <v>0</v>
      </c>
      <c r="AK123" s="23">
        <v>0.52883648071289102</v>
      </c>
      <c r="AL123" s="23">
        <v>0.52833350830078096</v>
      </c>
      <c r="AM123" s="23">
        <v>0</v>
      </c>
      <c r="AN123" s="23">
        <v>0</v>
      </c>
      <c r="AO123" s="23">
        <v>0</v>
      </c>
      <c r="AP123" s="23">
        <v>0</v>
      </c>
      <c r="AQ123" s="23">
        <v>0.96913027343750002</v>
      </c>
      <c r="AR123" s="23">
        <v>0</v>
      </c>
      <c r="AS123" s="23">
        <v>0</v>
      </c>
      <c r="AT123" s="23">
        <v>0</v>
      </c>
      <c r="AU123" s="23">
        <v>0</v>
      </c>
      <c r="AV123" s="23">
        <v>0</v>
      </c>
      <c r="AW123" s="23">
        <v>0</v>
      </c>
      <c r="AX123" s="23">
        <v>0</v>
      </c>
      <c r="AY123" s="23">
        <v>0.52773237304687504</v>
      </c>
      <c r="AZ123" s="23">
        <v>0</v>
      </c>
      <c r="BA123" s="23">
        <v>0.52833350830078096</v>
      </c>
      <c r="BB123" s="23">
        <v>2.2910802490234401</v>
      </c>
      <c r="BC123" s="23">
        <v>0</v>
      </c>
      <c r="BD123" s="23">
        <v>0.70691403198242198</v>
      </c>
      <c r="BE123" s="23">
        <v>0</v>
      </c>
      <c r="BF123" s="23">
        <v>0.79112486572265595</v>
      </c>
      <c r="BG123" s="23">
        <v>3.3508782531738301</v>
      </c>
      <c r="BH123" s="23">
        <v>0.79323036499023403</v>
      </c>
      <c r="BI123" s="23">
        <v>0.88375623168945305</v>
      </c>
      <c r="BJ123" s="23">
        <v>1.1445198181152301</v>
      </c>
      <c r="BK123" s="23">
        <v>1.2323701538085901</v>
      </c>
      <c r="BL123" s="23">
        <v>3.08288878173828</v>
      </c>
      <c r="BM123" s="23">
        <v>3.2597927429199198</v>
      </c>
      <c r="BN123" s="23">
        <v>0</v>
      </c>
      <c r="BO123" s="23">
        <v>0</v>
      </c>
      <c r="BP123" s="23">
        <v>0.61542545166015605</v>
      </c>
      <c r="BQ123" s="23">
        <v>0.79323036499023403</v>
      </c>
      <c r="BR123" s="23">
        <v>2.2017890625000001</v>
      </c>
      <c r="BS123" s="23">
        <v>1.41112669067383</v>
      </c>
      <c r="BT123" s="23">
        <v>1.4117800781250001</v>
      </c>
      <c r="BU123" s="23">
        <v>0.79323036499023403</v>
      </c>
      <c r="BV123" s="23">
        <v>2.6424053039550799</v>
      </c>
      <c r="BW123" s="23">
        <v>3.0833995300293</v>
      </c>
      <c r="BX123" s="23">
        <v>0.52833350830078096</v>
      </c>
      <c r="BY123" s="23">
        <v>0.70509351196289105</v>
      </c>
      <c r="BZ123" s="23">
        <v>0.52881994628906204</v>
      </c>
      <c r="CA123" s="23">
        <v>0.79323036499023403</v>
      </c>
      <c r="CB123" s="23">
        <v>3.0837732971191398</v>
      </c>
      <c r="CC123" s="23">
        <v>0</v>
      </c>
      <c r="CD123" s="23"/>
      <c r="CE123" s="23"/>
      <c r="CF123" s="23"/>
      <c r="CG123" s="23"/>
      <c r="CH123" s="23"/>
      <c r="CI123" s="23"/>
      <c r="CJ123" s="23"/>
      <c r="CK123" s="23"/>
      <c r="CL123" s="23"/>
      <c r="CM123" s="23"/>
      <c r="CN123" s="23"/>
      <c r="CO123" s="23"/>
    </row>
    <row r="124" spans="1:93" ht="14.25" customHeight="1">
      <c r="A124" s="23" t="s">
        <v>57</v>
      </c>
      <c r="B124" s="23" t="s">
        <v>58</v>
      </c>
      <c r="C124" s="23">
        <v>1</v>
      </c>
      <c r="D124" s="23">
        <v>30</v>
      </c>
      <c r="E124" s="23">
        <v>24</v>
      </c>
      <c r="F124" s="23" t="s">
        <v>72</v>
      </c>
      <c r="G124" s="23" t="s">
        <v>77</v>
      </c>
      <c r="H124" s="23" t="s">
        <v>77</v>
      </c>
      <c r="I124" s="23" t="s">
        <v>77</v>
      </c>
      <c r="J124" s="23" t="s">
        <v>72</v>
      </c>
      <c r="K124" s="23" t="s">
        <v>73</v>
      </c>
      <c r="L124" s="23" t="s">
        <v>73</v>
      </c>
      <c r="M124" s="23" t="s">
        <v>73</v>
      </c>
      <c r="N124" s="23">
        <v>0</v>
      </c>
      <c r="O124" s="23">
        <v>0</v>
      </c>
      <c r="P124" s="23">
        <v>0</v>
      </c>
      <c r="Q124" s="23">
        <v>0</v>
      </c>
      <c r="R124" s="23">
        <v>0</v>
      </c>
      <c r="S124" s="23">
        <v>0</v>
      </c>
      <c r="T124" s="23">
        <v>0</v>
      </c>
      <c r="U124" s="23">
        <v>0</v>
      </c>
      <c r="V124" s="23">
        <v>0</v>
      </c>
      <c r="W124" s="23">
        <v>0</v>
      </c>
      <c r="X124" s="23">
        <v>0</v>
      </c>
      <c r="Y124" s="23">
        <v>0</v>
      </c>
      <c r="Z124" s="23">
        <v>0</v>
      </c>
      <c r="AA124" s="23">
        <v>0</v>
      </c>
      <c r="AB124" s="23">
        <v>0</v>
      </c>
      <c r="AC124" s="23">
        <v>0</v>
      </c>
      <c r="AD124" s="23">
        <v>0</v>
      </c>
      <c r="AE124" s="23">
        <v>0</v>
      </c>
      <c r="AF124" s="23">
        <v>0</v>
      </c>
      <c r="AG124" s="23">
        <v>0</v>
      </c>
      <c r="AH124" s="23">
        <v>0</v>
      </c>
      <c r="AI124" s="23">
        <v>0</v>
      </c>
      <c r="AJ124" s="23">
        <v>0</v>
      </c>
      <c r="AK124" s="23">
        <v>0</v>
      </c>
      <c r="AL124" s="23">
        <v>0</v>
      </c>
      <c r="AM124" s="23">
        <v>0</v>
      </c>
      <c r="AN124" s="23">
        <v>0</v>
      </c>
      <c r="AO124" s="23">
        <v>0</v>
      </c>
      <c r="AP124" s="23">
        <v>0</v>
      </c>
      <c r="AQ124" s="23">
        <v>0</v>
      </c>
      <c r="AR124" s="23">
        <v>0</v>
      </c>
      <c r="AS124" s="23">
        <v>0</v>
      </c>
      <c r="AT124" s="23">
        <v>0</v>
      </c>
      <c r="AU124" s="23">
        <v>0</v>
      </c>
      <c r="AV124" s="23">
        <v>0</v>
      </c>
      <c r="AW124" s="23">
        <v>0</v>
      </c>
      <c r="AX124" s="23">
        <v>0</v>
      </c>
      <c r="AY124" s="23">
        <v>0</v>
      </c>
      <c r="AZ124" s="23">
        <v>0</v>
      </c>
      <c r="BA124" s="23">
        <v>0</v>
      </c>
      <c r="BB124" s="23">
        <v>0</v>
      </c>
      <c r="BC124" s="23">
        <v>0</v>
      </c>
      <c r="BD124" s="23">
        <v>0</v>
      </c>
      <c r="BE124" s="23">
        <v>0</v>
      </c>
      <c r="BF124" s="23">
        <v>0</v>
      </c>
      <c r="BG124" s="23">
        <v>0</v>
      </c>
      <c r="BH124" s="23">
        <v>0</v>
      </c>
      <c r="BI124" s="23">
        <v>0</v>
      </c>
      <c r="BJ124" s="23">
        <v>0</v>
      </c>
      <c r="BK124" s="23">
        <v>0</v>
      </c>
      <c r="BL124" s="23">
        <v>0</v>
      </c>
      <c r="BM124" s="23">
        <v>0</v>
      </c>
      <c r="BN124" s="23">
        <v>0</v>
      </c>
      <c r="BO124" s="23">
        <v>0</v>
      </c>
      <c r="BP124" s="23">
        <v>0</v>
      </c>
      <c r="BQ124" s="23">
        <v>0</v>
      </c>
      <c r="BR124" s="23">
        <v>0.70500780639648397</v>
      </c>
      <c r="BS124" s="23">
        <v>0</v>
      </c>
      <c r="BT124" s="23">
        <v>0</v>
      </c>
      <c r="BU124" s="23">
        <v>0</v>
      </c>
      <c r="BV124" s="23">
        <v>1.23374372558594</v>
      </c>
      <c r="BW124" s="23">
        <v>0</v>
      </c>
      <c r="BX124" s="23">
        <v>0.52875366210937502</v>
      </c>
      <c r="BY124" s="23">
        <v>0</v>
      </c>
      <c r="BZ124" s="23">
        <v>0</v>
      </c>
      <c r="CA124" s="23">
        <v>0</v>
      </c>
      <c r="CB124" s="23">
        <v>0</v>
      </c>
      <c r="CC124" s="23">
        <v>0</v>
      </c>
      <c r="CD124" s="23"/>
      <c r="CE124" s="23"/>
      <c r="CF124" s="23"/>
      <c r="CG124" s="23"/>
      <c r="CH124" s="23"/>
      <c r="CI124" s="23"/>
      <c r="CJ124" s="23"/>
      <c r="CK124" s="23"/>
      <c r="CL124" s="23"/>
      <c r="CM124" s="23"/>
      <c r="CN124" s="23"/>
      <c r="CO124" s="23"/>
    </row>
    <row r="125" spans="1:93" ht="14.25" customHeight="1">
      <c r="A125" s="23" t="s">
        <v>57</v>
      </c>
      <c r="B125" s="23" t="s">
        <v>58</v>
      </c>
      <c r="C125" s="23">
        <v>1</v>
      </c>
      <c r="D125" s="23">
        <v>30</v>
      </c>
      <c r="E125" s="23">
        <v>25</v>
      </c>
      <c r="F125" s="23" t="s">
        <v>72</v>
      </c>
      <c r="G125" s="23" t="s">
        <v>77</v>
      </c>
      <c r="H125" s="23" t="s">
        <v>77</v>
      </c>
      <c r="I125" s="23" t="s">
        <v>77</v>
      </c>
      <c r="J125" s="23" t="s">
        <v>72</v>
      </c>
      <c r="K125" s="23" t="s">
        <v>75</v>
      </c>
      <c r="L125" s="23" t="s">
        <v>75</v>
      </c>
      <c r="M125" s="23" t="s">
        <v>75</v>
      </c>
      <c r="N125" s="23">
        <v>0</v>
      </c>
      <c r="O125" s="23">
        <v>0</v>
      </c>
      <c r="P125" s="23">
        <v>0</v>
      </c>
      <c r="Q125" s="23">
        <v>0</v>
      </c>
      <c r="R125" s="23">
        <v>0</v>
      </c>
      <c r="S125" s="23">
        <v>0</v>
      </c>
      <c r="T125" s="23">
        <v>0</v>
      </c>
      <c r="U125" s="23">
        <v>0</v>
      </c>
      <c r="V125" s="23">
        <v>0</v>
      </c>
      <c r="W125" s="23">
        <v>0</v>
      </c>
      <c r="X125" s="23">
        <v>0</v>
      </c>
      <c r="Y125" s="23">
        <v>0</v>
      </c>
      <c r="Z125" s="23">
        <v>0</v>
      </c>
      <c r="AA125" s="23">
        <v>0</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0</v>
      </c>
      <c r="AX125" s="23">
        <v>0</v>
      </c>
      <c r="AY125" s="23">
        <v>0</v>
      </c>
      <c r="AZ125" s="23">
        <v>0</v>
      </c>
      <c r="BA125" s="23">
        <v>0</v>
      </c>
      <c r="BB125" s="23">
        <v>0</v>
      </c>
      <c r="BC125" s="23">
        <v>0</v>
      </c>
      <c r="BD125" s="23">
        <v>0</v>
      </c>
      <c r="BE125" s="23">
        <v>0</v>
      </c>
      <c r="BF125" s="23">
        <v>0</v>
      </c>
      <c r="BG125" s="23">
        <v>0</v>
      </c>
      <c r="BH125" s="23">
        <v>0</v>
      </c>
      <c r="BI125" s="23">
        <v>0</v>
      </c>
      <c r="BJ125" s="23">
        <v>0</v>
      </c>
      <c r="BK125" s="23">
        <v>0.61688782348632798</v>
      </c>
      <c r="BL125" s="23">
        <v>1.41226801147461</v>
      </c>
      <c r="BM125" s="23">
        <v>0</v>
      </c>
      <c r="BN125" s="23">
        <v>0</v>
      </c>
      <c r="BO125" s="23">
        <v>0</v>
      </c>
      <c r="BP125" s="23">
        <v>0</v>
      </c>
      <c r="BQ125" s="23">
        <v>0</v>
      </c>
      <c r="BR125" s="23">
        <v>0.61688782348632798</v>
      </c>
      <c r="BS125" s="23">
        <v>0</v>
      </c>
      <c r="BT125" s="23">
        <v>0</v>
      </c>
      <c r="BU125" s="23">
        <v>0</v>
      </c>
      <c r="BV125" s="23">
        <v>0.61688782348632798</v>
      </c>
      <c r="BW125" s="23">
        <v>0.61688782348632798</v>
      </c>
      <c r="BX125" s="23">
        <v>0</v>
      </c>
      <c r="BY125" s="23">
        <v>0</v>
      </c>
      <c r="BZ125" s="23">
        <v>0</v>
      </c>
      <c r="CA125" s="23">
        <v>0</v>
      </c>
      <c r="CB125" s="23">
        <v>0</v>
      </c>
      <c r="CC125" s="23">
        <v>0</v>
      </c>
      <c r="CD125" s="23"/>
      <c r="CE125" s="23"/>
      <c r="CF125" s="23"/>
      <c r="CG125" s="23"/>
      <c r="CH125" s="23"/>
      <c r="CI125" s="23"/>
      <c r="CJ125" s="23"/>
      <c r="CK125" s="23"/>
      <c r="CL125" s="23"/>
      <c r="CM125" s="23"/>
      <c r="CN125" s="23"/>
      <c r="CO125" s="23"/>
    </row>
    <row r="126" spans="1:93" ht="14.25" customHeight="1">
      <c r="A126" s="23" t="s">
        <v>57</v>
      </c>
      <c r="B126" s="23" t="s">
        <v>58</v>
      </c>
      <c r="C126" s="23">
        <v>1</v>
      </c>
      <c r="D126" s="23">
        <v>30</v>
      </c>
      <c r="E126" s="23">
        <v>30</v>
      </c>
      <c r="F126" s="23" t="s">
        <v>72</v>
      </c>
      <c r="G126" s="23" t="s">
        <v>77</v>
      </c>
      <c r="H126" s="23" t="s">
        <v>77</v>
      </c>
      <c r="I126" s="23" t="s">
        <v>77</v>
      </c>
      <c r="J126" s="23" t="s">
        <v>72</v>
      </c>
      <c r="K126" s="23" t="s">
        <v>77</v>
      </c>
      <c r="L126" s="23" t="s">
        <v>77</v>
      </c>
      <c r="M126" s="23" t="s">
        <v>77</v>
      </c>
      <c r="N126" s="23">
        <v>4083.9938310669099</v>
      </c>
      <c r="O126" s="23">
        <v>4706.0230579040599</v>
      </c>
      <c r="P126" s="23">
        <v>5164.2148928283696</v>
      </c>
      <c r="Q126" s="23">
        <v>5810.6730232421496</v>
      </c>
      <c r="R126" s="23">
        <v>6623.2872692443398</v>
      </c>
      <c r="S126" s="23">
        <v>7081.8208822081597</v>
      </c>
      <c r="T126" s="23">
        <v>7279.0931134215698</v>
      </c>
      <c r="U126" s="23">
        <v>7438.8487182739</v>
      </c>
      <c r="V126" s="23">
        <v>7586.6236802245903</v>
      </c>
      <c r="W126" s="23">
        <v>7815.4560345153996</v>
      </c>
      <c r="X126" s="23">
        <v>7965.8356676209396</v>
      </c>
      <c r="Y126" s="23">
        <v>8110.7484016541002</v>
      </c>
      <c r="Z126" s="23">
        <v>8288.8137543396206</v>
      </c>
      <c r="AA126" s="23">
        <v>8350.7394106811807</v>
      </c>
      <c r="AB126" s="23">
        <v>8402.5133722839491</v>
      </c>
      <c r="AC126" s="23">
        <v>8895.1722419676807</v>
      </c>
      <c r="AD126" s="23">
        <v>8984.7284622740699</v>
      </c>
      <c r="AE126" s="23">
        <v>9110.3898249388403</v>
      </c>
      <c r="AF126" s="23">
        <v>9198.4420746825108</v>
      </c>
      <c r="AG126" s="23">
        <v>9399.5839005370108</v>
      </c>
      <c r="AH126" s="23">
        <v>9657.7971090453702</v>
      </c>
      <c r="AI126" s="23">
        <v>9964.7650774292397</v>
      </c>
      <c r="AJ126" s="23">
        <v>10211.4894472047</v>
      </c>
      <c r="AK126" s="23">
        <v>10660.985080566599</v>
      </c>
      <c r="AL126" s="23">
        <v>11142.9593814332</v>
      </c>
      <c r="AM126" s="23">
        <v>11539.0750225831</v>
      </c>
      <c r="AN126" s="23">
        <v>11870.2914651795</v>
      </c>
      <c r="AO126" s="23">
        <v>12176.5192280092</v>
      </c>
      <c r="AP126" s="23">
        <v>12542.949232446401</v>
      </c>
      <c r="AQ126" s="23">
        <v>12709.008702887</v>
      </c>
      <c r="AR126" s="23">
        <v>12936.7844778199</v>
      </c>
      <c r="AS126" s="23">
        <v>13114.5030290467</v>
      </c>
      <c r="AT126" s="23">
        <v>13413.3946332093</v>
      </c>
      <c r="AU126" s="23">
        <v>13701.1023426881</v>
      </c>
      <c r="AV126" s="23">
        <v>14010.1702522096</v>
      </c>
      <c r="AW126" s="23">
        <v>14420.3938970034</v>
      </c>
      <c r="AX126" s="23">
        <v>15042.3726534609</v>
      </c>
      <c r="AY126" s="23">
        <v>15338.1087493288</v>
      </c>
      <c r="AZ126" s="23">
        <v>4013.1094530945002</v>
      </c>
      <c r="BA126" s="23">
        <v>6934.3050754271499</v>
      </c>
      <c r="BB126" s="23">
        <v>7950.5224483277198</v>
      </c>
      <c r="BC126" s="23">
        <v>8883.1682483336699</v>
      </c>
      <c r="BD126" s="23">
        <v>9445.1232583495494</v>
      </c>
      <c r="BE126" s="23">
        <v>11244.68496178</v>
      </c>
      <c r="BF126" s="23">
        <v>12795.4602116028</v>
      </c>
      <c r="BG126" s="23">
        <v>6942.6701471373599</v>
      </c>
      <c r="BH126" s="23">
        <v>8697.30262000117</v>
      </c>
      <c r="BI126" s="23">
        <v>11160.1984055666</v>
      </c>
      <c r="BJ126" s="23">
        <v>4096.7836900940101</v>
      </c>
      <c r="BK126" s="23">
        <v>10417.099473657399</v>
      </c>
      <c r="BL126" s="23">
        <v>11993.1651649537</v>
      </c>
      <c r="BM126" s="23">
        <v>7730.5809608276104</v>
      </c>
      <c r="BN126" s="23">
        <v>8904.0818901488292</v>
      </c>
      <c r="BO126" s="23">
        <v>11164.3005202028</v>
      </c>
      <c r="BP126" s="23">
        <v>13101.338531011999</v>
      </c>
      <c r="BQ126" s="23">
        <v>8507.3006325561601</v>
      </c>
      <c r="BR126" s="23">
        <v>8825.6283003050994</v>
      </c>
      <c r="BS126" s="23">
        <v>13711.5115168702</v>
      </c>
      <c r="BT126" s="23">
        <v>7531.4232126647503</v>
      </c>
      <c r="BU126" s="23">
        <v>6936.6588391722798</v>
      </c>
      <c r="BV126" s="23">
        <v>6830.2377267455204</v>
      </c>
      <c r="BW126" s="23">
        <v>8636.0559580688296</v>
      </c>
      <c r="BX126" s="23">
        <v>10249.6868327089</v>
      </c>
      <c r="BY126" s="23">
        <v>4599.65173981934</v>
      </c>
      <c r="BZ126" s="23">
        <v>8548.4930184204004</v>
      </c>
      <c r="CA126" s="23">
        <v>7837.83631239021</v>
      </c>
      <c r="CB126" s="23">
        <v>7380.1216875243299</v>
      </c>
      <c r="CC126" s="23">
        <v>8772.7617052184596</v>
      </c>
      <c r="CD126" s="23"/>
      <c r="CE126" s="23"/>
      <c r="CF126" s="23"/>
      <c r="CG126" s="23"/>
      <c r="CH126" s="23"/>
      <c r="CI126" s="23"/>
      <c r="CJ126" s="23"/>
      <c r="CK126" s="23"/>
      <c r="CL126" s="23"/>
      <c r="CM126" s="23"/>
      <c r="CN126" s="23"/>
      <c r="CO126" s="23"/>
    </row>
    <row r="127" spans="1:93" ht="14.25" customHeight="1">
      <c r="A127" s="23" t="s">
        <v>57</v>
      </c>
      <c r="B127" s="23" t="s">
        <v>58</v>
      </c>
      <c r="C127" s="23">
        <v>1</v>
      </c>
      <c r="D127" s="23">
        <v>30</v>
      </c>
      <c r="E127" s="23">
        <v>31</v>
      </c>
      <c r="F127" s="23" t="s">
        <v>72</v>
      </c>
      <c r="G127" s="23" t="s">
        <v>77</v>
      </c>
      <c r="H127" s="23" t="s">
        <v>77</v>
      </c>
      <c r="I127" s="23" t="s">
        <v>77</v>
      </c>
      <c r="J127" s="23" t="s">
        <v>78</v>
      </c>
      <c r="K127" s="23" t="s">
        <v>79</v>
      </c>
      <c r="L127" s="23" t="s">
        <v>79</v>
      </c>
      <c r="M127" s="23" t="s">
        <v>79</v>
      </c>
      <c r="N127" s="23">
        <v>0</v>
      </c>
      <c r="O127" s="23">
        <v>0</v>
      </c>
      <c r="P127" s="23">
        <v>0</v>
      </c>
      <c r="Q127" s="23">
        <v>0</v>
      </c>
      <c r="R127" s="23">
        <v>0</v>
      </c>
      <c r="S127" s="23">
        <v>0</v>
      </c>
      <c r="T127" s="23">
        <v>0</v>
      </c>
      <c r="U127" s="23">
        <v>0</v>
      </c>
      <c r="V127" s="23">
        <v>0</v>
      </c>
      <c r="W127" s="23">
        <v>0</v>
      </c>
      <c r="X127" s="23">
        <v>0</v>
      </c>
      <c r="Y127" s="23">
        <v>0</v>
      </c>
      <c r="Z127" s="23">
        <v>0</v>
      </c>
      <c r="AA127" s="23">
        <v>0</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0</v>
      </c>
      <c r="AX127" s="23">
        <v>0</v>
      </c>
      <c r="AY127" s="23">
        <v>0</v>
      </c>
      <c r="AZ127" s="23">
        <v>0</v>
      </c>
      <c r="BA127" s="23">
        <v>0</v>
      </c>
      <c r="BB127" s="23">
        <v>0</v>
      </c>
      <c r="BC127" s="23">
        <v>0</v>
      </c>
      <c r="BD127" s="23">
        <v>0</v>
      </c>
      <c r="BE127" s="23">
        <v>0</v>
      </c>
      <c r="BF127" s="23">
        <v>0</v>
      </c>
      <c r="BG127" s="23">
        <v>0</v>
      </c>
      <c r="BH127" s="23">
        <v>0</v>
      </c>
      <c r="BI127" s="23">
        <v>0</v>
      </c>
      <c r="BJ127" s="23">
        <v>0.96862677612304704</v>
      </c>
      <c r="BK127" s="23">
        <v>0.52976452026367205</v>
      </c>
      <c r="BL127" s="23">
        <v>1.2361232421874999</v>
      </c>
      <c r="BM127" s="23">
        <v>0</v>
      </c>
      <c r="BN127" s="23">
        <v>0</v>
      </c>
      <c r="BO127" s="23">
        <v>0</v>
      </c>
      <c r="BP127" s="23">
        <v>0</v>
      </c>
      <c r="BQ127" s="23">
        <v>0</v>
      </c>
      <c r="BR127" s="23">
        <v>0</v>
      </c>
      <c r="BS127" s="23">
        <v>0</v>
      </c>
      <c r="BT127" s="23">
        <v>0</v>
      </c>
      <c r="BU127" s="23">
        <v>0</v>
      </c>
      <c r="BV127" s="23">
        <v>0.96862677612304704</v>
      </c>
      <c r="BW127" s="23">
        <v>0</v>
      </c>
      <c r="BX127" s="23">
        <v>0</v>
      </c>
      <c r="BY127" s="23">
        <v>0</v>
      </c>
      <c r="BZ127" s="23">
        <v>0</v>
      </c>
      <c r="CA127" s="23">
        <v>0</v>
      </c>
      <c r="CB127" s="23">
        <v>0</v>
      </c>
      <c r="CC127" s="23">
        <v>0</v>
      </c>
      <c r="CD127" s="23"/>
      <c r="CE127" s="23"/>
      <c r="CF127" s="23"/>
      <c r="CG127" s="23"/>
      <c r="CH127" s="23"/>
      <c r="CI127" s="23"/>
      <c r="CJ127" s="23"/>
      <c r="CK127" s="23"/>
      <c r="CL127" s="23"/>
      <c r="CM127" s="23"/>
      <c r="CN127" s="23"/>
      <c r="CO127" s="23"/>
    </row>
    <row r="128" spans="1:93" ht="14.25" customHeight="1">
      <c r="A128" s="23" t="s">
        <v>57</v>
      </c>
      <c r="B128" s="23" t="s">
        <v>58</v>
      </c>
      <c r="C128" s="23">
        <v>1</v>
      </c>
      <c r="D128" s="23">
        <v>30</v>
      </c>
      <c r="E128" s="23">
        <v>33</v>
      </c>
      <c r="F128" s="23" t="s">
        <v>72</v>
      </c>
      <c r="G128" s="23" t="s">
        <v>77</v>
      </c>
      <c r="H128" s="23" t="s">
        <v>77</v>
      </c>
      <c r="I128" s="23" t="s">
        <v>77</v>
      </c>
      <c r="J128" s="23" t="s">
        <v>78</v>
      </c>
      <c r="K128" s="23" t="s">
        <v>80</v>
      </c>
      <c r="L128" s="23" t="s">
        <v>80</v>
      </c>
      <c r="M128" s="23" t="s">
        <v>80</v>
      </c>
      <c r="N128" s="23">
        <v>110.94882713622999</v>
      </c>
      <c r="O128" s="23">
        <v>65.063135961914099</v>
      </c>
      <c r="P128" s="23">
        <v>131.491683569336</v>
      </c>
      <c r="Q128" s="23">
        <v>89.045095336914102</v>
      </c>
      <c r="R128" s="23">
        <v>74.835785559082098</v>
      </c>
      <c r="S128" s="23">
        <v>76.411030383300798</v>
      </c>
      <c r="T128" s="23">
        <v>69.443485711670107</v>
      </c>
      <c r="U128" s="23">
        <v>119.306021221924</v>
      </c>
      <c r="V128" s="23">
        <v>133.69065470581</v>
      </c>
      <c r="W128" s="23">
        <v>52.353943212890599</v>
      </c>
      <c r="X128" s="23">
        <v>113.99527645873999</v>
      </c>
      <c r="Y128" s="23">
        <v>104.98345176391599</v>
      </c>
      <c r="Z128" s="23">
        <v>80.609702246093804</v>
      </c>
      <c r="AA128" s="23">
        <v>169.839776922608</v>
      </c>
      <c r="AB128" s="23">
        <v>18.069278161621099</v>
      </c>
      <c r="AC128" s="23">
        <v>89.025945629882798</v>
      </c>
      <c r="AD128" s="23">
        <v>25.227186224365202</v>
      </c>
      <c r="AE128" s="23">
        <v>55.178814172363303</v>
      </c>
      <c r="AF128" s="23">
        <v>37.912321746826201</v>
      </c>
      <c r="AG128" s="23">
        <v>45.739266210937501</v>
      </c>
      <c r="AH128" s="23">
        <v>64.700962200927705</v>
      </c>
      <c r="AI128" s="23">
        <v>101.334264703369</v>
      </c>
      <c r="AJ128" s="23">
        <v>79.878268255615296</v>
      </c>
      <c r="AK128" s="23">
        <v>108.241668957519</v>
      </c>
      <c r="AL128" s="23">
        <v>125.941617974854</v>
      </c>
      <c r="AM128" s="23">
        <v>123.129276312256</v>
      </c>
      <c r="AN128" s="23">
        <v>184.38957055664099</v>
      </c>
      <c r="AO128" s="23">
        <v>109.628872528076</v>
      </c>
      <c r="AP128" s="23">
        <v>130.398431585693</v>
      </c>
      <c r="AQ128" s="23">
        <v>117.32155201416001</v>
      </c>
      <c r="AR128" s="23">
        <v>145.34469777832001</v>
      </c>
      <c r="AS128" s="23">
        <v>110.17792864379901</v>
      </c>
      <c r="AT128" s="23">
        <v>114.965678967285</v>
      </c>
      <c r="AU128" s="23">
        <v>88.349094696044901</v>
      </c>
      <c r="AV128" s="23">
        <v>112.662931549072</v>
      </c>
      <c r="AW128" s="23">
        <v>0</v>
      </c>
      <c r="AX128" s="23">
        <v>10.225073516845701</v>
      </c>
      <c r="AY128" s="23">
        <v>1.14574984130859</v>
      </c>
      <c r="AZ128" s="23">
        <v>181.833205108643</v>
      </c>
      <c r="BA128" s="23">
        <v>223.665290576172</v>
      </c>
      <c r="BB128" s="23">
        <v>118.63808906860299</v>
      </c>
      <c r="BC128" s="23">
        <v>99.791977398681695</v>
      </c>
      <c r="BD128" s="23">
        <v>276.66789886474601</v>
      </c>
      <c r="BE128" s="23">
        <v>411.08632564086798</v>
      </c>
      <c r="BF128" s="23">
        <v>286.84723421020601</v>
      </c>
      <c r="BG128" s="23">
        <v>210.274497247314</v>
      </c>
      <c r="BH128" s="23">
        <v>286.10233723144501</v>
      </c>
      <c r="BI128" s="23">
        <v>498.65294471435402</v>
      </c>
      <c r="BJ128" s="23">
        <v>92.072330102539198</v>
      </c>
      <c r="BK128" s="23">
        <v>335.19525275268501</v>
      </c>
      <c r="BL128" s="23">
        <v>278.44251453247102</v>
      </c>
      <c r="BM128" s="23">
        <v>129.73778676147401</v>
      </c>
      <c r="BN128" s="23">
        <v>260.95795168456999</v>
      </c>
      <c r="BO128" s="23">
        <v>492.08726636962803</v>
      </c>
      <c r="BP128" s="23">
        <v>120.52370269165</v>
      </c>
      <c r="BQ128" s="23">
        <v>475.57412424926503</v>
      </c>
      <c r="BR128" s="23">
        <v>323.01825780029202</v>
      </c>
      <c r="BS128" s="23">
        <v>71.591735107421897</v>
      </c>
      <c r="BT128" s="23">
        <v>184.04261092529299</v>
      </c>
      <c r="BU128" s="23">
        <v>216.90478417358401</v>
      </c>
      <c r="BV128" s="23">
        <v>311.95419708862198</v>
      </c>
      <c r="BW128" s="23">
        <v>329.89537567138598</v>
      </c>
      <c r="BX128" s="23">
        <v>518.48308946532995</v>
      </c>
      <c r="BY128" s="23">
        <v>169.58324210815499</v>
      </c>
      <c r="BZ128" s="23">
        <v>458.64502631835802</v>
      </c>
      <c r="CA128" s="23">
        <v>370.67069036254901</v>
      </c>
      <c r="CB128" s="23">
        <v>171.156738604737</v>
      </c>
      <c r="CC128" s="23">
        <v>392.27813661498999</v>
      </c>
      <c r="CD128" s="23"/>
      <c r="CE128" s="23"/>
      <c r="CF128" s="23"/>
      <c r="CG128" s="23"/>
      <c r="CH128" s="23"/>
      <c r="CI128" s="23"/>
      <c r="CJ128" s="23"/>
      <c r="CK128" s="23"/>
      <c r="CL128" s="23"/>
      <c r="CM128" s="23"/>
      <c r="CN128" s="23"/>
      <c r="CO128" s="23"/>
    </row>
    <row r="129" spans="1:93" ht="14.25" customHeight="1">
      <c r="A129" s="23" t="s">
        <v>57</v>
      </c>
      <c r="B129" s="23" t="s">
        <v>58</v>
      </c>
      <c r="C129" s="23">
        <v>1</v>
      </c>
      <c r="D129" s="23">
        <v>30</v>
      </c>
      <c r="E129" s="23">
        <v>41</v>
      </c>
      <c r="F129" s="23" t="s">
        <v>72</v>
      </c>
      <c r="G129" s="23" t="s">
        <v>77</v>
      </c>
      <c r="H129" s="23" t="s">
        <v>77</v>
      </c>
      <c r="I129" s="23" t="s">
        <v>77</v>
      </c>
      <c r="J129" s="23" t="s">
        <v>70</v>
      </c>
      <c r="K129" s="23" t="s">
        <v>81</v>
      </c>
      <c r="L129" s="23" t="s">
        <v>82</v>
      </c>
      <c r="M129" s="23" t="s">
        <v>84</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2.6512773437499999</v>
      </c>
      <c r="AO129" s="23">
        <v>6.8049438537597702</v>
      </c>
      <c r="AP129" s="23">
        <v>0</v>
      </c>
      <c r="AQ129" s="23">
        <v>3.70145634155273</v>
      </c>
      <c r="AR129" s="23">
        <v>1.67456806030273</v>
      </c>
      <c r="AS129" s="23">
        <v>0</v>
      </c>
      <c r="AT129" s="23">
        <v>0</v>
      </c>
      <c r="AU129" s="23">
        <v>0</v>
      </c>
      <c r="AV129" s="23">
        <v>0</v>
      </c>
      <c r="AW129" s="23">
        <v>0</v>
      </c>
      <c r="AX129" s="23">
        <v>0</v>
      </c>
      <c r="AY129" s="23">
        <v>0</v>
      </c>
      <c r="AZ129" s="23">
        <v>0</v>
      </c>
      <c r="BA129" s="23">
        <v>0</v>
      </c>
      <c r="BB129" s="23">
        <v>0</v>
      </c>
      <c r="BC129" s="23">
        <v>0</v>
      </c>
      <c r="BD129" s="23">
        <v>0</v>
      </c>
      <c r="BE129" s="23">
        <v>5.72824289550781</v>
      </c>
      <c r="BF129" s="23">
        <v>0</v>
      </c>
      <c r="BG129" s="23">
        <v>0</v>
      </c>
      <c r="BH129" s="23">
        <v>0</v>
      </c>
      <c r="BI129" s="23">
        <v>0.61689513549804698</v>
      </c>
      <c r="BJ129" s="23">
        <v>0.52965870361328105</v>
      </c>
      <c r="BK129" s="23">
        <v>1.41098580932617</v>
      </c>
      <c r="BL129" s="23">
        <v>1.14658706054688</v>
      </c>
      <c r="BM129" s="23">
        <v>0</v>
      </c>
      <c r="BN129" s="23">
        <v>0</v>
      </c>
      <c r="BO129" s="23">
        <v>5.1117437438964801</v>
      </c>
      <c r="BP129" s="23">
        <v>0.52965870361328105</v>
      </c>
      <c r="BQ129" s="23">
        <v>0</v>
      </c>
      <c r="BR129" s="23">
        <v>1.58725166625977</v>
      </c>
      <c r="BS129" s="23">
        <v>1.23471981201172</v>
      </c>
      <c r="BT129" s="23">
        <v>0</v>
      </c>
      <c r="BU129" s="23">
        <v>0</v>
      </c>
      <c r="BV129" s="23">
        <v>1.58725166625977</v>
      </c>
      <c r="BW129" s="23">
        <v>1.05845598754883</v>
      </c>
      <c r="BX129" s="23">
        <v>0</v>
      </c>
      <c r="BY129" s="23">
        <v>0</v>
      </c>
      <c r="BZ129" s="23">
        <v>3.2609581604003899</v>
      </c>
      <c r="CA129" s="23">
        <v>3.4370818176269502</v>
      </c>
      <c r="CB129" s="23">
        <v>0</v>
      </c>
      <c r="CC129" s="23">
        <v>0</v>
      </c>
      <c r="CD129" s="23"/>
      <c r="CE129" s="23"/>
      <c r="CF129" s="23"/>
      <c r="CG129" s="23"/>
      <c r="CH129" s="23"/>
      <c r="CI129" s="23"/>
      <c r="CJ129" s="23"/>
      <c r="CK129" s="23"/>
      <c r="CL129" s="23"/>
      <c r="CM129" s="23"/>
      <c r="CN129" s="23"/>
      <c r="CO129" s="23"/>
    </row>
    <row r="130" spans="1:93" ht="14.25" customHeight="1">
      <c r="A130" s="23" t="s">
        <v>57</v>
      </c>
      <c r="B130" s="23" t="s">
        <v>58</v>
      </c>
      <c r="C130" s="23">
        <v>1</v>
      </c>
      <c r="D130" s="23">
        <v>31</v>
      </c>
      <c r="E130" s="23">
        <v>31</v>
      </c>
      <c r="F130" s="23" t="s">
        <v>78</v>
      </c>
      <c r="G130" s="23" t="s">
        <v>79</v>
      </c>
      <c r="H130" s="23" t="s">
        <v>79</v>
      </c>
      <c r="I130" s="23" t="s">
        <v>79</v>
      </c>
      <c r="J130" s="23" t="s">
        <v>78</v>
      </c>
      <c r="K130" s="23" t="s">
        <v>79</v>
      </c>
      <c r="L130" s="23" t="s">
        <v>79</v>
      </c>
      <c r="M130" s="23" t="s">
        <v>79</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25.075169036865201</v>
      </c>
      <c r="AX130" s="23">
        <v>599.88821680297895</v>
      </c>
      <c r="AY130" s="23">
        <v>1064.4078043884299</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v>0</v>
      </c>
      <c r="BR130" s="23">
        <v>0</v>
      </c>
      <c r="BS130" s="23">
        <v>0</v>
      </c>
      <c r="BT130" s="23">
        <v>0</v>
      </c>
      <c r="BU130" s="23">
        <v>0</v>
      </c>
      <c r="BV130" s="23">
        <v>0</v>
      </c>
      <c r="BW130" s="23">
        <v>0</v>
      </c>
      <c r="BX130" s="23">
        <v>0</v>
      </c>
      <c r="BY130" s="23">
        <v>0</v>
      </c>
      <c r="BZ130" s="23">
        <v>0</v>
      </c>
      <c r="CA130" s="23">
        <v>0</v>
      </c>
      <c r="CB130" s="23">
        <v>0</v>
      </c>
      <c r="CC130" s="23">
        <v>0</v>
      </c>
      <c r="CD130" s="23"/>
      <c r="CE130" s="23"/>
      <c r="CF130" s="23"/>
      <c r="CG130" s="23"/>
      <c r="CH130" s="23"/>
      <c r="CI130" s="23"/>
      <c r="CJ130" s="23"/>
      <c r="CK130" s="23"/>
      <c r="CL130" s="23"/>
      <c r="CM130" s="23"/>
      <c r="CN130" s="23"/>
      <c r="CO130" s="23"/>
    </row>
    <row r="131" spans="1:93" ht="14.25" customHeight="1">
      <c r="A131" s="23" t="s">
        <v>57</v>
      </c>
      <c r="B131" s="23" t="s">
        <v>58</v>
      </c>
      <c r="C131" s="23">
        <v>1</v>
      </c>
      <c r="D131" s="23">
        <v>31</v>
      </c>
      <c r="E131" s="23">
        <v>33</v>
      </c>
      <c r="F131" s="23" t="s">
        <v>78</v>
      </c>
      <c r="G131" s="23" t="s">
        <v>79</v>
      </c>
      <c r="H131" s="23" t="s">
        <v>79</v>
      </c>
      <c r="I131" s="23" t="s">
        <v>79</v>
      </c>
      <c r="J131" s="23" t="s">
        <v>78</v>
      </c>
      <c r="K131" s="23" t="s">
        <v>80</v>
      </c>
      <c r="L131" s="23" t="s">
        <v>80</v>
      </c>
      <c r="M131" s="23" t="s">
        <v>80</v>
      </c>
      <c r="N131" s="23">
        <v>0</v>
      </c>
      <c r="O131" s="23">
        <v>0</v>
      </c>
      <c r="P131" s="23">
        <v>0</v>
      </c>
      <c r="Q131" s="23">
        <v>0</v>
      </c>
      <c r="R131" s="23">
        <v>0</v>
      </c>
      <c r="S131" s="23">
        <v>0</v>
      </c>
      <c r="T131" s="23">
        <v>0</v>
      </c>
      <c r="U131" s="23">
        <v>0</v>
      </c>
      <c r="V131" s="23">
        <v>0</v>
      </c>
      <c r="W131" s="23">
        <v>0</v>
      </c>
      <c r="X131" s="23">
        <v>0</v>
      </c>
      <c r="Y131" s="23">
        <v>0</v>
      </c>
      <c r="Z131" s="23">
        <v>0</v>
      </c>
      <c r="AA131" s="23">
        <v>0</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0</v>
      </c>
      <c r="AX131" s="23">
        <v>1.15044710693359</v>
      </c>
      <c r="AY131" s="23">
        <v>0</v>
      </c>
      <c r="AZ131" s="23">
        <v>0</v>
      </c>
      <c r="BA131" s="23">
        <v>0</v>
      </c>
      <c r="BB131" s="23">
        <v>0</v>
      </c>
      <c r="BC131" s="23">
        <v>0</v>
      </c>
      <c r="BD131" s="23">
        <v>0</v>
      </c>
      <c r="BE131" s="23">
        <v>0</v>
      </c>
      <c r="BF131" s="23">
        <v>0</v>
      </c>
      <c r="BG131" s="23">
        <v>0</v>
      </c>
      <c r="BH131" s="23">
        <v>0</v>
      </c>
      <c r="BI131" s="23">
        <v>0</v>
      </c>
      <c r="BJ131" s="23">
        <v>0</v>
      </c>
      <c r="BK131" s="23">
        <v>0</v>
      </c>
      <c r="BL131" s="23">
        <v>0</v>
      </c>
      <c r="BM131" s="23">
        <v>0</v>
      </c>
      <c r="BN131" s="23">
        <v>0</v>
      </c>
      <c r="BO131" s="23">
        <v>0</v>
      </c>
      <c r="BP131" s="23">
        <v>0</v>
      </c>
      <c r="BQ131" s="23">
        <v>0</v>
      </c>
      <c r="BR131" s="23">
        <v>0</v>
      </c>
      <c r="BS131" s="23">
        <v>0</v>
      </c>
      <c r="BT131" s="23">
        <v>0</v>
      </c>
      <c r="BU131" s="23">
        <v>0</v>
      </c>
      <c r="BV131" s="23">
        <v>0</v>
      </c>
      <c r="BW131" s="23">
        <v>0</v>
      </c>
      <c r="BX131" s="23">
        <v>0</v>
      </c>
      <c r="BY131" s="23">
        <v>0</v>
      </c>
      <c r="BZ131" s="23">
        <v>0</v>
      </c>
      <c r="CA131" s="23">
        <v>0</v>
      </c>
      <c r="CB131" s="23">
        <v>0</v>
      </c>
      <c r="CC131" s="23">
        <v>0</v>
      </c>
      <c r="CD131" s="23"/>
      <c r="CE131" s="23"/>
      <c r="CF131" s="23"/>
      <c r="CG131" s="23"/>
      <c r="CH131" s="23"/>
      <c r="CI131" s="23"/>
      <c r="CJ131" s="23"/>
      <c r="CK131" s="23"/>
      <c r="CL131" s="23"/>
      <c r="CM131" s="23"/>
      <c r="CN131" s="23"/>
      <c r="CO131" s="23"/>
    </row>
    <row r="132" spans="1:93" ht="14.25" customHeight="1">
      <c r="A132" s="23" t="s">
        <v>57</v>
      </c>
      <c r="B132" s="23" t="s">
        <v>58</v>
      </c>
      <c r="C132" s="23">
        <v>1</v>
      </c>
      <c r="D132" s="23">
        <v>33</v>
      </c>
      <c r="E132" s="23">
        <v>0</v>
      </c>
      <c r="F132" s="23" t="s">
        <v>78</v>
      </c>
      <c r="G132" s="23" t="s">
        <v>80</v>
      </c>
      <c r="H132" s="23" t="s">
        <v>80</v>
      </c>
      <c r="I132" s="23" t="s">
        <v>80</v>
      </c>
      <c r="J132" s="23" t="s">
        <v>60</v>
      </c>
      <c r="K132" s="23" t="s">
        <v>60</v>
      </c>
      <c r="L132" s="23" t="s">
        <v>60</v>
      </c>
      <c r="M132" s="23" t="s">
        <v>60</v>
      </c>
      <c r="N132" s="23">
        <v>0</v>
      </c>
      <c r="O132" s="23">
        <v>0</v>
      </c>
      <c r="P132" s="23">
        <v>0</v>
      </c>
      <c r="Q132" s="23">
        <v>0</v>
      </c>
      <c r="R132" s="23">
        <v>0</v>
      </c>
      <c r="S132" s="23">
        <v>0</v>
      </c>
      <c r="T132" s="23">
        <v>0</v>
      </c>
      <c r="U132" s="23">
        <v>0</v>
      </c>
      <c r="V132" s="23">
        <v>0</v>
      </c>
      <c r="W132" s="23">
        <v>0</v>
      </c>
      <c r="X132" s="23">
        <v>0</v>
      </c>
      <c r="Y132" s="23">
        <v>0</v>
      </c>
      <c r="Z132" s="23">
        <v>0</v>
      </c>
      <c r="AA132" s="23">
        <v>0</v>
      </c>
      <c r="AB132" s="23">
        <v>5.8001030334472699</v>
      </c>
      <c r="AC132" s="23">
        <v>2.1951202819824198</v>
      </c>
      <c r="AD132" s="23">
        <v>0</v>
      </c>
      <c r="AE132" s="23">
        <v>0</v>
      </c>
      <c r="AF132" s="23">
        <v>0.87810281372070298</v>
      </c>
      <c r="AG132" s="23">
        <v>0</v>
      </c>
      <c r="AH132" s="23">
        <v>0</v>
      </c>
      <c r="AI132" s="23">
        <v>0</v>
      </c>
      <c r="AJ132" s="23">
        <v>0</v>
      </c>
      <c r="AK132" s="23">
        <v>0</v>
      </c>
      <c r="AL132" s="23">
        <v>0</v>
      </c>
      <c r="AM132" s="23">
        <v>0</v>
      </c>
      <c r="AN132" s="23">
        <v>0</v>
      </c>
      <c r="AO132" s="23">
        <v>0</v>
      </c>
      <c r="AP132" s="23">
        <v>0.61457191162109404</v>
      </c>
      <c r="AQ132" s="23">
        <v>0</v>
      </c>
      <c r="AR132" s="23">
        <v>0</v>
      </c>
      <c r="AS132" s="23">
        <v>0</v>
      </c>
      <c r="AT132" s="23">
        <v>0</v>
      </c>
      <c r="AU132" s="23">
        <v>0</v>
      </c>
      <c r="AV132" s="23">
        <v>0</v>
      </c>
      <c r="AW132" s="23">
        <v>0</v>
      </c>
      <c r="AX132" s="23">
        <v>0.52825447998046904</v>
      </c>
      <c r="AY132" s="23">
        <v>0.61454647827148401</v>
      </c>
      <c r="AZ132" s="23">
        <v>0</v>
      </c>
      <c r="BA132" s="23">
        <v>0</v>
      </c>
      <c r="BB132" s="23">
        <v>5.8001030334472699</v>
      </c>
      <c r="BC132" s="23">
        <v>0.70245866088867204</v>
      </c>
      <c r="BD132" s="23">
        <v>0</v>
      </c>
      <c r="BE132" s="23">
        <v>0.70235849609375001</v>
      </c>
      <c r="BF132" s="23">
        <v>0.61471932983398403</v>
      </c>
      <c r="BG132" s="23">
        <v>5.8001030334472699</v>
      </c>
      <c r="BH132" s="23">
        <v>0</v>
      </c>
      <c r="BI132" s="23">
        <v>0.61471932983398403</v>
      </c>
      <c r="BJ132" s="23">
        <v>1.0567830810546901</v>
      </c>
      <c r="BK132" s="23">
        <v>0.52878084716796903</v>
      </c>
      <c r="BL132" s="23">
        <v>1.6713295593261699</v>
      </c>
      <c r="BM132" s="23">
        <v>2.6381284667968701</v>
      </c>
      <c r="BN132" s="23">
        <v>0</v>
      </c>
      <c r="BO132" s="23">
        <v>1.23073243408203</v>
      </c>
      <c r="BP132" s="23">
        <v>1.14332732543945</v>
      </c>
      <c r="BQ132" s="23">
        <v>0.79033309936523399</v>
      </c>
      <c r="BR132" s="23">
        <v>1.14332732543945</v>
      </c>
      <c r="BS132" s="23">
        <v>1.05553486328125</v>
      </c>
      <c r="BT132" s="23">
        <v>6.1504978271484401</v>
      </c>
      <c r="BU132" s="23">
        <v>6.1504978271484401</v>
      </c>
      <c r="BV132" s="23">
        <v>1.7591221008300799</v>
      </c>
      <c r="BW132" s="23">
        <v>1.6713295593261699</v>
      </c>
      <c r="BX132" s="23">
        <v>0</v>
      </c>
      <c r="BY132" s="23">
        <v>7.9963546569824198</v>
      </c>
      <c r="BZ132" s="23">
        <v>0.87962695312500006</v>
      </c>
      <c r="CA132" s="23">
        <v>7.90829444580078</v>
      </c>
      <c r="CB132" s="23">
        <v>2.46251672973633</v>
      </c>
      <c r="CC132" s="23">
        <v>0</v>
      </c>
      <c r="CD132" s="23"/>
      <c r="CE132" s="23"/>
      <c r="CF132" s="23"/>
      <c r="CG132" s="23"/>
      <c r="CH132" s="23"/>
      <c r="CI132" s="23"/>
      <c r="CJ132" s="23"/>
      <c r="CK132" s="23"/>
      <c r="CL132" s="23"/>
      <c r="CM132" s="23"/>
      <c r="CN132" s="23"/>
      <c r="CO132" s="23"/>
    </row>
    <row r="133" spans="1:93" ht="14.25" customHeight="1">
      <c r="A133" s="23" t="s">
        <v>57</v>
      </c>
      <c r="B133" s="23" t="s">
        <v>58</v>
      </c>
      <c r="C133" s="23">
        <v>1</v>
      </c>
      <c r="D133" s="23">
        <v>33</v>
      </c>
      <c r="E133" s="23">
        <v>3</v>
      </c>
      <c r="F133" s="23" t="s">
        <v>78</v>
      </c>
      <c r="G133" s="23" t="s">
        <v>80</v>
      </c>
      <c r="H133" s="23" t="s">
        <v>80</v>
      </c>
      <c r="I133" s="23" t="s">
        <v>80</v>
      </c>
      <c r="J133" s="23" t="s">
        <v>62</v>
      </c>
      <c r="K133" s="23" t="s">
        <v>63</v>
      </c>
      <c r="L133" s="23" t="s">
        <v>63</v>
      </c>
      <c r="M133" s="23" t="s">
        <v>63</v>
      </c>
      <c r="N133" s="23">
        <v>123.655123291016</v>
      </c>
      <c r="O133" s="23">
        <v>94.454641241455107</v>
      </c>
      <c r="P133" s="23">
        <v>104.573897302246</v>
      </c>
      <c r="Q133" s="23">
        <v>153.97093744506799</v>
      </c>
      <c r="R133" s="23">
        <v>108.648341699219</v>
      </c>
      <c r="S133" s="23">
        <v>148.47335184326201</v>
      </c>
      <c r="T133" s="23">
        <v>97.525775769042994</v>
      </c>
      <c r="U133" s="23">
        <v>86.027675238037105</v>
      </c>
      <c r="V133" s="23">
        <v>202.47740623779299</v>
      </c>
      <c r="W133" s="23">
        <v>152.00569885253901</v>
      </c>
      <c r="X133" s="23">
        <v>192.06582996826199</v>
      </c>
      <c r="Y133" s="23">
        <v>188.36391135864301</v>
      </c>
      <c r="Z133" s="23">
        <v>54.647388812255898</v>
      </c>
      <c r="AA133" s="23">
        <v>137.49107648315399</v>
      </c>
      <c r="AB133" s="23">
        <v>1667.60017669678</v>
      </c>
      <c r="AC133" s="23">
        <v>93.608408135986295</v>
      </c>
      <c r="AD133" s="23">
        <v>82.391973461914105</v>
      </c>
      <c r="AE133" s="23">
        <v>83.318598052978501</v>
      </c>
      <c r="AF133" s="23">
        <v>105.983861584473</v>
      </c>
      <c r="AG133" s="23">
        <v>210.84757595214899</v>
      </c>
      <c r="AH133" s="23">
        <v>54.549035638427704</v>
      </c>
      <c r="AI133" s="23">
        <v>59.7692064636231</v>
      </c>
      <c r="AJ133" s="23">
        <v>83.9195544067383</v>
      </c>
      <c r="AK133" s="23">
        <v>75.021315679931604</v>
      </c>
      <c r="AL133" s="23">
        <v>201.48411134643601</v>
      </c>
      <c r="AM133" s="23">
        <v>49.518622576904299</v>
      </c>
      <c r="AN133" s="23">
        <v>48.976973486328099</v>
      </c>
      <c r="AO133" s="23">
        <v>140.87563409423799</v>
      </c>
      <c r="AP133" s="23">
        <v>60.745465356445301</v>
      </c>
      <c r="AQ133" s="23">
        <v>363.45416668701199</v>
      </c>
      <c r="AR133" s="23">
        <v>411.16760401001</v>
      </c>
      <c r="AS133" s="23">
        <v>96.5301166381836</v>
      </c>
      <c r="AT133" s="23">
        <v>143.48601541748101</v>
      </c>
      <c r="AU133" s="23">
        <v>301.56534939575198</v>
      </c>
      <c r="AV133" s="23">
        <v>331.597041400146</v>
      </c>
      <c r="AW133" s="23">
        <v>212.62655435180699</v>
      </c>
      <c r="AX133" s="23">
        <v>412.28985215454099</v>
      </c>
      <c r="AY133" s="23">
        <v>253.85335297241201</v>
      </c>
      <c r="AZ133" s="23">
        <v>689.17852766113299</v>
      </c>
      <c r="BA133" s="23">
        <v>872.14987136230502</v>
      </c>
      <c r="BB133" s="23">
        <v>2292.5247548156699</v>
      </c>
      <c r="BC133" s="23">
        <v>613.10535083007801</v>
      </c>
      <c r="BD133" s="23">
        <v>379.017010980225</v>
      </c>
      <c r="BE133" s="23">
        <v>208.12746754150399</v>
      </c>
      <c r="BF133" s="23">
        <v>1025.2619778625501</v>
      </c>
      <c r="BG133" s="23">
        <v>3156.1135184509299</v>
      </c>
      <c r="BH133" s="23">
        <v>1120.6337062683101</v>
      </c>
      <c r="BI133" s="23">
        <v>504.52220421752901</v>
      </c>
      <c r="BJ133" s="23">
        <v>3966.5583950134301</v>
      </c>
      <c r="BK133" s="23">
        <v>880.14875094604497</v>
      </c>
      <c r="BL133" s="23">
        <v>900.81294744873105</v>
      </c>
      <c r="BM133" s="23">
        <v>3027.62747556763</v>
      </c>
      <c r="BN133" s="23">
        <v>921.43170145263605</v>
      </c>
      <c r="BO133" s="23">
        <v>284.87575524291998</v>
      </c>
      <c r="BP133" s="23">
        <v>844.39639840698203</v>
      </c>
      <c r="BQ133" s="23">
        <v>1373.1921169494599</v>
      </c>
      <c r="BR133" s="23">
        <v>1116.4343335937499</v>
      </c>
      <c r="BS133" s="23">
        <v>848.97930631713905</v>
      </c>
      <c r="BT133" s="23">
        <v>4301.6871504882702</v>
      </c>
      <c r="BU133" s="23">
        <v>4456.2098402465899</v>
      </c>
      <c r="BV133" s="23">
        <v>3717.5070620605502</v>
      </c>
      <c r="BW133" s="23">
        <v>1197.6004114868199</v>
      </c>
      <c r="BX133" s="23">
        <v>606.70003345947305</v>
      </c>
      <c r="BY133" s="23">
        <v>4636.6597043090796</v>
      </c>
      <c r="BZ133" s="23">
        <v>1025.64213422241</v>
      </c>
      <c r="CA133" s="23">
        <v>3314.7979462890598</v>
      </c>
      <c r="CB133" s="23">
        <v>3424.5600710327099</v>
      </c>
      <c r="CC133" s="23">
        <v>902.98923813476495</v>
      </c>
      <c r="CD133" s="23"/>
      <c r="CE133" s="23"/>
      <c r="CF133" s="23"/>
      <c r="CG133" s="23"/>
      <c r="CH133" s="23"/>
      <c r="CI133" s="23"/>
      <c r="CJ133" s="23"/>
      <c r="CK133" s="23"/>
      <c r="CL133" s="23"/>
      <c r="CM133" s="23"/>
      <c r="CN133" s="23"/>
      <c r="CO133" s="23"/>
    </row>
    <row r="134" spans="1:93" ht="14.25" customHeight="1">
      <c r="A134" s="23" t="s">
        <v>57</v>
      </c>
      <c r="B134" s="23" t="s">
        <v>58</v>
      </c>
      <c r="C134" s="23">
        <v>1</v>
      </c>
      <c r="D134" s="23">
        <v>33</v>
      </c>
      <c r="E134" s="23">
        <v>4</v>
      </c>
      <c r="F134" s="23" t="s">
        <v>78</v>
      </c>
      <c r="G134" s="23" t="s">
        <v>80</v>
      </c>
      <c r="H134" s="23" t="s">
        <v>80</v>
      </c>
      <c r="I134" s="23" t="s">
        <v>80</v>
      </c>
      <c r="J134" s="23" t="s">
        <v>62</v>
      </c>
      <c r="K134" s="23" t="s">
        <v>64</v>
      </c>
      <c r="L134" s="23" t="s">
        <v>64</v>
      </c>
      <c r="M134" s="23" t="s">
        <v>64</v>
      </c>
      <c r="N134" s="23">
        <v>0</v>
      </c>
      <c r="O134" s="23">
        <v>0.61998137207031201</v>
      </c>
      <c r="P134" s="23">
        <v>0</v>
      </c>
      <c r="Q134" s="23">
        <v>2.5573776611328101</v>
      </c>
      <c r="R134" s="23">
        <v>0.52911201171875</v>
      </c>
      <c r="S134" s="23">
        <v>0.61729281616210896</v>
      </c>
      <c r="T134" s="23">
        <v>3.09064622192383</v>
      </c>
      <c r="U134" s="23">
        <v>0</v>
      </c>
      <c r="V134" s="23">
        <v>0</v>
      </c>
      <c r="W134" s="23">
        <v>0</v>
      </c>
      <c r="X134" s="23">
        <v>0.53140963134765595</v>
      </c>
      <c r="Y134" s="23">
        <v>1.06072186279297</v>
      </c>
      <c r="Z134" s="23">
        <v>0</v>
      </c>
      <c r="AA134" s="23">
        <v>1.67258306274414</v>
      </c>
      <c r="AB134" s="23">
        <v>3.7927254028320299</v>
      </c>
      <c r="AC134" s="23">
        <v>0.528267443847656</v>
      </c>
      <c r="AD134" s="23">
        <v>0.96947015380859403</v>
      </c>
      <c r="AE134" s="23">
        <v>0</v>
      </c>
      <c r="AF134" s="23">
        <v>0</v>
      </c>
      <c r="AG134" s="23">
        <v>1.2337659057617201</v>
      </c>
      <c r="AH134" s="23">
        <v>0</v>
      </c>
      <c r="AI134" s="23">
        <v>0</v>
      </c>
      <c r="AJ134" s="23">
        <v>1.4964008239746101</v>
      </c>
      <c r="AK134" s="23">
        <v>0.61647592773437498</v>
      </c>
      <c r="AL134" s="23">
        <v>0.70508399658203103</v>
      </c>
      <c r="AM134" s="23">
        <v>0</v>
      </c>
      <c r="AN134" s="23">
        <v>0.70430196533203104</v>
      </c>
      <c r="AO134" s="23">
        <v>2.0252706604003898</v>
      </c>
      <c r="AP134" s="23">
        <v>0.52882904052734403</v>
      </c>
      <c r="AQ134" s="23">
        <v>1.23876753540039</v>
      </c>
      <c r="AR134" s="23">
        <v>2.6446123046875001</v>
      </c>
      <c r="AS134" s="23">
        <v>1.4093370422363301</v>
      </c>
      <c r="AT134" s="23">
        <v>3.7005410766601599</v>
      </c>
      <c r="AU134" s="23">
        <v>0</v>
      </c>
      <c r="AV134" s="23">
        <v>3.43596232299805</v>
      </c>
      <c r="AW134" s="23">
        <v>2.3780367614746099</v>
      </c>
      <c r="AX134" s="23">
        <v>1.32173823852539</v>
      </c>
      <c r="AY134" s="23">
        <v>4.0540314025878903</v>
      </c>
      <c r="AZ134" s="23">
        <v>0</v>
      </c>
      <c r="BA134" s="23">
        <v>2.6431744323730499</v>
      </c>
      <c r="BB134" s="23">
        <v>1.1467102844238299</v>
      </c>
      <c r="BC134" s="23">
        <v>2.0270004882812498</v>
      </c>
      <c r="BD134" s="23">
        <v>5.5463033020019497</v>
      </c>
      <c r="BE134" s="23">
        <v>4.1424046325683603</v>
      </c>
      <c r="BF134" s="23">
        <v>10.308522332763699</v>
      </c>
      <c r="BG134" s="23">
        <v>5.7412979064941396</v>
      </c>
      <c r="BH134" s="23">
        <v>4.5820244506835897</v>
      </c>
      <c r="BI134" s="23">
        <v>8.1060588928222597</v>
      </c>
      <c r="BJ134" s="23">
        <v>0.70477789306640604</v>
      </c>
      <c r="BK134" s="23">
        <v>6.1658449951171903</v>
      </c>
      <c r="BL134" s="23">
        <v>11.7190061889648</v>
      </c>
      <c r="BM134" s="23">
        <v>5.48107276000977</v>
      </c>
      <c r="BN134" s="23">
        <v>3.7006919921875001</v>
      </c>
      <c r="BO134" s="23">
        <v>4.6711222534179697</v>
      </c>
      <c r="BP134" s="23">
        <v>11.5426736450195</v>
      </c>
      <c r="BQ134" s="23">
        <v>5.1995271850585896</v>
      </c>
      <c r="BR134" s="23">
        <v>2.9073687194824198</v>
      </c>
      <c r="BS134" s="23">
        <v>9.4287216857910199</v>
      </c>
      <c r="BT134" s="23">
        <v>4.3298887878418002</v>
      </c>
      <c r="BU134" s="23">
        <v>5.9177997619628897</v>
      </c>
      <c r="BV134" s="23">
        <v>3.4487473693847601</v>
      </c>
      <c r="BW134" s="23">
        <v>3.9653277526855502</v>
      </c>
      <c r="BX134" s="23">
        <v>8.2827698120117201</v>
      </c>
      <c r="BY134" s="23">
        <v>4.1500659851074202</v>
      </c>
      <c r="BZ134" s="23">
        <v>6.3446731689453104</v>
      </c>
      <c r="CA134" s="23">
        <v>4.7599462951660199</v>
      </c>
      <c r="CB134" s="23">
        <v>3.00985659179688</v>
      </c>
      <c r="CC134" s="23">
        <v>5.5510913330078102</v>
      </c>
      <c r="CD134" s="23"/>
      <c r="CE134" s="23"/>
      <c r="CF134" s="23"/>
      <c r="CG134" s="23"/>
      <c r="CH134" s="23"/>
      <c r="CI134" s="23"/>
      <c r="CJ134" s="23"/>
      <c r="CK134" s="23"/>
      <c r="CL134" s="23"/>
      <c r="CM134" s="23"/>
      <c r="CN134" s="23"/>
      <c r="CO134" s="23"/>
    </row>
    <row r="135" spans="1:93" ht="14.25" customHeight="1">
      <c r="A135" s="23" t="s">
        <v>57</v>
      </c>
      <c r="B135" s="23" t="s">
        <v>58</v>
      </c>
      <c r="C135" s="23">
        <v>1</v>
      </c>
      <c r="D135" s="23">
        <v>33</v>
      </c>
      <c r="E135" s="23">
        <v>6</v>
      </c>
      <c r="F135" s="23" t="s">
        <v>78</v>
      </c>
      <c r="G135" s="23" t="s">
        <v>80</v>
      </c>
      <c r="H135" s="23" t="s">
        <v>80</v>
      </c>
      <c r="I135" s="23" t="s">
        <v>80</v>
      </c>
      <c r="J135" s="23" t="s">
        <v>62</v>
      </c>
      <c r="K135" s="23" t="s">
        <v>65</v>
      </c>
      <c r="L135" s="23" t="s">
        <v>65</v>
      </c>
      <c r="M135" s="23" t="s">
        <v>65</v>
      </c>
      <c r="N135" s="23">
        <v>452.72778046264602</v>
      </c>
      <c r="O135" s="23">
        <v>1007.06783604126</v>
      </c>
      <c r="P135" s="23">
        <v>1003.69417192993</v>
      </c>
      <c r="Q135" s="23">
        <v>1811.13144509888</v>
      </c>
      <c r="R135" s="23">
        <v>1399.7549604309099</v>
      </c>
      <c r="S135" s="23">
        <v>681.589583502197</v>
      </c>
      <c r="T135" s="23">
        <v>583.97249702758802</v>
      </c>
      <c r="U135" s="23">
        <v>727.83520863037097</v>
      </c>
      <c r="V135" s="23">
        <v>1837.73440136108</v>
      </c>
      <c r="W135" s="23">
        <v>1883.44095546265</v>
      </c>
      <c r="X135" s="23">
        <v>1087.8913580932599</v>
      </c>
      <c r="Y135" s="23">
        <v>827.65247430419902</v>
      </c>
      <c r="Z135" s="23">
        <v>854.08741231689396</v>
      </c>
      <c r="AA135" s="23">
        <v>1078.9887937866199</v>
      </c>
      <c r="AB135" s="23">
        <v>11088.5745983459</v>
      </c>
      <c r="AC135" s="23">
        <v>594.16852578124997</v>
      </c>
      <c r="AD135" s="23">
        <v>377.99970037231401</v>
      </c>
      <c r="AE135" s="23">
        <v>649.79875877685504</v>
      </c>
      <c r="AF135" s="23">
        <v>936.76860399780298</v>
      </c>
      <c r="AG135" s="23">
        <v>994.93833053588799</v>
      </c>
      <c r="AH135" s="23">
        <v>414.74360687255802</v>
      </c>
      <c r="AI135" s="23">
        <v>250.02460727539</v>
      </c>
      <c r="AJ135" s="23">
        <v>505.83477955932602</v>
      </c>
      <c r="AK135" s="23">
        <v>706.39883944091798</v>
      </c>
      <c r="AL135" s="23">
        <v>739.67485358886699</v>
      </c>
      <c r="AM135" s="23">
        <v>449.41957236328102</v>
      </c>
      <c r="AN135" s="23">
        <v>427.75914865722598</v>
      </c>
      <c r="AO135" s="23">
        <v>630.92117084350605</v>
      </c>
      <c r="AP135" s="23">
        <v>107.726452764893</v>
      </c>
      <c r="AQ135" s="23">
        <v>572.94705825195297</v>
      </c>
      <c r="AR135" s="23">
        <v>812.67192668457005</v>
      </c>
      <c r="AS135" s="23">
        <v>425.75368092651399</v>
      </c>
      <c r="AT135" s="23">
        <v>261.91718156738301</v>
      </c>
      <c r="AU135" s="23">
        <v>328.53064924926798</v>
      </c>
      <c r="AV135" s="23">
        <v>896.88905397949202</v>
      </c>
      <c r="AW135" s="23">
        <v>326.99306822509698</v>
      </c>
      <c r="AX135" s="23">
        <v>2084.4934579711899</v>
      </c>
      <c r="AY135" s="23">
        <v>1781.9504943054201</v>
      </c>
      <c r="AZ135" s="23">
        <v>4829.6855364501998</v>
      </c>
      <c r="BA135" s="23">
        <v>5685.9335899963398</v>
      </c>
      <c r="BB135" s="23">
        <v>14498.682480944801</v>
      </c>
      <c r="BC135" s="23">
        <v>4116.1524275756801</v>
      </c>
      <c r="BD135" s="23">
        <v>2474.47000883789</v>
      </c>
      <c r="BE135" s="23">
        <v>1509.9954011535599</v>
      </c>
      <c r="BF135" s="23">
        <v>2687.88173381348</v>
      </c>
      <c r="BG135" s="23">
        <v>21083.407943829301</v>
      </c>
      <c r="BH135" s="23">
        <v>6533.0857566162204</v>
      </c>
      <c r="BI135" s="23">
        <v>3558.7941713867199</v>
      </c>
      <c r="BJ135" s="23">
        <v>27615.551408142001</v>
      </c>
      <c r="BK135" s="23">
        <v>5236.65926450805</v>
      </c>
      <c r="BL135" s="23">
        <v>4370.60917963867</v>
      </c>
      <c r="BM135" s="23">
        <v>19879.595339825399</v>
      </c>
      <c r="BN135" s="23">
        <v>5430.7856987182604</v>
      </c>
      <c r="BO135" s="23">
        <v>2122.7136774169899</v>
      </c>
      <c r="BP135" s="23">
        <v>4184.8221601074301</v>
      </c>
      <c r="BQ135" s="23">
        <v>9442.0281438720704</v>
      </c>
      <c r="BR135" s="23">
        <v>6859.1096756347597</v>
      </c>
      <c r="BS135" s="23">
        <v>4058.5647451049799</v>
      </c>
      <c r="BT135" s="23">
        <v>29800.482371600301</v>
      </c>
      <c r="BU135" s="23">
        <v>29424.045510290402</v>
      </c>
      <c r="BV135" s="23">
        <v>25884.907991033899</v>
      </c>
      <c r="BW135" s="23">
        <v>7343.3920578491297</v>
      </c>
      <c r="BX135" s="23">
        <v>4751.6637544677696</v>
      </c>
      <c r="BY135" s="23">
        <v>38386.200724334798</v>
      </c>
      <c r="BZ135" s="23">
        <v>7313.3440328979495</v>
      </c>
      <c r="CA135" s="23">
        <v>23937.095362579301</v>
      </c>
      <c r="CB135" s="23">
        <v>25009.754075750701</v>
      </c>
      <c r="CC135" s="23">
        <v>6412.0353507629397</v>
      </c>
      <c r="CD135" s="23"/>
      <c r="CE135" s="23"/>
      <c r="CF135" s="23"/>
      <c r="CG135" s="23"/>
      <c r="CH135" s="23"/>
      <c r="CI135" s="23"/>
      <c r="CJ135" s="23"/>
      <c r="CK135" s="23"/>
      <c r="CL135" s="23"/>
      <c r="CM135" s="23"/>
      <c r="CN135" s="23"/>
      <c r="CO135" s="23"/>
    </row>
    <row r="136" spans="1:93" ht="14.25" customHeight="1">
      <c r="A136" s="23" t="s">
        <v>57</v>
      </c>
      <c r="B136" s="23" t="s">
        <v>58</v>
      </c>
      <c r="C136" s="23">
        <v>1</v>
      </c>
      <c r="D136" s="23">
        <v>33</v>
      </c>
      <c r="E136" s="23">
        <v>11</v>
      </c>
      <c r="F136" s="23" t="s">
        <v>78</v>
      </c>
      <c r="G136" s="23" t="s">
        <v>80</v>
      </c>
      <c r="H136" s="23" t="s">
        <v>80</v>
      </c>
      <c r="I136" s="23" t="s">
        <v>80</v>
      </c>
      <c r="J136" s="23" t="s">
        <v>66</v>
      </c>
      <c r="K136" s="23" t="s">
        <v>67</v>
      </c>
      <c r="L136" s="23" t="s">
        <v>67</v>
      </c>
      <c r="M136" s="23" t="s">
        <v>67</v>
      </c>
      <c r="N136" s="23">
        <v>1819.8270334045401</v>
      </c>
      <c r="O136" s="23">
        <v>5635.1360104431096</v>
      </c>
      <c r="P136" s="23">
        <v>2773.9438915710398</v>
      </c>
      <c r="Q136" s="23">
        <v>3012.8802272399898</v>
      </c>
      <c r="R136" s="23">
        <v>7248.3662453002999</v>
      </c>
      <c r="S136" s="23">
        <v>2427.3466928527801</v>
      </c>
      <c r="T136" s="23">
        <v>4625.2103292785496</v>
      </c>
      <c r="U136" s="23">
        <v>5579.9664343200602</v>
      </c>
      <c r="V136" s="23">
        <v>8083.1937960754403</v>
      </c>
      <c r="W136" s="23">
        <v>5057.1236055114696</v>
      </c>
      <c r="X136" s="23">
        <v>12215.875643035801</v>
      </c>
      <c r="Y136" s="23">
        <v>18416.036838482501</v>
      </c>
      <c r="Z136" s="23">
        <v>6838.6035396301204</v>
      </c>
      <c r="AA136" s="23">
        <v>17176.246845067799</v>
      </c>
      <c r="AB136" s="23">
        <v>13577.9874600036</v>
      </c>
      <c r="AC136" s="23">
        <v>3845.9699570251501</v>
      </c>
      <c r="AD136" s="23">
        <v>4859.76043150635</v>
      </c>
      <c r="AE136" s="23">
        <v>4602.31348544922</v>
      </c>
      <c r="AF136" s="23">
        <v>7320.9527107971198</v>
      </c>
      <c r="AG136" s="23">
        <v>8417.5763968749998</v>
      </c>
      <c r="AH136" s="23">
        <v>4853.3378891967805</v>
      </c>
      <c r="AI136" s="23">
        <v>5475.6593316833196</v>
      </c>
      <c r="AJ136" s="23">
        <v>3977.4777059204098</v>
      </c>
      <c r="AK136" s="23">
        <v>6335.0107059326601</v>
      </c>
      <c r="AL136" s="23">
        <v>8699.7140587280301</v>
      </c>
      <c r="AM136" s="23">
        <v>6766.9819731444404</v>
      </c>
      <c r="AN136" s="23">
        <v>3550.2856078186001</v>
      </c>
      <c r="AO136" s="23">
        <v>3493.93977049561</v>
      </c>
      <c r="AP136" s="23">
        <v>12128.3354808165</v>
      </c>
      <c r="AQ136" s="23">
        <v>19868.311665784298</v>
      </c>
      <c r="AR136" s="23">
        <v>10233.571098431399</v>
      </c>
      <c r="AS136" s="23">
        <v>3498.1682140380799</v>
      </c>
      <c r="AT136" s="23">
        <v>6282.6658090942301</v>
      </c>
      <c r="AU136" s="23">
        <v>4152.2214025268504</v>
      </c>
      <c r="AV136" s="23">
        <v>11033.25387276</v>
      </c>
      <c r="AW136" s="23">
        <v>4078.3474173278801</v>
      </c>
      <c r="AX136" s="23">
        <v>3580.3692039917</v>
      </c>
      <c r="AY136" s="23">
        <v>6692.1199248962503</v>
      </c>
      <c r="AZ136" s="23">
        <v>7900.1644282531797</v>
      </c>
      <c r="BA136" s="23">
        <v>6502.9295479919401</v>
      </c>
      <c r="BB136" s="23">
        <v>39727.677006054902</v>
      </c>
      <c r="BC136" s="23">
        <v>12418.8721013306</v>
      </c>
      <c r="BD136" s="23">
        <v>9440.9373249206492</v>
      </c>
      <c r="BE136" s="23">
        <v>20492.423706330999</v>
      </c>
      <c r="BF136" s="23">
        <v>11034.9552353088</v>
      </c>
      <c r="BG136" s="23">
        <v>31844.531902497802</v>
      </c>
      <c r="BH136" s="23">
        <v>16671.706288183599</v>
      </c>
      <c r="BI136" s="23">
        <v>11612.247607257101</v>
      </c>
      <c r="BJ136" s="23">
        <v>39720.067371093799</v>
      </c>
      <c r="BK136" s="23">
        <v>18228.576825256401</v>
      </c>
      <c r="BL136" s="23">
        <v>13427.3300286865</v>
      </c>
      <c r="BM136" s="23">
        <v>35631.6620125919</v>
      </c>
      <c r="BN136" s="23">
        <v>16304.295242273</v>
      </c>
      <c r="BO136" s="23">
        <v>13360.137167602399</v>
      </c>
      <c r="BP136" s="23">
        <v>9352.5352435791101</v>
      </c>
      <c r="BQ136" s="23">
        <v>16042.5617991211</v>
      </c>
      <c r="BR136" s="23">
        <v>24454.528797033599</v>
      </c>
      <c r="BS136" s="23">
        <v>8731.5183908813597</v>
      </c>
      <c r="BT136" s="23">
        <v>36906.029914477498</v>
      </c>
      <c r="BU136" s="23">
        <v>26269.128394573901</v>
      </c>
      <c r="BV136" s="23">
        <v>38658.678651550297</v>
      </c>
      <c r="BW136" s="23">
        <v>25554.7659451049</v>
      </c>
      <c r="BX136" s="23">
        <v>13061.91602547</v>
      </c>
      <c r="BY136" s="23">
        <v>28182.958936810301</v>
      </c>
      <c r="BZ136" s="23">
        <v>20083.3750162414</v>
      </c>
      <c r="CA136" s="23">
        <v>43060.478026654899</v>
      </c>
      <c r="CB136" s="23">
        <v>41061.9506770023</v>
      </c>
      <c r="CC136" s="23">
        <v>14774.6531420593</v>
      </c>
      <c r="CD136" s="23"/>
      <c r="CE136" s="23"/>
      <c r="CF136" s="23"/>
      <c r="CG136" s="23"/>
      <c r="CH136" s="23"/>
      <c r="CI136" s="23"/>
      <c r="CJ136" s="23"/>
      <c r="CK136" s="23"/>
      <c r="CL136" s="23"/>
      <c r="CM136" s="23"/>
      <c r="CN136" s="23"/>
      <c r="CO136" s="23"/>
    </row>
    <row r="137" spans="1:93" ht="14.25" customHeight="1">
      <c r="A137" s="23" t="s">
        <v>57</v>
      </c>
      <c r="B137" s="23" t="s">
        <v>58</v>
      </c>
      <c r="C137" s="23">
        <v>1</v>
      </c>
      <c r="D137" s="23">
        <v>33</v>
      </c>
      <c r="E137" s="23">
        <v>12</v>
      </c>
      <c r="F137" s="23" t="s">
        <v>78</v>
      </c>
      <c r="G137" s="23" t="s">
        <v>80</v>
      </c>
      <c r="H137" s="23" t="s">
        <v>80</v>
      </c>
      <c r="I137" s="23" t="s">
        <v>80</v>
      </c>
      <c r="J137" s="23" t="s">
        <v>66</v>
      </c>
      <c r="K137" s="23" t="s">
        <v>68</v>
      </c>
      <c r="L137" s="23" t="s">
        <v>68</v>
      </c>
      <c r="M137" s="23" t="s">
        <v>68</v>
      </c>
      <c r="N137" s="23">
        <v>404.78133737182702</v>
      </c>
      <c r="O137" s="23">
        <v>879.85126127319097</v>
      </c>
      <c r="P137" s="23">
        <v>4667.7213305723899</v>
      </c>
      <c r="Q137" s="23">
        <v>266.01316499633799</v>
      </c>
      <c r="R137" s="23">
        <v>1104.24784323731</v>
      </c>
      <c r="S137" s="23">
        <v>1685.60471710205</v>
      </c>
      <c r="T137" s="23">
        <v>632.97198164062604</v>
      </c>
      <c r="U137" s="23">
        <v>7101.2345516728101</v>
      </c>
      <c r="V137" s="23">
        <v>578.47309882812499</v>
      </c>
      <c r="W137" s="23">
        <v>2807.01217543336</v>
      </c>
      <c r="X137" s="23">
        <v>955.71407125244298</v>
      </c>
      <c r="Y137" s="23">
        <v>1040.4937803466801</v>
      </c>
      <c r="Z137" s="23">
        <v>353.48092264404301</v>
      </c>
      <c r="AA137" s="23">
        <v>940.94376825560596</v>
      </c>
      <c r="AB137" s="23">
        <v>4036.48905991212</v>
      </c>
      <c r="AC137" s="23">
        <v>187.797243615723</v>
      </c>
      <c r="AD137" s="23">
        <v>177.534534661865</v>
      </c>
      <c r="AE137" s="23">
        <v>258.50771497802702</v>
      </c>
      <c r="AF137" s="23">
        <v>521.26222947998099</v>
      </c>
      <c r="AG137" s="23">
        <v>309.95520487060497</v>
      </c>
      <c r="AH137" s="23">
        <v>279.52255906982401</v>
      </c>
      <c r="AI137" s="23">
        <v>315.22783616332998</v>
      </c>
      <c r="AJ137" s="23">
        <v>122.74007738647499</v>
      </c>
      <c r="AK137" s="23">
        <v>178.742641876221</v>
      </c>
      <c r="AL137" s="23">
        <v>491.09372267456098</v>
      </c>
      <c r="AM137" s="23">
        <v>174.28319721679699</v>
      </c>
      <c r="AN137" s="23">
        <v>174.90706113891599</v>
      </c>
      <c r="AO137" s="23">
        <v>298.35685911254899</v>
      </c>
      <c r="AP137" s="23">
        <v>163.27396737670901</v>
      </c>
      <c r="AQ137" s="23">
        <v>278.96559962768498</v>
      </c>
      <c r="AR137" s="23">
        <v>829.39457127075195</v>
      </c>
      <c r="AS137" s="23">
        <v>261.55700869751001</v>
      </c>
      <c r="AT137" s="23">
        <v>276.908278033447</v>
      </c>
      <c r="AU137" s="23">
        <v>238.548160400391</v>
      </c>
      <c r="AV137" s="23">
        <v>906.59369085082994</v>
      </c>
      <c r="AW137" s="23">
        <v>552.62640866088896</v>
      </c>
      <c r="AX137" s="23">
        <v>1366.3073109069801</v>
      </c>
      <c r="AY137" s="23">
        <v>2327.4621405090202</v>
      </c>
      <c r="AZ137" s="23">
        <v>475.21020364990198</v>
      </c>
      <c r="BA137" s="23">
        <v>5487.00216185919</v>
      </c>
      <c r="BB137" s="23">
        <v>1636.45489268188</v>
      </c>
      <c r="BC137" s="23">
        <v>479.17413496093798</v>
      </c>
      <c r="BD137" s="23">
        <v>694.84768964843795</v>
      </c>
      <c r="BE137" s="23">
        <v>432.28716355590802</v>
      </c>
      <c r="BF137" s="23">
        <v>1042.803472052</v>
      </c>
      <c r="BG137" s="23">
        <v>7197.69123031033</v>
      </c>
      <c r="BH137" s="23">
        <v>1060.9285172790501</v>
      </c>
      <c r="BI137" s="23">
        <v>784.93863053588905</v>
      </c>
      <c r="BJ137" s="23">
        <v>3514.0113096252499</v>
      </c>
      <c r="BK137" s="23">
        <v>2076.8492927490202</v>
      </c>
      <c r="BL137" s="23">
        <v>2352.3395774536102</v>
      </c>
      <c r="BM137" s="23">
        <v>3966.9293664062402</v>
      </c>
      <c r="BN137" s="23">
        <v>1117.5259585449201</v>
      </c>
      <c r="BO137" s="23">
        <v>609.13441949462901</v>
      </c>
      <c r="BP137" s="23">
        <v>2762.1264885681098</v>
      </c>
      <c r="BQ137" s="23">
        <v>1386.4645225891099</v>
      </c>
      <c r="BR137" s="23">
        <v>2619.7023648193399</v>
      </c>
      <c r="BS137" s="23">
        <v>3587.2560279418799</v>
      </c>
      <c r="BT137" s="23">
        <v>1850.88967751465</v>
      </c>
      <c r="BU137" s="23">
        <v>7534.06470130655</v>
      </c>
      <c r="BV137" s="23">
        <v>9321.0402914491006</v>
      </c>
      <c r="BW137" s="23">
        <v>2526.88471273194</v>
      </c>
      <c r="BX137" s="23">
        <v>927.54585426025403</v>
      </c>
      <c r="BY137" s="23">
        <v>3897.92680355837</v>
      </c>
      <c r="BZ137" s="23">
        <v>1462.1606976318401</v>
      </c>
      <c r="CA137" s="23">
        <v>2108.6725058776801</v>
      </c>
      <c r="CB137" s="23">
        <v>7646.5013008427004</v>
      </c>
      <c r="CC137" s="23">
        <v>1110.8893493713399</v>
      </c>
      <c r="CD137" s="23"/>
      <c r="CE137" s="23"/>
      <c r="CF137" s="23"/>
      <c r="CG137" s="23"/>
      <c r="CH137" s="23"/>
      <c r="CI137" s="23"/>
      <c r="CJ137" s="23"/>
      <c r="CK137" s="23"/>
      <c r="CL137" s="23"/>
      <c r="CM137" s="23"/>
      <c r="CN137" s="23"/>
      <c r="CO137" s="23"/>
    </row>
    <row r="138" spans="1:93" ht="14.25" customHeight="1">
      <c r="A138" s="23" t="s">
        <v>57</v>
      </c>
      <c r="B138" s="23" t="s">
        <v>58</v>
      </c>
      <c r="C138" s="23">
        <v>1</v>
      </c>
      <c r="D138" s="23">
        <v>33</v>
      </c>
      <c r="E138" s="23">
        <v>15</v>
      </c>
      <c r="F138" s="23" t="s">
        <v>78</v>
      </c>
      <c r="G138" s="23" t="s">
        <v>80</v>
      </c>
      <c r="H138" s="23" t="s">
        <v>80</v>
      </c>
      <c r="I138" s="23" t="s">
        <v>80</v>
      </c>
      <c r="J138" s="23" t="s">
        <v>70</v>
      </c>
      <c r="K138" s="23" t="s">
        <v>71</v>
      </c>
      <c r="L138" s="23" t="s">
        <v>71</v>
      </c>
      <c r="M138" s="23" t="s">
        <v>71</v>
      </c>
      <c r="N138" s="23">
        <v>265.14815127563497</v>
      </c>
      <c r="O138" s="23">
        <v>310.08938148193403</v>
      </c>
      <c r="P138" s="23">
        <v>363.08948543090798</v>
      </c>
      <c r="Q138" s="23">
        <v>452.69024798584002</v>
      </c>
      <c r="R138" s="23">
        <v>506.87620130615198</v>
      </c>
      <c r="S138" s="23">
        <v>252.11377708740201</v>
      </c>
      <c r="T138" s="23">
        <v>223.035594946289</v>
      </c>
      <c r="U138" s="23">
        <v>477.60949598388601</v>
      </c>
      <c r="V138" s="23">
        <v>697.21275121459996</v>
      </c>
      <c r="W138" s="23">
        <v>460.769656842041</v>
      </c>
      <c r="X138" s="23">
        <v>430.70258028564501</v>
      </c>
      <c r="Y138" s="23">
        <v>592.27928496093796</v>
      </c>
      <c r="Z138" s="23">
        <v>462.95622175292999</v>
      </c>
      <c r="AA138" s="23">
        <v>392.21960792846698</v>
      </c>
      <c r="AB138" s="23">
        <v>828.98250410156197</v>
      </c>
      <c r="AC138" s="23">
        <v>141.530088964844</v>
      </c>
      <c r="AD138" s="23">
        <v>99.932419079589806</v>
      </c>
      <c r="AE138" s="23">
        <v>264.673716485596</v>
      </c>
      <c r="AF138" s="23">
        <v>288.50456275024402</v>
      </c>
      <c r="AG138" s="23">
        <v>320.68656273803799</v>
      </c>
      <c r="AH138" s="23">
        <v>258.85885639648399</v>
      </c>
      <c r="AI138" s="23">
        <v>91.021032342529296</v>
      </c>
      <c r="AJ138" s="23">
        <v>95.088783996581995</v>
      </c>
      <c r="AK138" s="23">
        <v>158.43967191772501</v>
      </c>
      <c r="AL138" s="23">
        <v>227.92230619506799</v>
      </c>
      <c r="AM138" s="23">
        <v>90.352108380126893</v>
      </c>
      <c r="AN138" s="23">
        <v>102.83362212524401</v>
      </c>
      <c r="AO138" s="23">
        <v>136.902326702881</v>
      </c>
      <c r="AP138" s="23">
        <v>113.017076165771</v>
      </c>
      <c r="AQ138" s="23">
        <v>212.552733758545</v>
      </c>
      <c r="AR138" s="23">
        <v>432.19501351318502</v>
      </c>
      <c r="AS138" s="23">
        <v>196.525967468262</v>
      </c>
      <c r="AT138" s="23">
        <v>127.28331444091801</v>
      </c>
      <c r="AU138" s="23">
        <v>203.58820139770501</v>
      </c>
      <c r="AV138" s="23">
        <v>425.52009170532199</v>
      </c>
      <c r="AW138" s="23">
        <v>283.12796279296902</v>
      </c>
      <c r="AX138" s="23">
        <v>332.86667142333999</v>
      </c>
      <c r="AY138" s="23">
        <v>685.09697170410197</v>
      </c>
      <c r="AZ138" s="23">
        <v>1953.9019633605899</v>
      </c>
      <c r="BA138" s="23">
        <v>2445.0861568237301</v>
      </c>
      <c r="BB138" s="23">
        <v>2626.8029097168001</v>
      </c>
      <c r="BC138" s="23">
        <v>1252.69894428101</v>
      </c>
      <c r="BD138" s="23">
        <v>796.04654584350601</v>
      </c>
      <c r="BE138" s="23">
        <v>441.857946960449</v>
      </c>
      <c r="BF138" s="23">
        <v>1081.8701119262701</v>
      </c>
      <c r="BG138" s="23">
        <v>5879.55170095214</v>
      </c>
      <c r="BH138" s="23">
        <v>1881.2020198120099</v>
      </c>
      <c r="BI138" s="23">
        <v>943.14268875732398</v>
      </c>
      <c r="BJ138" s="23">
        <v>3654.7562727416998</v>
      </c>
      <c r="BK138" s="23">
        <v>1367.1644027221701</v>
      </c>
      <c r="BL138" s="23">
        <v>1186.74399275513</v>
      </c>
      <c r="BM138" s="23">
        <v>3155.81739963379</v>
      </c>
      <c r="BN138" s="23">
        <v>1639.36104460449</v>
      </c>
      <c r="BO138" s="23">
        <v>614.55688346557599</v>
      </c>
      <c r="BP138" s="23">
        <v>1283.93246859741</v>
      </c>
      <c r="BQ138" s="23">
        <v>1599.8148315307601</v>
      </c>
      <c r="BR138" s="23">
        <v>1735.71229998169</v>
      </c>
      <c r="BS138" s="23">
        <v>1264.2551325561501</v>
      </c>
      <c r="BT138" s="23">
        <v>3511.7266211852998</v>
      </c>
      <c r="BU138" s="23">
        <v>3771.4326775695799</v>
      </c>
      <c r="BV138" s="23">
        <v>3378.8319882446299</v>
      </c>
      <c r="BW138" s="23">
        <v>1716.6847760620101</v>
      </c>
      <c r="BX138" s="23">
        <v>1083.35619021606</v>
      </c>
      <c r="BY138" s="23">
        <v>3834.4884259765599</v>
      </c>
      <c r="BZ138" s="23">
        <v>1776.20023742065</v>
      </c>
      <c r="CA138" s="23">
        <v>2801.7679711853002</v>
      </c>
      <c r="CB138" s="23">
        <v>4222.6313466186502</v>
      </c>
      <c r="CC138" s="23">
        <v>1730.7348399719201</v>
      </c>
      <c r="CD138" s="23"/>
      <c r="CE138" s="23"/>
      <c r="CF138" s="23"/>
      <c r="CG138" s="23"/>
      <c r="CH138" s="23"/>
      <c r="CI138" s="23"/>
      <c r="CJ138" s="23"/>
      <c r="CK138" s="23"/>
      <c r="CL138" s="23"/>
      <c r="CM138" s="23"/>
      <c r="CN138" s="23"/>
      <c r="CO138" s="23"/>
    </row>
    <row r="139" spans="1:93" ht="14.25" customHeight="1">
      <c r="A139" s="23" t="s">
        <v>57</v>
      </c>
      <c r="B139" s="23" t="s">
        <v>58</v>
      </c>
      <c r="C139" s="23">
        <v>1</v>
      </c>
      <c r="D139" s="23">
        <v>33</v>
      </c>
      <c r="E139" s="23">
        <v>24</v>
      </c>
      <c r="F139" s="23" t="s">
        <v>78</v>
      </c>
      <c r="G139" s="23" t="s">
        <v>80</v>
      </c>
      <c r="H139" s="23" t="s">
        <v>80</v>
      </c>
      <c r="I139" s="23" t="s">
        <v>80</v>
      </c>
      <c r="J139" s="23" t="s">
        <v>72</v>
      </c>
      <c r="K139" s="23" t="s">
        <v>73</v>
      </c>
      <c r="L139" s="23" t="s">
        <v>73</v>
      </c>
      <c r="M139" s="23" t="s">
        <v>73</v>
      </c>
      <c r="N139" s="23">
        <v>21.973645159912099</v>
      </c>
      <c r="O139" s="23">
        <v>13.162558032226601</v>
      </c>
      <c r="P139" s="23">
        <v>11.158354888916</v>
      </c>
      <c r="Q139" s="23">
        <v>13.0549976013184</v>
      </c>
      <c r="R139" s="23">
        <v>2.6409205505371101</v>
      </c>
      <c r="S139" s="23">
        <v>2.55577697143555</v>
      </c>
      <c r="T139" s="23">
        <v>15.128320324707</v>
      </c>
      <c r="U139" s="23">
        <v>1.7757780212402301</v>
      </c>
      <c r="V139" s="23">
        <v>7.1766652343750001</v>
      </c>
      <c r="W139" s="23">
        <v>2.3853059387207001</v>
      </c>
      <c r="X139" s="23">
        <v>9.6250570068359398</v>
      </c>
      <c r="Y139" s="23">
        <v>10.2507231933594</v>
      </c>
      <c r="Z139" s="23">
        <v>2.1191676879882801</v>
      </c>
      <c r="AA139" s="23">
        <v>2.0353703857421901</v>
      </c>
      <c r="AB139" s="23">
        <v>8.2123185913086001</v>
      </c>
      <c r="AC139" s="23">
        <v>3.2706848937988302</v>
      </c>
      <c r="AD139" s="23">
        <v>0.70649777221679699</v>
      </c>
      <c r="AE139" s="23">
        <v>4.1518473632812496</v>
      </c>
      <c r="AF139" s="23">
        <v>3.17458555908203</v>
      </c>
      <c r="AG139" s="23">
        <v>4.7701454589843699</v>
      </c>
      <c r="AH139" s="23">
        <v>4.7637988952636698</v>
      </c>
      <c r="AI139" s="23">
        <v>1.06064289550781</v>
      </c>
      <c r="AJ139" s="23">
        <v>5.12314768676758</v>
      </c>
      <c r="AK139" s="23">
        <v>3.7100785278320298</v>
      </c>
      <c r="AL139" s="23">
        <v>5.12180771484375</v>
      </c>
      <c r="AM139" s="23">
        <v>2.9985143981933602</v>
      </c>
      <c r="AN139" s="23">
        <v>0.618175122070313</v>
      </c>
      <c r="AO139" s="23">
        <v>4.8535710693359402</v>
      </c>
      <c r="AP139" s="23">
        <v>1.67323274536133</v>
      </c>
      <c r="AQ139" s="23">
        <v>1.8538099365234399</v>
      </c>
      <c r="AR139" s="23">
        <v>6.4414853759765602</v>
      </c>
      <c r="AS139" s="23">
        <v>5.4631339599609401</v>
      </c>
      <c r="AT139" s="23">
        <v>7.2330771362304702</v>
      </c>
      <c r="AU139" s="23">
        <v>7.8414179321289099</v>
      </c>
      <c r="AV139" s="23">
        <v>13.9242395996094</v>
      </c>
      <c r="AW139" s="23">
        <v>10.5659859008789</v>
      </c>
      <c r="AX139" s="23">
        <v>87.726402026367296</v>
      </c>
      <c r="AY139" s="23">
        <v>33.120751861572302</v>
      </c>
      <c r="AZ139" s="23">
        <v>47.696512768554697</v>
      </c>
      <c r="BA139" s="23">
        <v>9.2679213195800791</v>
      </c>
      <c r="BB139" s="23">
        <v>23.683781243896501</v>
      </c>
      <c r="BC139" s="23">
        <v>15.1134505737305</v>
      </c>
      <c r="BD139" s="23">
        <v>9.0030709167480492</v>
      </c>
      <c r="BE139" s="23">
        <v>5.92243708496094</v>
      </c>
      <c r="BF139" s="23">
        <v>25.822164147949199</v>
      </c>
      <c r="BG139" s="23">
        <v>27.383396154785199</v>
      </c>
      <c r="BH139" s="23">
        <v>23.8707231811523</v>
      </c>
      <c r="BI139" s="23">
        <v>10.607842901611299</v>
      </c>
      <c r="BJ139" s="23">
        <v>162.03473237304701</v>
      </c>
      <c r="BK139" s="23">
        <v>114.328588446045</v>
      </c>
      <c r="BL139" s="23">
        <v>117.943208074951</v>
      </c>
      <c r="BM139" s="23">
        <v>31.039389721679701</v>
      </c>
      <c r="BN139" s="23">
        <v>15.460937677002001</v>
      </c>
      <c r="BO139" s="23">
        <v>8.8393568237304692</v>
      </c>
      <c r="BP139" s="23">
        <v>145.12686176757799</v>
      </c>
      <c r="BQ139" s="23">
        <v>33.4123742736816</v>
      </c>
      <c r="BR139" s="23">
        <v>113.66361885376</v>
      </c>
      <c r="BS139" s="23">
        <v>141.06555076293901</v>
      </c>
      <c r="BT139" s="23">
        <v>47.0827026794434</v>
      </c>
      <c r="BU139" s="23">
        <v>39.958333538818401</v>
      </c>
      <c r="BV139" s="23">
        <v>163.14101837768601</v>
      </c>
      <c r="BW139" s="23">
        <v>125.589147528076</v>
      </c>
      <c r="BX139" s="23">
        <v>21.118453247070299</v>
      </c>
      <c r="BY139" s="23">
        <v>71.456477905273402</v>
      </c>
      <c r="BZ139" s="23">
        <v>24.311000097656201</v>
      </c>
      <c r="CA139" s="23">
        <v>42.274755572509797</v>
      </c>
      <c r="CB139" s="23">
        <v>36.096641168212898</v>
      </c>
      <c r="CC139" s="23">
        <v>14.8442206970215</v>
      </c>
      <c r="CD139" s="23"/>
      <c r="CE139" s="23"/>
      <c r="CF139" s="23"/>
      <c r="CG139" s="23"/>
      <c r="CH139" s="23"/>
      <c r="CI139" s="23"/>
      <c r="CJ139" s="23"/>
      <c r="CK139" s="23"/>
      <c r="CL139" s="23"/>
      <c r="CM139" s="23"/>
      <c r="CN139" s="23"/>
      <c r="CO139" s="23"/>
    </row>
    <row r="140" spans="1:93" ht="14.25" customHeight="1">
      <c r="A140" s="23" t="s">
        <v>57</v>
      </c>
      <c r="B140" s="23" t="s">
        <v>58</v>
      </c>
      <c r="C140" s="23">
        <v>1</v>
      </c>
      <c r="D140" s="23">
        <v>33</v>
      </c>
      <c r="E140" s="23">
        <v>25</v>
      </c>
      <c r="F140" s="23" t="s">
        <v>78</v>
      </c>
      <c r="G140" s="23" t="s">
        <v>80</v>
      </c>
      <c r="H140" s="23" t="s">
        <v>80</v>
      </c>
      <c r="I140" s="23" t="s">
        <v>80</v>
      </c>
      <c r="J140" s="23" t="s">
        <v>72</v>
      </c>
      <c r="K140" s="23" t="s">
        <v>75</v>
      </c>
      <c r="L140" s="23" t="s">
        <v>75</v>
      </c>
      <c r="M140" s="23" t="s">
        <v>75</v>
      </c>
      <c r="N140" s="23">
        <v>0.70895332641601605</v>
      </c>
      <c r="O140" s="23">
        <v>0</v>
      </c>
      <c r="P140" s="23">
        <v>0</v>
      </c>
      <c r="Q140" s="23">
        <v>0</v>
      </c>
      <c r="R140" s="23">
        <v>1.15204736328125</v>
      </c>
      <c r="S140" s="23">
        <v>0</v>
      </c>
      <c r="T140" s="23">
        <v>0</v>
      </c>
      <c r="U140" s="23">
        <v>0</v>
      </c>
      <c r="V140" s="23">
        <v>0</v>
      </c>
      <c r="W140" s="23">
        <v>0</v>
      </c>
      <c r="X140" s="23">
        <v>0</v>
      </c>
      <c r="Y140" s="23">
        <v>1.32769206542969</v>
      </c>
      <c r="Z140" s="23">
        <v>0.53062780761718797</v>
      </c>
      <c r="AA140" s="23">
        <v>0.53014909667968702</v>
      </c>
      <c r="AB140" s="23">
        <v>6.3619888793945298</v>
      </c>
      <c r="AC140" s="23">
        <v>2.1204555297851599</v>
      </c>
      <c r="AD140" s="23">
        <v>0</v>
      </c>
      <c r="AE140" s="23">
        <v>1.86008314819336</v>
      </c>
      <c r="AF140" s="23">
        <v>4.7808680725097696</v>
      </c>
      <c r="AG140" s="23">
        <v>4.4232435302734396</v>
      </c>
      <c r="AH140" s="23">
        <v>3.5400370727539099</v>
      </c>
      <c r="AI140" s="23">
        <v>1.3307140197753899</v>
      </c>
      <c r="AJ140" s="23">
        <v>0</v>
      </c>
      <c r="AK140" s="23">
        <v>3.3640368774414098</v>
      </c>
      <c r="AL140" s="23">
        <v>2.0336622558593702</v>
      </c>
      <c r="AM140" s="23">
        <v>3.1991468383789101</v>
      </c>
      <c r="AN140" s="23">
        <v>2.9246843017578099</v>
      </c>
      <c r="AO140" s="23">
        <v>0</v>
      </c>
      <c r="AP140" s="23">
        <v>0.97274756469726598</v>
      </c>
      <c r="AQ140" s="23">
        <v>1.4163362609863299</v>
      </c>
      <c r="AR140" s="23">
        <v>1.4179939941406301</v>
      </c>
      <c r="AS140" s="23">
        <v>0.61784182128906295</v>
      </c>
      <c r="AT140" s="23">
        <v>4.9539617187499996</v>
      </c>
      <c r="AU140" s="23">
        <v>0</v>
      </c>
      <c r="AV140" s="23">
        <v>5.0459293762207</v>
      </c>
      <c r="AW140" s="23">
        <v>0.52877220458984397</v>
      </c>
      <c r="AX140" s="23">
        <v>2.8320427124023402</v>
      </c>
      <c r="AY140" s="23">
        <v>131.770119995117</v>
      </c>
      <c r="AZ140" s="23">
        <v>1.86099865722656</v>
      </c>
      <c r="BA140" s="23">
        <v>0.97486198730468798</v>
      </c>
      <c r="BB140" s="23">
        <v>7.8670492858886698</v>
      </c>
      <c r="BC140" s="23">
        <v>32.772881030273403</v>
      </c>
      <c r="BD140" s="23">
        <v>19.7097163024902</v>
      </c>
      <c r="BE140" s="23">
        <v>0.619601153564453</v>
      </c>
      <c r="BF140" s="23">
        <v>9.5559316894531303</v>
      </c>
      <c r="BG140" s="23">
        <v>18.488260418701199</v>
      </c>
      <c r="BH140" s="23">
        <v>41.404483123779301</v>
      </c>
      <c r="BI140" s="23">
        <v>12.4842803405762</v>
      </c>
      <c r="BJ140" s="23">
        <v>89.697322955322306</v>
      </c>
      <c r="BK140" s="23">
        <v>161.88489107666001</v>
      </c>
      <c r="BL140" s="23">
        <v>133.78354534301801</v>
      </c>
      <c r="BM140" s="23">
        <v>7.2536323913574199</v>
      </c>
      <c r="BN140" s="23">
        <v>27.414328613281199</v>
      </c>
      <c r="BO140" s="23">
        <v>4.3330713134765597</v>
      </c>
      <c r="BP140" s="23">
        <v>126.255770562744</v>
      </c>
      <c r="BQ140" s="23">
        <v>12.3894184509277</v>
      </c>
      <c r="BR140" s="23">
        <v>144.48628006591801</v>
      </c>
      <c r="BS140" s="23">
        <v>131.7084574646</v>
      </c>
      <c r="BT140" s="23">
        <v>73.072497174072197</v>
      </c>
      <c r="BU140" s="23">
        <v>77.331590948486294</v>
      </c>
      <c r="BV140" s="23">
        <v>133.75226104736299</v>
      </c>
      <c r="BW140" s="23">
        <v>134.515472186279</v>
      </c>
      <c r="BX140" s="23">
        <v>19.470720587158201</v>
      </c>
      <c r="BY140" s="23">
        <v>15.5618480773926</v>
      </c>
      <c r="BZ140" s="23">
        <v>24.2582450927734</v>
      </c>
      <c r="CA140" s="23">
        <v>28.9091509338379</v>
      </c>
      <c r="CB140" s="23">
        <v>18.220773791503898</v>
      </c>
      <c r="CC140" s="23">
        <v>61.030567211914097</v>
      </c>
      <c r="CD140" s="23"/>
      <c r="CE140" s="23"/>
      <c r="CF140" s="23"/>
      <c r="CG140" s="23"/>
      <c r="CH140" s="23"/>
      <c r="CI140" s="23"/>
      <c r="CJ140" s="23"/>
      <c r="CK140" s="23"/>
      <c r="CL140" s="23"/>
      <c r="CM140" s="23"/>
      <c r="CN140" s="23"/>
      <c r="CO140" s="23"/>
    </row>
    <row r="141" spans="1:93" ht="14.25" customHeight="1">
      <c r="A141" s="23" t="s">
        <v>57</v>
      </c>
      <c r="B141" s="23" t="s">
        <v>58</v>
      </c>
      <c r="C141" s="23">
        <v>1</v>
      </c>
      <c r="D141" s="23">
        <v>33</v>
      </c>
      <c r="E141" s="23">
        <v>30</v>
      </c>
      <c r="F141" s="23" t="s">
        <v>78</v>
      </c>
      <c r="G141" s="23" t="s">
        <v>80</v>
      </c>
      <c r="H141" s="23" t="s">
        <v>80</v>
      </c>
      <c r="I141" s="23" t="s">
        <v>80</v>
      </c>
      <c r="J141" s="23" t="s">
        <v>72</v>
      </c>
      <c r="K141" s="23" t="s">
        <v>77</v>
      </c>
      <c r="L141" s="23" t="s">
        <v>77</v>
      </c>
      <c r="M141" s="23" t="s">
        <v>77</v>
      </c>
      <c r="N141" s="23">
        <v>74.219099078369098</v>
      </c>
      <c r="O141" s="23">
        <v>105.076335760498</v>
      </c>
      <c r="P141" s="23">
        <v>72.336059045410195</v>
      </c>
      <c r="Q141" s="23">
        <v>73.202306079101504</v>
      </c>
      <c r="R141" s="23">
        <v>55.124635235595697</v>
      </c>
      <c r="S141" s="23">
        <v>72.517280084228503</v>
      </c>
      <c r="T141" s="23">
        <v>73.0012434143066</v>
      </c>
      <c r="U141" s="23">
        <v>45.927978753662103</v>
      </c>
      <c r="V141" s="23">
        <v>84.764656823730505</v>
      </c>
      <c r="W141" s="23">
        <v>126.9426206604</v>
      </c>
      <c r="X141" s="23">
        <v>74.0406098754883</v>
      </c>
      <c r="Y141" s="23">
        <v>122.781604528809</v>
      </c>
      <c r="Z141" s="23">
        <v>145.42498400878901</v>
      </c>
      <c r="AA141" s="23">
        <v>39.509949139404299</v>
      </c>
      <c r="AB141" s="23">
        <v>304.69708821411098</v>
      </c>
      <c r="AC141" s="23">
        <v>38.337739495849597</v>
      </c>
      <c r="AD141" s="23">
        <v>71.029974194335907</v>
      </c>
      <c r="AE141" s="23">
        <v>48.833327838134799</v>
      </c>
      <c r="AF141" s="23">
        <v>84.448330749511797</v>
      </c>
      <c r="AG141" s="23">
        <v>54.843552148437503</v>
      </c>
      <c r="AH141" s="23">
        <v>74.586575299072294</v>
      </c>
      <c r="AI141" s="23">
        <v>46.890284271240198</v>
      </c>
      <c r="AJ141" s="23">
        <v>72.994080206298904</v>
      </c>
      <c r="AK141" s="23">
        <v>87.9509160522462</v>
      </c>
      <c r="AL141" s="23">
        <v>78.080807891845794</v>
      </c>
      <c r="AM141" s="23">
        <v>96.593887847900405</v>
      </c>
      <c r="AN141" s="23">
        <v>67.084068792724594</v>
      </c>
      <c r="AO141" s="23">
        <v>139.71738723754899</v>
      </c>
      <c r="AP141" s="23">
        <v>66.654539190673901</v>
      </c>
      <c r="AQ141" s="23">
        <v>95.565833361816502</v>
      </c>
      <c r="AR141" s="23">
        <v>63.998173052978501</v>
      </c>
      <c r="AS141" s="23">
        <v>103.65971008300799</v>
      </c>
      <c r="AT141" s="23">
        <v>143.700033258057</v>
      </c>
      <c r="AU141" s="23">
        <v>105.69202889404301</v>
      </c>
      <c r="AV141" s="23">
        <v>143.55832216796901</v>
      </c>
      <c r="AW141" s="23">
        <v>149.313708398438</v>
      </c>
      <c r="AX141" s="23">
        <v>26.783384741210899</v>
      </c>
      <c r="AY141" s="23">
        <v>5.8200954101562496</v>
      </c>
      <c r="AZ141" s="23">
        <v>254.55906943969799</v>
      </c>
      <c r="BA141" s="23">
        <v>284.460394335937</v>
      </c>
      <c r="BB141" s="23">
        <v>402.21988574218898</v>
      </c>
      <c r="BC141" s="23">
        <v>194.00093780517599</v>
      </c>
      <c r="BD141" s="23">
        <v>193.643844885254</v>
      </c>
      <c r="BE141" s="23">
        <v>228.18137473754899</v>
      </c>
      <c r="BF141" s="23">
        <v>345.622579345703</v>
      </c>
      <c r="BG141" s="23">
        <v>638.605866973876</v>
      </c>
      <c r="BH141" s="23">
        <v>364.89257512817102</v>
      </c>
      <c r="BI141" s="23">
        <v>418.60160990600701</v>
      </c>
      <c r="BJ141" s="23">
        <v>1028.3662406005899</v>
      </c>
      <c r="BK141" s="23">
        <v>484.68671940917898</v>
      </c>
      <c r="BL141" s="23">
        <v>546.75842840576297</v>
      </c>
      <c r="BM141" s="23">
        <v>574.77126126709095</v>
      </c>
      <c r="BN141" s="23">
        <v>304.47238233032198</v>
      </c>
      <c r="BO141" s="23">
        <v>241.85099016113401</v>
      </c>
      <c r="BP141" s="23">
        <v>471.20698074340902</v>
      </c>
      <c r="BQ141" s="23">
        <v>542.54256109008804</v>
      </c>
      <c r="BR141" s="23">
        <v>597.68889149169797</v>
      </c>
      <c r="BS141" s="23">
        <v>370.14811123657199</v>
      </c>
      <c r="BT141" s="23">
        <v>821.04395584106101</v>
      </c>
      <c r="BU141" s="23">
        <v>839.67494184570296</v>
      </c>
      <c r="BV141" s="23">
        <v>1129.15331203613</v>
      </c>
      <c r="BW141" s="23">
        <v>652.72480892944304</v>
      </c>
      <c r="BX141" s="23">
        <v>355.99926737060701</v>
      </c>
      <c r="BY141" s="23">
        <v>906.68164072265699</v>
      </c>
      <c r="BZ141" s="23">
        <v>505.98311837158099</v>
      </c>
      <c r="CA141" s="23">
        <v>881.41523035278306</v>
      </c>
      <c r="CB141" s="23">
        <v>543.37040382690395</v>
      </c>
      <c r="CC141" s="23">
        <v>345.01170712890598</v>
      </c>
      <c r="CD141" s="23"/>
      <c r="CE141" s="23"/>
      <c r="CF141" s="23"/>
      <c r="CG141" s="23"/>
      <c r="CH141" s="23"/>
      <c r="CI141" s="23"/>
      <c r="CJ141" s="23"/>
      <c r="CK141" s="23"/>
      <c r="CL141" s="23"/>
      <c r="CM141" s="23"/>
      <c r="CN141" s="23"/>
      <c r="CO141" s="23"/>
    </row>
    <row r="142" spans="1:93" ht="14.25" customHeight="1">
      <c r="A142" s="23" t="s">
        <v>57</v>
      </c>
      <c r="B142" s="23" t="s">
        <v>58</v>
      </c>
      <c r="C142" s="23">
        <v>1</v>
      </c>
      <c r="D142" s="23">
        <v>33</v>
      </c>
      <c r="E142" s="23">
        <v>31</v>
      </c>
      <c r="F142" s="23" t="s">
        <v>78</v>
      </c>
      <c r="G142" s="23" t="s">
        <v>80</v>
      </c>
      <c r="H142" s="23" t="s">
        <v>80</v>
      </c>
      <c r="I142" s="23" t="s">
        <v>80</v>
      </c>
      <c r="J142" s="23" t="s">
        <v>78</v>
      </c>
      <c r="K142" s="23" t="s">
        <v>79</v>
      </c>
      <c r="L142" s="23" t="s">
        <v>79</v>
      </c>
      <c r="M142" s="23" t="s">
        <v>79</v>
      </c>
      <c r="N142" s="23">
        <v>0</v>
      </c>
      <c r="O142" s="23">
        <v>0</v>
      </c>
      <c r="P142" s="23">
        <v>0</v>
      </c>
      <c r="Q142" s="23">
        <v>0</v>
      </c>
      <c r="R142" s="23">
        <v>0</v>
      </c>
      <c r="S142" s="23">
        <v>0</v>
      </c>
      <c r="T142" s="23">
        <v>0</v>
      </c>
      <c r="U142" s="23">
        <v>0</v>
      </c>
      <c r="V142" s="23">
        <v>0</v>
      </c>
      <c r="W142" s="23">
        <v>0</v>
      </c>
      <c r="X142" s="23">
        <v>0</v>
      </c>
      <c r="Y142" s="23">
        <v>0</v>
      </c>
      <c r="Z142" s="23">
        <v>0</v>
      </c>
      <c r="AA142" s="23">
        <v>0</v>
      </c>
      <c r="AB142" s="23">
        <v>0</v>
      </c>
      <c r="AC142" s="23">
        <v>0</v>
      </c>
      <c r="AD142" s="23">
        <v>0</v>
      </c>
      <c r="AE142" s="23">
        <v>0</v>
      </c>
      <c r="AF142" s="23">
        <v>0</v>
      </c>
      <c r="AG142" s="23">
        <v>0</v>
      </c>
      <c r="AH142" s="23">
        <v>0</v>
      </c>
      <c r="AI142" s="23">
        <v>0</v>
      </c>
      <c r="AJ142" s="23">
        <v>0</v>
      </c>
      <c r="AK142" s="23">
        <v>0</v>
      </c>
      <c r="AL142" s="23">
        <v>0</v>
      </c>
      <c r="AM142" s="23">
        <v>0</v>
      </c>
      <c r="AN142" s="23">
        <v>0</v>
      </c>
      <c r="AO142" s="23">
        <v>0</v>
      </c>
      <c r="AP142" s="23">
        <v>0</v>
      </c>
      <c r="AQ142" s="23">
        <v>0</v>
      </c>
      <c r="AR142" s="23">
        <v>0</v>
      </c>
      <c r="AS142" s="23">
        <v>0</v>
      </c>
      <c r="AT142" s="23">
        <v>0</v>
      </c>
      <c r="AU142" s="23">
        <v>0</v>
      </c>
      <c r="AV142" s="23">
        <v>25.075169036865201</v>
      </c>
      <c r="AW142" s="23">
        <v>488.83319692382702</v>
      </c>
      <c r="AX142" s="23">
        <v>339.74469036254902</v>
      </c>
      <c r="AY142" s="23">
        <v>0.528325970458984</v>
      </c>
      <c r="AZ142" s="23">
        <v>0</v>
      </c>
      <c r="BA142" s="23">
        <v>0</v>
      </c>
      <c r="BB142" s="23">
        <v>0</v>
      </c>
      <c r="BC142" s="23">
        <v>0</v>
      </c>
      <c r="BD142" s="23">
        <v>0</v>
      </c>
      <c r="BE142" s="23">
        <v>0</v>
      </c>
      <c r="BF142" s="23">
        <v>23.132937847900401</v>
      </c>
      <c r="BG142" s="23">
        <v>0</v>
      </c>
      <c r="BH142" s="23">
        <v>0</v>
      </c>
      <c r="BI142" s="23">
        <v>24.809681451416001</v>
      </c>
      <c r="BJ142" s="23">
        <v>20.4904759765625</v>
      </c>
      <c r="BK142" s="23">
        <v>151.34690911254901</v>
      </c>
      <c r="BL142" s="23">
        <v>229.45784611816401</v>
      </c>
      <c r="BM142" s="23">
        <v>0</v>
      </c>
      <c r="BN142" s="23">
        <v>0</v>
      </c>
      <c r="BO142" s="23">
        <v>0</v>
      </c>
      <c r="BP142" s="23">
        <v>565.94054560546897</v>
      </c>
      <c r="BQ142" s="23">
        <v>0</v>
      </c>
      <c r="BR142" s="23">
        <v>106.933518493652</v>
      </c>
      <c r="BS142" s="23">
        <v>742.11207620239202</v>
      </c>
      <c r="BT142" s="23">
        <v>0</v>
      </c>
      <c r="BU142" s="23">
        <v>0</v>
      </c>
      <c r="BV142" s="23">
        <v>65.338825939941501</v>
      </c>
      <c r="BW142" s="23">
        <v>90.596739233398495</v>
      </c>
      <c r="BX142" s="23">
        <v>0</v>
      </c>
      <c r="BY142" s="23">
        <v>0</v>
      </c>
      <c r="BZ142" s="23">
        <v>0</v>
      </c>
      <c r="CA142" s="23">
        <v>0</v>
      </c>
      <c r="CB142" s="23">
        <v>0</v>
      </c>
      <c r="CC142" s="23">
        <v>0</v>
      </c>
      <c r="CD142" s="23"/>
      <c r="CE142" s="23"/>
      <c r="CF142" s="23"/>
      <c r="CG142" s="23"/>
      <c r="CH142" s="23"/>
      <c r="CI142" s="23"/>
      <c r="CJ142" s="23"/>
      <c r="CK142" s="23"/>
      <c r="CL142" s="23"/>
      <c r="CM142" s="23"/>
      <c r="CN142" s="23"/>
      <c r="CO142" s="23"/>
    </row>
    <row r="143" spans="1:93" ht="14.25" customHeight="1">
      <c r="A143" s="23" t="s">
        <v>57</v>
      </c>
      <c r="B143" s="23" t="s">
        <v>58</v>
      </c>
      <c r="C143" s="23">
        <v>1</v>
      </c>
      <c r="D143" s="23">
        <v>33</v>
      </c>
      <c r="E143" s="23">
        <v>33</v>
      </c>
      <c r="F143" s="23" t="s">
        <v>78</v>
      </c>
      <c r="G143" s="23" t="s">
        <v>80</v>
      </c>
      <c r="H143" s="23" t="s">
        <v>80</v>
      </c>
      <c r="I143" s="23" t="s">
        <v>80</v>
      </c>
      <c r="J143" s="23" t="s">
        <v>78</v>
      </c>
      <c r="K143" s="23" t="s">
        <v>80</v>
      </c>
      <c r="L143" s="23" t="s">
        <v>80</v>
      </c>
      <c r="M143" s="23" t="s">
        <v>80</v>
      </c>
      <c r="N143" s="23">
        <v>485206.18099708401</v>
      </c>
      <c r="O143" s="23">
        <v>493433.76813238801</v>
      </c>
      <c r="P143" s="23">
        <v>490574.33256828302</v>
      </c>
      <c r="Q143" s="23">
        <v>494274.20399862301</v>
      </c>
      <c r="R143" s="23">
        <v>523639.20691916702</v>
      </c>
      <c r="S143" s="23">
        <v>531634.63643237995</v>
      </c>
      <c r="T143" s="23">
        <v>546145.51658359403</v>
      </c>
      <c r="U143" s="23">
        <v>542778.64682406595</v>
      </c>
      <c r="V143" s="23">
        <v>540350.80057005899</v>
      </c>
      <c r="W143" s="23">
        <v>534870.40643541096</v>
      </c>
      <c r="X143" s="23">
        <v>524906.35003918805</v>
      </c>
      <c r="Y143" s="23">
        <v>506656.49048080901</v>
      </c>
      <c r="Z143" s="23">
        <v>507544.11437733303</v>
      </c>
      <c r="AA143" s="23">
        <v>506967.39786255697</v>
      </c>
      <c r="AB143" s="23">
        <v>486481.01803185401</v>
      </c>
      <c r="AC143" s="23">
        <v>465992.82440706802</v>
      </c>
      <c r="AD143" s="23">
        <v>467254.15694467502</v>
      </c>
      <c r="AE143" s="23">
        <v>470554.51112764201</v>
      </c>
      <c r="AF143" s="23">
        <v>472377.368791021</v>
      </c>
      <c r="AG143" s="23">
        <v>465251.25891394599</v>
      </c>
      <c r="AH143" s="23">
        <v>461479.73164507002</v>
      </c>
      <c r="AI143" s="23">
        <v>464816.14348052599</v>
      </c>
      <c r="AJ143" s="23">
        <v>472170.11085501302</v>
      </c>
      <c r="AK143" s="23">
        <v>474584.45021453901</v>
      </c>
      <c r="AL143" s="23">
        <v>468560.95012144902</v>
      </c>
      <c r="AM143" s="23">
        <v>464436.72501203598</v>
      </c>
      <c r="AN143" s="23">
        <v>468543.09019095398</v>
      </c>
      <c r="AO143" s="23">
        <v>488965.51303294703</v>
      </c>
      <c r="AP143" s="23">
        <v>488330.051278634</v>
      </c>
      <c r="AQ143" s="23">
        <v>492742.00861271803</v>
      </c>
      <c r="AR143" s="23">
        <v>488134.08091992</v>
      </c>
      <c r="AS143" s="23">
        <v>495935.63961028203</v>
      </c>
      <c r="AT143" s="23">
        <v>505364.18271898798</v>
      </c>
      <c r="AU143" s="23">
        <v>512137.92820317298</v>
      </c>
      <c r="AV143" s="23">
        <v>510511.99339496001</v>
      </c>
      <c r="AW143" s="23">
        <v>506030.32584767102</v>
      </c>
      <c r="AX143" s="23">
        <v>511794.53070104303</v>
      </c>
      <c r="AY143" s="23">
        <v>526070.63595201902</v>
      </c>
      <c r="AZ143" s="23">
        <v>472208.983045289</v>
      </c>
      <c r="BA143" s="23">
        <v>515615.36163833598</v>
      </c>
      <c r="BB143" s="23">
        <v>478646.49883805</v>
      </c>
      <c r="BC143" s="23">
        <v>451779.93220305198</v>
      </c>
      <c r="BD143" s="23">
        <v>453409.00026130502</v>
      </c>
      <c r="BE143" s="23">
        <v>448740.256372453</v>
      </c>
      <c r="BF143" s="23">
        <v>483387.89552880003</v>
      </c>
      <c r="BG143" s="23">
        <v>467046.02978668298</v>
      </c>
      <c r="BH143" s="23">
        <v>443202.33715709299</v>
      </c>
      <c r="BI143" s="23">
        <v>453917.82445951598</v>
      </c>
      <c r="BJ143" s="23">
        <v>408589.40712868801</v>
      </c>
      <c r="BK143" s="23">
        <v>453218.86941161798</v>
      </c>
      <c r="BL143" s="23">
        <v>470332.55621113</v>
      </c>
      <c r="BM143" s="23">
        <v>479060.698390598</v>
      </c>
      <c r="BN143" s="23">
        <v>450702.72789477499</v>
      </c>
      <c r="BO143" s="23">
        <v>454812.87606971298</v>
      </c>
      <c r="BP143" s="23">
        <v>480560.618822238</v>
      </c>
      <c r="BQ143" s="23">
        <v>440028.18259085802</v>
      </c>
      <c r="BR143" s="23">
        <v>438512.94882542599</v>
      </c>
      <c r="BS143" s="23">
        <v>497666.43164425198</v>
      </c>
      <c r="BT143" s="23">
        <v>474529.80898976303</v>
      </c>
      <c r="BU143" s="23">
        <v>464479.687437532</v>
      </c>
      <c r="BV143" s="23">
        <v>454256.12780241901</v>
      </c>
      <c r="BW143" s="23">
        <v>431358.748552765</v>
      </c>
      <c r="BX143" s="23">
        <v>461294.478446191</v>
      </c>
      <c r="BY143" s="23">
        <v>421539.87272247497</v>
      </c>
      <c r="BZ143" s="23">
        <v>440701.45120044303</v>
      </c>
      <c r="CA143" s="23">
        <v>451661.42142010399</v>
      </c>
      <c r="CB143" s="23">
        <v>474813.18836921098</v>
      </c>
      <c r="CC143" s="23">
        <v>451106.34719548799</v>
      </c>
      <c r="CD143" s="23"/>
      <c r="CE143" s="23"/>
      <c r="CF143" s="23"/>
      <c r="CG143" s="23"/>
      <c r="CH143" s="23"/>
      <c r="CI143" s="23"/>
      <c r="CJ143" s="23"/>
      <c r="CK143" s="23"/>
      <c r="CL143" s="23"/>
      <c r="CM143" s="23"/>
      <c r="CN143" s="23"/>
      <c r="CO143" s="23"/>
    </row>
    <row r="144" spans="1:93" ht="14.25" customHeight="1">
      <c r="A144" s="23" t="s">
        <v>57</v>
      </c>
      <c r="B144" s="23" t="s">
        <v>58</v>
      </c>
      <c r="C144" s="23">
        <v>1</v>
      </c>
      <c r="D144" s="23">
        <v>33</v>
      </c>
      <c r="E144" s="23">
        <v>39</v>
      </c>
      <c r="F144" s="23" t="s">
        <v>78</v>
      </c>
      <c r="G144" s="23" t="s">
        <v>80</v>
      </c>
      <c r="H144" s="23" t="s">
        <v>80</v>
      </c>
      <c r="I144" s="23" t="s">
        <v>80</v>
      </c>
      <c r="J144" s="23" t="s">
        <v>70</v>
      </c>
      <c r="K144" s="23" t="s">
        <v>81</v>
      </c>
      <c r="L144" s="23" t="s">
        <v>82</v>
      </c>
      <c r="M144" s="23" t="s">
        <v>83</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2.46722965087891</v>
      </c>
      <c r="AW144" s="23">
        <v>0</v>
      </c>
      <c r="AX144" s="23">
        <v>0</v>
      </c>
      <c r="AY144" s="23">
        <v>0</v>
      </c>
      <c r="AZ144" s="23">
        <v>0</v>
      </c>
      <c r="BA144" s="23">
        <v>0</v>
      </c>
      <c r="BB144" s="23">
        <v>0</v>
      </c>
      <c r="BC144" s="23">
        <v>0</v>
      </c>
      <c r="BD144" s="23">
        <v>0</v>
      </c>
      <c r="BE144" s="23">
        <v>0</v>
      </c>
      <c r="BF144" s="23">
        <v>0</v>
      </c>
      <c r="BG144" s="23">
        <v>0</v>
      </c>
      <c r="BH144" s="23">
        <v>0</v>
      </c>
      <c r="BI144" s="23">
        <v>0</v>
      </c>
      <c r="BJ144" s="23">
        <v>0</v>
      </c>
      <c r="BK144" s="23">
        <v>0</v>
      </c>
      <c r="BL144" s="23">
        <v>0</v>
      </c>
      <c r="BM144" s="23">
        <v>0</v>
      </c>
      <c r="BN144" s="23">
        <v>0</v>
      </c>
      <c r="BO144" s="23">
        <v>0</v>
      </c>
      <c r="BP144" s="23">
        <v>1.0583320251464801</v>
      </c>
      <c r="BQ144" s="23">
        <v>0</v>
      </c>
      <c r="BR144" s="23">
        <v>0</v>
      </c>
      <c r="BS144" s="23">
        <v>0</v>
      </c>
      <c r="BT144" s="23">
        <v>0</v>
      </c>
      <c r="BU144" s="23">
        <v>0</v>
      </c>
      <c r="BV144" s="23">
        <v>0</v>
      </c>
      <c r="BW144" s="23">
        <v>0</v>
      </c>
      <c r="BX144" s="23">
        <v>0</v>
      </c>
      <c r="BY144" s="23">
        <v>0</v>
      </c>
      <c r="BZ144" s="23">
        <v>0</v>
      </c>
      <c r="CA144" s="23">
        <v>0</v>
      </c>
      <c r="CB144" s="23">
        <v>0</v>
      </c>
      <c r="CC144" s="23">
        <v>0</v>
      </c>
      <c r="CD144" s="23"/>
      <c r="CE144" s="23"/>
      <c r="CF144" s="23"/>
      <c r="CG144" s="23"/>
      <c r="CH144" s="23"/>
      <c r="CI144" s="23"/>
      <c r="CJ144" s="23"/>
      <c r="CK144" s="23"/>
      <c r="CL144" s="23"/>
      <c r="CM144" s="23"/>
      <c r="CN144" s="23"/>
      <c r="CO144" s="23"/>
    </row>
    <row r="145" spans="1:93" ht="14.25" customHeight="1">
      <c r="A145" s="23" t="s">
        <v>57</v>
      </c>
      <c r="B145" s="23" t="s">
        <v>58</v>
      </c>
      <c r="C145" s="23">
        <v>1</v>
      </c>
      <c r="D145" s="23">
        <v>33</v>
      </c>
      <c r="E145" s="23">
        <v>41</v>
      </c>
      <c r="F145" s="23" t="s">
        <v>78</v>
      </c>
      <c r="G145" s="23" t="s">
        <v>80</v>
      </c>
      <c r="H145" s="23" t="s">
        <v>80</v>
      </c>
      <c r="I145" s="23" t="s">
        <v>80</v>
      </c>
      <c r="J145" s="23" t="s">
        <v>70</v>
      </c>
      <c r="K145" s="23" t="s">
        <v>81</v>
      </c>
      <c r="L145" s="23" t="s">
        <v>82</v>
      </c>
      <c r="M145" s="23" t="s">
        <v>84</v>
      </c>
      <c r="N145" s="23">
        <v>0</v>
      </c>
      <c r="O145" s="23">
        <v>7.8118852722168004</v>
      </c>
      <c r="P145" s="23">
        <v>4.9673315124511701</v>
      </c>
      <c r="Q145" s="23">
        <v>15.9596837463379</v>
      </c>
      <c r="R145" s="23">
        <v>0</v>
      </c>
      <c r="S145" s="23">
        <v>0.97573474121093695</v>
      </c>
      <c r="T145" s="23">
        <v>0</v>
      </c>
      <c r="U145" s="23">
        <v>0</v>
      </c>
      <c r="V145" s="23">
        <v>12.415079620361301</v>
      </c>
      <c r="W145" s="23">
        <v>0</v>
      </c>
      <c r="X145" s="23">
        <v>0</v>
      </c>
      <c r="Y145" s="23">
        <v>0</v>
      </c>
      <c r="Z145" s="23">
        <v>0</v>
      </c>
      <c r="AA145" s="23">
        <v>0</v>
      </c>
      <c r="AB145" s="23">
        <v>1.2341062255859401</v>
      </c>
      <c r="AC145" s="23">
        <v>3.4379091613769499</v>
      </c>
      <c r="AD145" s="23">
        <v>3.5263541137695298</v>
      </c>
      <c r="AE145" s="23">
        <v>0.52903325805664103</v>
      </c>
      <c r="AF145" s="23">
        <v>0.52899176025390604</v>
      </c>
      <c r="AG145" s="23">
        <v>0.61978076171874996</v>
      </c>
      <c r="AH145" s="23">
        <v>0</v>
      </c>
      <c r="AI145" s="23">
        <v>0.53112203979492201</v>
      </c>
      <c r="AJ145" s="23">
        <v>0.61854197387695298</v>
      </c>
      <c r="AK145" s="23">
        <v>0.70778704833984396</v>
      </c>
      <c r="AL145" s="23">
        <v>0</v>
      </c>
      <c r="AM145" s="23">
        <v>0.53101893310546899</v>
      </c>
      <c r="AN145" s="23">
        <v>0</v>
      </c>
      <c r="AO145" s="23">
        <v>6.9739495361328103</v>
      </c>
      <c r="AP145" s="23">
        <v>9.6161980834960907</v>
      </c>
      <c r="AQ145" s="23">
        <v>2.8209645080566399</v>
      </c>
      <c r="AR145" s="23">
        <v>35.647192913818401</v>
      </c>
      <c r="AS145" s="23">
        <v>7.58817998046875</v>
      </c>
      <c r="AT145" s="23">
        <v>7.7630342224121103</v>
      </c>
      <c r="AU145" s="23">
        <v>291.214940692141</v>
      </c>
      <c r="AV145" s="23">
        <v>7.5966983642578096</v>
      </c>
      <c r="AW145" s="23">
        <v>37.073444451904301</v>
      </c>
      <c r="AX145" s="23">
        <v>85.431906225586502</v>
      </c>
      <c r="AY145" s="23">
        <v>60.806414129638704</v>
      </c>
      <c r="AZ145" s="23">
        <v>7.9818349243164004</v>
      </c>
      <c r="BA145" s="23">
        <v>0.62132093505859398</v>
      </c>
      <c r="BB145" s="23">
        <v>3.43818649291992</v>
      </c>
      <c r="BC145" s="23">
        <v>1.2369168090820299</v>
      </c>
      <c r="BD145" s="23">
        <v>1.41222656860352</v>
      </c>
      <c r="BE145" s="23">
        <v>6.0868196472168004</v>
      </c>
      <c r="BF145" s="23">
        <v>287.50567701415798</v>
      </c>
      <c r="BG145" s="23">
        <v>3.08563217773438</v>
      </c>
      <c r="BH145" s="23">
        <v>1.1455562622070301</v>
      </c>
      <c r="BI145" s="23">
        <v>273.90909924316401</v>
      </c>
      <c r="BJ145" s="23">
        <v>6.51990227050781</v>
      </c>
      <c r="BK145" s="23">
        <v>207.20300213623401</v>
      </c>
      <c r="BL145" s="23">
        <v>208.353671899418</v>
      </c>
      <c r="BM145" s="23">
        <v>16.572984887695299</v>
      </c>
      <c r="BN145" s="23">
        <v>1.32181201171875</v>
      </c>
      <c r="BO145" s="23">
        <v>5.3838078124999997</v>
      </c>
      <c r="BP145" s="23">
        <v>222.20672776489599</v>
      </c>
      <c r="BQ145" s="23">
        <v>439.21058837888899</v>
      </c>
      <c r="BR145" s="23">
        <v>203.23839155273799</v>
      </c>
      <c r="BS145" s="23">
        <v>214.60665439453501</v>
      </c>
      <c r="BT145" s="23">
        <v>1.9441581176757801</v>
      </c>
      <c r="BU145" s="23">
        <v>2.8289139343261702</v>
      </c>
      <c r="BV145" s="23">
        <v>192.74356575317699</v>
      </c>
      <c r="BW145" s="23">
        <v>198.64952620849999</v>
      </c>
      <c r="BX145" s="23">
        <v>3.88116873779297</v>
      </c>
      <c r="BY145" s="23">
        <v>3.08431849365234</v>
      </c>
      <c r="BZ145" s="23">
        <v>4.0583174499511703</v>
      </c>
      <c r="CA145" s="23">
        <v>7.2369016296386697</v>
      </c>
      <c r="CB145" s="23">
        <v>17.277914123535201</v>
      </c>
      <c r="CC145" s="23">
        <v>4.4109908325195297</v>
      </c>
      <c r="CD145" s="23"/>
      <c r="CE145" s="23"/>
      <c r="CF145" s="23"/>
      <c r="CG145" s="23"/>
      <c r="CH145" s="23"/>
      <c r="CI145" s="23"/>
      <c r="CJ145" s="23"/>
      <c r="CK145" s="23"/>
      <c r="CL145" s="23"/>
      <c r="CM145" s="23"/>
      <c r="CN145" s="23"/>
      <c r="CO145" s="23"/>
    </row>
    <row r="146" spans="1:93" ht="14.25" customHeight="1">
      <c r="A146" s="23" t="s">
        <v>57</v>
      </c>
      <c r="B146" s="23" t="s">
        <v>58</v>
      </c>
      <c r="C146" s="23">
        <v>1</v>
      </c>
      <c r="D146" s="23">
        <v>39</v>
      </c>
      <c r="E146" s="23">
        <v>4</v>
      </c>
      <c r="F146" s="23" t="s">
        <v>70</v>
      </c>
      <c r="G146" s="23" t="s">
        <v>81</v>
      </c>
      <c r="H146" s="23" t="s">
        <v>82</v>
      </c>
      <c r="I146" s="23" t="s">
        <v>83</v>
      </c>
      <c r="J146" s="23" t="s">
        <v>62</v>
      </c>
      <c r="K146" s="23" t="s">
        <v>64</v>
      </c>
      <c r="L146" s="23" t="s">
        <v>64</v>
      </c>
      <c r="M146" s="23" t="s">
        <v>64</v>
      </c>
      <c r="N146" s="23">
        <v>0</v>
      </c>
      <c r="O146" s="23">
        <v>0</v>
      </c>
      <c r="P146" s="23">
        <v>0</v>
      </c>
      <c r="Q146" s="23">
        <v>0</v>
      </c>
      <c r="R146" s="23">
        <v>0</v>
      </c>
      <c r="S146" s="23">
        <v>0</v>
      </c>
      <c r="T146" s="23">
        <v>0</v>
      </c>
      <c r="U146" s="23">
        <v>0</v>
      </c>
      <c r="V146" s="23">
        <v>0</v>
      </c>
      <c r="W146" s="23">
        <v>0</v>
      </c>
      <c r="X146" s="23">
        <v>0</v>
      </c>
      <c r="Y146" s="23">
        <v>0</v>
      </c>
      <c r="Z146" s="23">
        <v>0</v>
      </c>
      <c r="AA146" s="23">
        <v>0</v>
      </c>
      <c r="AB146" s="23">
        <v>0</v>
      </c>
      <c r="AC146" s="23">
        <v>0</v>
      </c>
      <c r="AD146" s="23">
        <v>0</v>
      </c>
      <c r="AE146" s="23">
        <v>0</v>
      </c>
      <c r="AF146" s="23">
        <v>0</v>
      </c>
      <c r="AG146" s="23">
        <v>0</v>
      </c>
      <c r="AH146" s="23">
        <v>0</v>
      </c>
      <c r="AI146" s="23">
        <v>0</v>
      </c>
      <c r="AJ146" s="23">
        <v>0</v>
      </c>
      <c r="AK146" s="23">
        <v>0.70483798217773397</v>
      </c>
      <c r="AL146" s="23">
        <v>4.4074758300781198</v>
      </c>
      <c r="AM146" s="23">
        <v>0</v>
      </c>
      <c r="AN146" s="23">
        <v>0</v>
      </c>
      <c r="AO146" s="23">
        <v>1.3206369934082001</v>
      </c>
      <c r="AP146" s="23">
        <v>0</v>
      </c>
      <c r="AQ146" s="23">
        <v>1.2327066650390599</v>
      </c>
      <c r="AR146" s="23">
        <v>0</v>
      </c>
      <c r="AS146" s="23">
        <v>0</v>
      </c>
      <c r="AT146" s="23">
        <v>0</v>
      </c>
      <c r="AU146" s="23">
        <v>2.8172870422363299</v>
      </c>
      <c r="AV146" s="23">
        <v>0.616802166748047</v>
      </c>
      <c r="AW146" s="23">
        <v>1.9395752990722599</v>
      </c>
      <c r="AX146" s="23">
        <v>0</v>
      </c>
      <c r="AY146" s="23">
        <v>0</v>
      </c>
      <c r="AZ146" s="23">
        <v>0</v>
      </c>
      <c r="BA146" s="23">
        <v>0</v>
      </c>
      <c r="BB146" s="23">
        <v>0</v>
      </c>
      <c r="BC146" s="23">
        <v>0</v>
      </c>
      <c r="BD146" s="23">
        <v>0</v>
      </c>
      <c r="BE146" s="23">
        <v>0</v>
      </c>
      <c r="BF146" s="23">
        <v>1.0578158325195299</v>
      </c>
      <c r="BG146" s="23">
        <v>0</v>
      </c>
      <c r="BH146" s="23">
        <v>0</v>
      </c>
      <c r="BI146" s="23">
        <v>0</v>
      </c>
      <c r="BJ146" s="23">
        <v>0</v>
      </c>
      <c r="BK146" s="23">
        <v>0.70483798217773397</v>
      </c>
      <c r="BL146" s="23">
        <v>0</v>
      </c>
      <c r="BM146" s="23">
        <v>0</v>
      </c>
      <c r="BN146" s="23">
        <v>0</v>
      </c>
      <c r="BO146" s="23">
        <v>0</v>
      </c>
      <c r="BP146" s="23">
        <v>0</v>
      </c>
      <c r="BQ146" s="23">
        <v>0</v>
      </c>
      <c r="BR146" s="23">
        <v>0</v>
      </c>
      <c r="BS146" s="23">
        <v>0</v>
      </c>
      <c r="BT146" s="23">
        <v>0</v>
      </c>
      <c r="BU146" s="23">
        <v>0</v>
      </c>
      <c r="BV146" s="23">
        <v>0</v>
      </c>
      <c r="BW146" s="23">
        <v>0</v>
      </c>
      <c r="BX146" s="23">
        <v>5.2004634155273397</v>
      </c>
      <c r="BY146" s="23">
        <v>0</v>
      </c>
      <c r="BZ146" s="23">
        <v>0</v>
      </c>
      <c r="CA146" s="23">
        <v>0</v>
      </c>
      <c r="CB146" s="23">
        <v>0</v>
      </c>
      <c r="CC146" s="23">
        <v>0</v>
      </c>
      <c r="CD146" s="23"/>
      <c r="CE146" s="23"/>
      <c r="CF146" s="23"/>
      <c r="CG146" s="23"/>
      <c r="CH146" s="23"/>
      <c r="CI146" s="23"/>
      <c r="CJ146" s="23"/>
      <c r="CK146" s="23"/>
      <c r="CL146" s="23"/>
      <c r="CM146" s="23"/>
      <c r="CN146" s="23"/>
      <c r="CO146" s="23"/>
    </row>
    <row r="147" spans="1:93" ht="14.25" customHeight="1">
      <c r="A147" s="23" t="s">
        <v>57</v>
      </c>
      <c r="B147" s="23" t="s">
        <v>58</v>
      </c>
      <c r="C147" s="23">
        <v>1</v>
      </c>
      <c r="D147" s="23">
        <v>39</v>
      </c>
      <c r="E147" s="23">
        <v>15</v>
      </c>
      <c r="F147" s="23" t="s">
        <v>70</v>
      </c>
      <c r="G147" s="23" t="s">
        <v>81</v>
      </c>
      <c r="H147" s="23" t="s">
        <v>82</v>
      </c>
      <c r="I147" s="23" t="s">
        <v>83</v>
      </c>
      <c r="J147" s="23" t="s">
        <v>70</v>
      </c>
      <c r="K147" s="23" t="s">
        <v>71</v>
      </c>
      <c r="L147" s="23" t="s">
        <v>71</v>
      </c>
      <c r="M147" s="23" t="s">
        <v>71</v>
      </c>
      <c r="N147" s="23">
        <v>0</v>
      </c>
      <c r="O147" s="23">
        <v>0</v>
      </c>
      <c r="P147" s="23">
        <v>0</v>
      </c>
      <c r="Q147" s="23">
        <v>0</v>
      </c>
      <c r="R147" s="23">
        <v>0</v>
      </c>
      <c r="S147" s="23">
        <v>0</v>
      </c>
      <c r="T147" s="23">
        <v>0</v>
      </c>
      <c r="U147" s="23">
        <v>0</v>
      </c>
      <c r="V147" s="23">
        <v>0</v>
      </c>
      <c r="W147" s="23">
        <v>0</v>
      </c>
      <c r="X147" s="23">
        <v>0</v>
      </c>
      <c r="Y147" s="23">
        <v>0</v>
      </c>
      <c r="Z147" s="23">
        <v>0</v>
      </c>
      <c r="AA147" s="23">
        <v>0</v>
      </c>
      <c r="AB147" s="23">
        <v>0</v>
      </c>
      <c r="AC147" s="23">
        <v>0</v>
      </c>
      <c r="AD147" s="23">
        <v>2.2911115234374999</v>
      </c>
      <c r="AE147" s="23">
        <v>0</v>
      </c>
      <c r="AF147" s="23">
        <v>0.96721030883789105</v>
      </c>
      <c r="AG147" s="23">
        <v>0</v>
      </c>
      <c r="AH147" s="23">
        <v>0</v>
      </c>
      <c r="AI147" s="23">
        <v>9.9799595520019508</v>
      </c>
      <c r="AJ147" s="23">
        <v>12.1704832824707</v>
      </c>
      <c r="AK147" s="23">
        <v>2.2871220458984398</v>
      </c>
      <c r="AL147" s="23">
        <v>0</v>
      </c>
      <c r="AM147" s="23">
        <v>0</v>
      </c>
      <c r="AN147" s="23">
        <v>1.7700213317871101</v>
      </c>
      <c r="AO147" s="23">
        <v>126.842308526612</v>
      </c>
      <c r="AP147" s="23">
        <v>20.3826027526855</v>
      </c>
      <c r="AQ147" s="23">
        <v>49.5577362060545</v>
      </c>
      <c r="AR147" s="23">
        <v>5.9088404541015596</v>
      </c>
      <c r="AS147" s="23">
        <v>1.6754870422363299</v>
      </c>
      <c r="AT147" s="23">
        <v>3.0810440490722701</v>
      </c>
      <c r="AU147" s="23">
        <v>44.6918871643066</v>
      </c>
      <c r="AV147" s="23">
        <v>6.25958475341797</v>
      </c>
      <c r="AW147" s="23">
        <v>61.541420965576201</v>
      </c>
      <c r="AX147" s="23">
        <v>0</v>
      </c>
      <c r="AY147" s="23">
        <v>1.14702416381836</v>
      </c>
      <c r="AZ147" s="23">
        <v>0</v>
      </c>
      <c r="BA147" s="23">
        <v>0</v>
      </c>
      <c r="BB147" s="23">
        <v>0</v>
      </c>
      <c r="BC147" s="23">
        <v>2.2911115234374999</v>
      </c>
      <c r="BD147" s="23">
        <v>44.3342686828613</v>
      </c>
      <c r="BE147" s="23">
        <v>11.232877008056599</v>
      </c>
      <c r="BF147" s="23">
        <v>33.856397949218703</v>
      </c>
      <c r="BG147" s="23">
        <v>0</v>
      </c>
      <c r="BH147" s="23">
        <v>2.2911115234374999</v>
      </c>
      <c r="BI147" s="23">
        <v>11.232877008056599</v>
      </c>
      <c r="BJ147" s="23">
        <v>0</v>
      </c>
      <c r="BK147" s="23">
        <v>14.2704145812988</v>
      </c>
      <c r="BL147" s="23">
        <v>183.84535478515701</v>
      </c>
      <c r="BM147" s="23">
        <v>0</v>
      </c>
      <c r="BN147" s="23">
        <v>0.96721030883789105</v>
      </c>
      <c r="BO147" s="23">
        <v>11.232877008056599</v>
      </c>
      <c r="BP147" s="23">
        <v>49.192358612060602</v>
      </c>
      <c r="BQ147" s="23">
        <v>2.2911115234374999</v>
      </c>
      <c r="BR147" s="23">
        <v>0.96721030883789105</v>
      </c>
      <c r="BS147" s="23">
        <v>29.873902813720601</v>
      </c>
      <c r="BT147" s="23">
        <v>0</v>
      </c>
      <c r="BU147" s="23">
        <v>0</v>
      </c>
      <c r="BV147" s="23">
        <v>0</v>
      </c>
      <c r="BW147" s="23">
        <v>2.2911115234374999</v>
      </c>
      <c r="BX147" s="23">
        <v>9.5984898681640605</v>
      </c>
      <c r="BY147" s="23">
        <v>0</v>
      </c>
      <c r="BZ147" s="23">
        <v>2.2911115234374999</v>
      </c>
      <c r="CA147" s="23">
        <v>0</v>
      </c>
      <c r="CB147" s="23">
        <v>0</v>
      </c>
      <c r="CC147" s="23">
        <v>0.96721030883789105</v>
      </c>
      <c r="CD147" s="23"/>
      <c r="CE147" s="23"/>
      <c r="CF147" s="23"/>
      <c r="CG147" s="23"/>
      <c r="CH147" s="23"/>
      <c r="CI147" s="23"/>
      <c r="CJ147" s="23"/>
      <c r="CK147" s="23"/>
      <c r="CL147" s="23"/>
      <c r="CM147" s="23"/>
      <c r="CN147" s="23"/>
      <c r="CO147" s="23"/>
    </row>
    <row r="148" spans="1:93" ht="14.25" customHeight="1">
      <c r="A148" s="23" t="s">
        <v>57</v>
      </c>
      <c r="B148" s="23" t="s">
        <v>58</v>
      </c>
      <c r="C148" s="23">
        <v>1</v>
      </c>
      <c r="D148" s="23">
        <v>39</v>
      </c>
      <c r="E148" s="23">
        <v>24</v>
      </c>
      <c r="F148" s="23" t="s">
        <v>70</v>
      </c>
      <c r="G148" s="23" t="s">
        <v>81</v>
      </c>
      <c r="H148" s="23" t="s">
        <v>82</v>
      </c>
      <c r="I148" s="23" t="s">
        <v>83</v>
      </c>
      <c r="J148" s="23" t="s">
        <v>72</v>
      </c>
      <c r="K148" s="23" t="s">
        <v>73</v>
      </c>
      <c r="L148" s="23" t="s">
        <v>73</v>
      </c>
      <c r="M148" s="23" t="s">
        <v>73</v>
      </c>
      <c r="N148" s="23">
        <v>0</v>
      </c>
      <c r="O148" s="23">
        <v>0</v>
      </c>
      <c r="P148" s="23">
        <v>0</v>
      </c>
      <c r="Q148" s="23">
        <v>0</v>
      </c>
      <c r="R148" s="23">
        <v>0</v>
      </c>
      <c r="S148" s="23">
        <v>0</v>
      </c>
      <c r="T148" s="23">
        <v>0</v>
      </c>
      <c r="U148" s="23">
        <v>0</v>
      </c>
      <c r="V148" s="23">
        <v>0</v>
      </c>
      <c r="W148" s="23">
        <v>0</v>
      </c>
      <c r="X148" s="23">
        <v>0</v>
      </c>
      <c r="Y148" s="23">
        <v>0</v>
      </c>
      <c r="Z148" s="23">
        <v>0</v>
      </c>
      <c r="AA148" s="23">
        <v>0</v>
      </c>
      <c r="AB148" s="23">
        <v>0</v>
      </c>
      <c r="AC148" s="23">
        <v>0</v>
      </c>
      <c r="AD148" s="23">
        <v>0</v>
      </c>
      <c r="AE148" s="23">
        <v>0</v>
      </c>
      <c r="AF148" s="23">
        <v>0</v>
      </c>
      <c r="AG148" s="23">
        <v>0</v>
      </c>
      <c r="AH148" s="23">
        <v>0</v>
      </c>
      <c r="AI148" s="23">
        <v>0</v>
      </c>
      <c r="AJ148" s="23">
        <v>0</v>
      </c>
      <c r="AK148" s="23">
        <v>0</v>
      </c>
      <c r="AL148" s="23">
        <v>0</v>
      </c>
      <c r="AM148" s="23">
        <v>0</v>
      </c>
      <c r="AN148" s="23">
        <v>0</v>
      </c>
      <c r="AO148" s="23">
        <v>0</v>
      </c>
      <c r="AP148" s="23">
        <v>0</v>
      </c>
      <c r="AQ148" s="23">
        <v>0</v>
      </c>
      <c r="AR148" s="23">
        <v>0</v>
      </c>
      <c r="AS148" s="23">
        <v>0</v>
      </c>
      <c r="AT148" s="23">
        <v>0.79377213745117203</v>
      </c>
      <c r="AU148" s="23">
        <v>0</v>
      </c>
      <c r="AV148" s="23">
        <v>0</v>
      </c>
      <c r="AW148" s="23">
        <v>3.3494488952636701</v>
      </c>
      <c r="AX148" s="23">
        <v>0</v>
      </c>
      <c r="AY148" s="23">
        <v>7.32351801757813</v>
      </c>
      <c r="AZ148" s="23">
        <v>0</v>
      </c>
      <c r="BA148" s="23">
        <v>0</v>
      </c>
      <c r="BB148" s="23">
        <v>0</v>
      </c>
      <c r="BC148" s="23">
        <v>0</v>
      </c>
      <c r="BD148" s="23">
        <v>0</v>
      </c>
      <c r="BE148" s="23">
        <v>0</v>
      </c>
      <c r="BF148" s="23">
        <v>1.3216202819824201</v>
      </c>
      <c r="BG148" s="23">
        <v>0</v>
      </c>
      <c r="BH148" s="23">
        <v>0</v>
      </c>
      <c r="BI148" s="23">
        <v>0</v>
      </c>
      <c r="BJ148" s="23">
        <v>0</v>
      </c>
      <c r="BK148" s="23">
        <v>0</v>
      </c>
      <c r="BL148" s="23">
        <v>0</v>
      </c>
      <c r="BM148" s="23">
        <v>0</v>
      </c>
      <c r="BN148" s="23">
        <v>0</v>
      </c>
      <c r="BO148" s="23">
        <v>0</v>
      </c>
      <c r="BP148" s="23">
        <v>0.79377213745117203</v>
      </c>
      <c r="BQ148" s="23">
        <v>0</v>
      </c>
      <c r="BR148" s="23">
        <v>0</v>
      </c>
      <c r="BS148" s="23">
        <v>1.8510105407714801</v>
      </c>
      <c r="BT148" s="23">
        <v>0</v>
      </c>
      <c r="BU148" s="23">
        <v>0</v>
      </c>
      <c r="BV148" s="23">
        <v>0</v>
      </c>
      <c r="BW148" s="23">
        <v>0</v>
      </c>
      <c r="BX148" s="23">
        <v>0</v>
      </c>
      <c r="BY148" s="23">
        <v>0</v>
      </c>
      <c r="BZ148" s="23">
        <v>0</v>
      </c>
      <c r="CA148" s="23">
        <v>0</v>
      </c>
      <c r="CB148" s="23">
        <v>0</v>
      </c>
      <c r="CC148" s="23">
        <v>0</v>
      </c>
      <c r="CD148" s="23"/>
      <c r="CE148" s="23"/>
      <c r="CF148" s="23"/>
      <c r="CG148" s="23"/>
      <c r="CH148" s="23"/>
      <c r="CI148" s="23"/>
      <c r="CJ148" s="23"/>
      <c r="CK148" s="23"/>
      <c r="CL148" s="23"/>
      <c r="CM148" s="23"/>
      <c r="CN148" s="23"/>
      <c r="CO148" s="23"/>
    </row>
    <row r="149" spans="1:93" ht="14.25" customHeight="1">
      <c r="A149" s="23" t="s">
        <v>57</v>
      </c>
      <c r="B149" s="23" t="s">
        <v>58</v>
      </c>
      <c r="C149" s="23">
        <v>1</v>
      </c>
      <c r="D149" s="23">
        <v>39</v>
      </c>
      <c r="E149" s="23">
        <v>31</v>
      </c>
      <c r="F149" s="23" t="s">
        <v>70</v>
      </c>
      <c r="G149" s="23" t="s">
        <v>81</v>
      </c>
      <c r="H149" s="23" t="s">
        <v>82</v>
      </c>
      <c r="I149" s="23" t="s">
        <v>83</v>
      </c>
      <c r="J149" s="23" t="s">
        <v>78</v>
      </c>
      <c r="K149" s="23" t="s">
        <v>79</v>
      </c>
      <c r="L149" s="23" t="s">
        <v>79</v>
      </c>
      <c r="M149" s="23" t="s">
        <v>79</v>
      </c>
      <c r="N149" s="23">
        <v>0</v>
      </c>
      <c r="O149" s="23">
        <v>0</v>
      </c>
      <c r="P149" s="23">
        <v>0</v>
      </c>
      <c r="Q149" s="23">
        <v>0</v>
      </c>
      <c r="R149" s="23">
        <v>0</v>
      </c>
      <c r="S149" s="23">
        <v>0</v>
      </c>
      <c r="T149" s="23">
        <v>0</v>
      </c>
      <c r="U149" s="23">
        <v>0</v>
      </c>
      <c r="V149" s="23">
        <v>0</v>
      </c>
      <c r="W149" s="23">
        <v>0</v>
      </c>
      <c r="X149" s="23">
        <v>0</v>
      </c>
      <c r="Y149" s="23">
        <v>0</v>
      </c>
      <c r="Z149" s="23">
        <v>0</v>
      </c>
      <c r="AA149" s="23">
        <v>0</v>
      </c>
      <c r="AB149" s="23">
        <v>0</v>
      </c>
      <c r="AC149" s="23">
        <v>0</v>
      </c>
      <c r="AD149" s="23">
        <v>0</v>
      </c>
      <c r="AE149" s="23">
        <v>0</v>
      </c>
      <c r="AF149" s="23">
        <v>0</v>
      </c>
      <c r="AG149" s="23">
        <v>0</v>
      </c>
      <c r="AH149" s="23">
        <v>0</v>
      </c>
      <c r="AI149" s="23">
        <v>0</v>
      </c>
      <c r="AJ149" s="23">
        <v>0</v>
      </c>
      <c r="AK149" s="23">
        <v>0</v>
      </c>
      <c r="AL149" s="23">
        <v>0</v>
      </c>
      <c r="AM149" s="23">
        <v>0</v>
      </c>
      <c r="AN149" s="23">
        <v>0</v>
      </c>
      <c r="AO149" s="23">
        <v>0</v>
      </c>
      <c r="AP149" s="23">
        <v>0</v>
      </c>
      <c r="AQ149" s="23">
        <v>0</v>
      </c>
      <c r="AR149" s="23">
        <v>0</v>
      </c>
      <c r="AS149" s="23">
        <v>0</v>
      </c>
      <c r="AT149" s="23">
        <v>0</v>
      </c>
      <c r="AU149" s="23">
        <v>0</v>
      </c>
      <c r="AV149" s="23">
        <v>0</v>
      </c>
      <c r="AW149" s="23">
        <v>3.3483912902832</v>
      </c>
      <c r="AX149" s="23">
        <v>0</v>
      </c>
      <c r="AY149" s="23">
        <v>0</v>
      </c>
      <c r="AZ149" s="23">
        <v>0</v>
      </c>
      <c r="BA149" s="23">
        <v>0</v>
      </c>
      <c r="BB149" s="23">
        <v>0</v>
      </c>
      <c r="BC149" s="23">
        <v>0</v>
      </c>
      <c r="BD149" s="23">
        <v>0</v>
      </c>
      <c r="BE149" s="23">
        <v>0</v>
      </c>
      <c r="BF149" s="23">
        <v>0</v>
      </c>
      <c r="BG149" s="23">
        <v>0</v>
      </c>
      <c r="BH149" s="23">
        <v>0</v>
      </c>
      <c r="BI149" s="23">
        <v>0</v>
      </c>
      <c r="BJ149" s="23">
        <v>0</v>
      </c>
      <c r="BK149" s="23">
        <v>0</v>
      </c>
      <c r="BL149" s="23">
        <v>0</v>
      </c>
      <c r="BM149" s="23">
        <v>0</v>
      </c>
      <c r="BN149" s="23">
        <v>0</v>
      </c>
      <c r="BO149" s="23">
        <v>0</v>
      </c>
      <c r="BP149" s="23">
        <v>0</v>
      </c>
      <c r="BQ149" s="23">
        <v>0</v>
      </c>
      <c r="BR149" s="23">
        <v>0</v>
      </c>
      <c r="BS149" s="23">
        <v>0</v>
      </c>
      <c r="BT149" s="23">
        <v>0</v>
      </c>
      <c r="BU149" s="23">
        <v>0</v>
      </c>
      <c r="BV149" s="23">
        <v>0</v>
      </c>
      <c r="BW149" s="23">
        <v>0</v>
      </c>
      <c r="BX149" s="23">
        <v>0</v>
      </c>
      <c r="BY149" s="23">
        <v>0</v>
      </c>
      <c r="BZ149" s="23">
        <v>0</v>
      </c>
      <c r="CA149" s="23">
        <v>0</v>
      </c>
      <c r="CB149" s="23">
        <v>0</v>
      </c>
      <c r="CC149" s="23">
        <v>0</v>
      </c>
      <c r="CD149" s="23"/>
      <c r="CE149" s="23"/>
      <c r="CF149" s="23"/>
      <c r="CG149" s="23"/>
      <c r="CH149" s="23"/>
      <c r="CI149" s="23"/>
      <c r="CJ149" s="23"/>
      <c r="CK149" s="23"/>
      <c r="CL149" s="23"/>
      <c r="CM149" s="23"/>
      <c r="CN149" s="23"/>
      <c r="CO149" s="23"/>
    </row>
    <row r="150" spans="1:93" ht="14.25" customHeight="1">
      <c r="A150" s="23" t="s">
        <v>57</v>
      </c>
      <c r="B150" s="23" t="s">
        <v>58</v>
      </c>
      <c r="C150" s="23">
        <v>1</v>
      </c>
      <c r="D150" s="23">
        <v>39</v>
      </c>
      <c r="E150" s="23">
        <v>33</v>
      </c>
      <c r="F150" s="23" t="s">
        <v>70</v>
      </c>
      <c r="G150" s="23" t="s">
        <v>81</v>
      </c>
      <c r="H150" s="23" t="s">
        <v>82</v>
      </c>
      <c r="I150" s="23" t="s">
        <v>83</v>
      </c>
      <c r="J150" s="23" t="s">
        <v>78</v>
      </c>
      <c r="K150" s="23" t="s">
        <v>80</v>
      </c>
      <c r="L150" s="23" t="s">
        <v>80</v>
      </c>
      <c r="M150" s="23" t="s">
        <v>80</v>
      </c>
      <c r="N150" s="23">
        <v>0</v>
      </c>
      <c r="O150" s="23">
        <v>0</v>
      </c>
      <c r="P150" s="23">
        <v>0</v>
      </c>
      <c r="Q150" s="23">
        <v>0</v>
      </c>
      <c r="R150" s="23">
        <v>0</v>
      </c>
      <c r="S150" s="23">
        <v>0</v>
      </c>
      <c r="T150" s="23">
        <v>0</v>
      </c>
      <c r="U150" s="23">
        <v>0</v>
      </c>
      <c r="V150" s="23">
        <v>0</v>
      </c>
      <c r="W150" s="23">
        <v>0</v>
      </c>
      <c r="X150" s="23">
        <v>0</v>
      </c>
      <c r="Y150" s="23">
        <v>0</v>
      </c>
      <c r="Z150" s="23">
        <v>0</v>
      </c>
      <c r="AA150" s="23">
        <v>0</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0.88178781738281298</v>
      </c>
      <c r="AU150" s="23">
        <v>0</v>
      </c>
      <c r="AV150" s="23">
        <v>0</v>
      </c>
      <c r="AW150" s="23">
        <v>0.52927427368164104</v>
      </c>
      <c r="AX150" s="23">
        <v>0</v>
      </c>
      <c r="AY150" s="23">
        <v>0</v>
      </c>
      <c r="AZ150" s="23">
        <v>0</v>
      </c>
      <c r="BA150" s="23">
        <v>0</v>
      </c>
      <c r="BB150" s="23">
        <v>0</v>
      </c>
      <c r="BC150" s="23">
        <v>0</v>
      </c>
      <c r="BD150" s="23">
        <v>0</v>
      </c>
      <c r="BE150" s="23">
        <v>0</v>
      </c>
      <c r="BF150" s="23">
        <v>0.96996676025390605</v>
      </c>
      <c r="BG150" s="23">
        <v>0</v>
      </c>
      <c r="BH150" s="23">
        <v>0</v>
      </c>
      <c r="BI150" s="23">
        <v>0</v>
      </c>
      <c r="BJ150" s="23">
        <v>0</v>
      </c>
      <c r="BK150" s="23">
        <v>0</v>
      </c>
      <c r="BL150" s="23">
        <v>0</v>
      </c>
      <c r="BM150" s="23">
        <v>0</v>
      </c>
      <c r="BN150" s="23">
        <v>0</v>
      </c>
      <c r="BO150" s="23">
        <v>0</v>
      </c>
      <c r="BP150" s="23">
        <v>0.61725159301757804</v>
      </c>
      <c r="BQ150" s="23">
        <v>0</v>
      </c>
      <c r="BR150" s="23">
        <v>0</v>
      </c>
      <c r="BS150" s="23">
        <v>0</v>
      </c>
      <c r="BT150" s="23">
        <v>0</v>
      </c>
      <c r="BU150" s="23">
        <v>0</v>
      </c>
      <c r="BV150" s="23">
        <v>0</v>
      </c>
      <c r="BW150" s="23">
        <v>0</v>
      </c>
      <c r="BX150" s="23">
        <v>0</v>
      </c>
      <c r="BY150" s="23">
        <v>0</v>
      </c>
      <c r="BZ150" s="23">
        <v>0</v>
      </c>
      <c r="CA150" s="23">
        <v>0</v>
      </c>
      <c r="CB150" s="23">
        <v>0</v>
      </c>
      <c r="CC150" s="23">
        <v>0</v>
      </c>
      <c r="CD150" s="23"/>
      <c r="CE150" s="23"/>
      <c r="CF150" s="23"/>
      <c r="CG150" s="23"/>
      <c r="CH150" s="23"/>
      <c r="CI150" s="23"/>
      <c r="CJ150" s="23"/>
      <c r="CK150" s="23"/>
      <c r="CL150" s="23"/>
      <c r="CM150" s="23"/>
      <c r="CN150" s="23"/>
      <c r="CO150" s="23"/>
    </row>
    <row r="151" spans="1:93" ht="14.25" customHeight="1">
      <c r="A151" s="23" t="s">
        <v>57</v>
      </c>
      <c r="B151" s="23" t="s">
        <v>58</v>
      </c>
      <c r="C151" s="23">
        <v>1</v>
      </c>
      <c r="D151" s="23">
        <v>39</v>
      </c>
      <c r="E151" s="23">
        <v>39</v>
      </c>
      <c r="F151" s="23" t="s">
        <v>70</v>
      </c>
      <c r="G151" s="23" t="s">
        <v>81</v>
      </c>
      <c r="H151" s="23" t="s">
        <v>82</v>
      </c>
      <c r="I151" s="23" t="s">
        <v>83</v>
      </c>
      <c r="J151" s="23" t="s">
        <v>70</v>
      </c>
      <c r="K151" s="23" t="s">
        <v>81</v>
      </c>
      <c r="L151" s="23" t="s">
        <v>82</v>
      </c>
      <c r="M151" s="23" t="s">
        <v>83</v>
      </c>
      <c r="N151" s="23">
        <v>0</v>
      </c>
      <c r="O151" s="23">
        <v>0</v>
      </c>
      <c r="P151" s="23">
        <v>0</v>
      </c>
      <c r="Q151" s="23">
        <v>0</v>
      </c>
      <c r="R151" s="23">
        <v>0</v>
      </c>
      <c r="S151" s="23">
        <v>0</v>
      </c>
      <c r="T151" s="23">
        <v>0</v>
      </c>
      <c r="U151" s="23">
        <v>0</v>
      </c>
      <c r="V151" s="23">
        <v>0</v>
      </c>
      <c r="W151" s="23">
        <v>0</v>
      </c>
      <c r="X151" s="23">
        <v>0</v>
      </c>
      <c r="Y151" s="23">
        <v>0</v>
      </c>
      <c r="Z151" s="23">
        <v>0</v>
      </c>
      <c r="AA151" s="23">
        <v>0</v>
      </c>
      <c r="AB151" s="23">
        <v>0</v>
      </c>
      <c r="AC151" s="23">
        <v>2.2911115234374999</v>
      </c>
      <c r="AD151" s="23">
        <v>0</v>
      </c>
      <c r="AE151" s="23">
        <v>0.96721030883789105</v>
      </c>
      <c r="AF151" s="23">
        <v>0</v>
      </c>
      <c r="AG151" s="23">
        <v>0</v>
      </c>
      <c r="AH151" s="23">
        <v>78.872837554931806</v>
      </c>
      <c r="AI151" s="23">
        <v>30.951666967773399</v>
      </c>
      <c r="AJ151" s="23">
        <v>20.616994177246099</v>
      </c>
      <c r="AK151" s="23">
        <v>11.3630611022949</v>
      </c>
      <c r="AL151" s="23">
        <v>3.5227788696289002</v>
      </c>
      <c r="AM151" s="23">
        <v>91.302006103515794</v>
      </c>
      <c r="AN151" s="23">
        <v>962.721511059568</v>
      </c>
      <c r="AO151" s="23">
        <v>790.82499101562303</v>
      </c>
      <c r="AP151" s="23">
        <v>1440.3486418151899</v>
      </c>
      <c r="AQ151" s="23">
        <v>2783.9494057373499</v>
      </c>
      <c r="AR151" s="23">
        <v>6712.75223140869</v>
      </c>
      <c r="AS151" s="23">
        <v>12635.1868609008</v>
      </c>
      <c r="AT151" s="23">
        <v>19132.608238934001</v>
      </c>
      <c r="AU151" s="23">
        <v>25770.540610473199</v>
      </c>
      <c r="AV151" s="23">
        <v>38153.023393225201</v>
      </c>
      <c r="AW151" s="23">
        <v>49036.475949964297</v>
      </c>
      <c r="AX151" s="23">
        <v>71115.512023261093</v>
      </c>
      <c r="AY151" s="23">
        <v>71834.017093231596</v>
      </c>
      <c r="AZ151" s="23">
        <v>0</v>
      </c>
      <c r="BA151" s="23">
        <v>0</v>
      </c>
      <c r="BB151" s="23">
        <v>0</v>
      </c>
      <c r="BC151" s="23">
        <v>0</v>
      </c>
      <c r="BD151" s="23">
        <v>1.0595764221191399</v>
      </c>
      <c r="BE151" s="23">
        <v>44.2514720092774</v>
      </c>
      <c r="BF151" s="23">
        <v>6277.4941437316802</v>
      </c>
      <c r="BG151" s="23">
        <v>0</v>
      </c>
      <c r="BH151" s="23">
        <v>0</v>
      </c>
      <c r="BI151" s="23">
        <v>74.1445296752931</v>
      </c>
      <c r="BJ151" s="23">
        <v>0</v>
      </c>
      <c r="BK151" s="23">
        <v>12.8628198852539</v>
      </c>
      <c r="BL151" s="23">
        <v>1019.24459561157</v>
      </c>
      <c r="BM151" s="23">
        <v>0</v>
      </c>
      <c r="BN151" s="23">
        <v>0</v>
      </c>
      <c r="BO151" s="23">
        <v>43.723300225830101</v>
      </c>
      <c r="BP151" s="23">
        <v>12967.9041403136</v>
      </c>
      <c r="BQ151" s="23">
        <v>0</v>
      </c>
      <c r="BR151" s="23">
        <v>0</v>
      </c>
      <c r="BS151" s="23">
        <v>26237.301681102799</v>
      </c>
      <c r="BT151" s="23">
        <v>0</v>
      </c>
      <c r="BU151" s="23">
        <v>0</v>
      </c>
      <c r="BV151" s="23">
        <v>0</v>
      </c>
      <c r="BW151" s="23">
        <v>0</v>
      </c>
      <c r="BX151" s="23">
        <v>5.1950637695312496</v>
      </c>
      <c r="BY151" s="23">
        <v>0</v>
      </c>
      <c r="BZ151" s="23">
        <v>0</v>
      </c>
      <c r="CA151" s="23">
        <v>0</v>
      </c>
      <c r="CB151" s="23">
        <v>0</v>
      </c>
      <c r="CC151" s="23">
        <v>0</v>
      </c>
      <c r="CD151" s="23"/>
      <c r="CE151" s="23"/>
      <c r="CF151" s="23"/>
      <c r="CG151" s="23"/>
      <c r="CH151" s="23"/>
      <c r="CI151" s="23"/>
      <c r="CJ151" s="23"/>
      <c r="CK151" s="23"/>
      <c r="CL151" s="23"/>
      <c r="CM151" s="23"/>
      <c r="CN151" s="23"/>
      <c r="CO151" s="23"/>
    </row>
    <row r="152" spans="1:93" ht="14.25" customHeight="1">
      <c r="A152" s="23" t="s">
        <v>57</v>
      </c>
      <c r="B152" s="23" t="s">
        <v>58</v>
      </c>
      <c r="C152" s="23">
        <v>1</v>
      </c>
      <c r="D152" s="23">
        <v>39</v>
      </c>
      <c r="E152" s="23">
        <v>41</v>
      </c>
      <c r="F152" s="23" t="s">
        <v>70</v>
      </c>
      <c r="G152" s="23" t="s">
        <v>81</v>
      </c>
      <c r="H152" s="23" t="s">
        <v>82</v>
      </c>
      <c r="I152" s="23" t="s">
        <v>83</v>
      </c>
      <c r="J152" s="23" t="s">
        <v>70</v>
      </c>
      <c r="K152" s="23" t="s">
        <v>81</v>
      </c>
      <c r="L152" s="23" t="s">
        <v>82</v>
      </c>
      <c r="M152" s="23" t="s">
        <v>84</v>
      </c>
      <c r="N152" s="23">
        <v>0</v>
      </c>
      <c r="O152" s="23">
        <v>0</v>
      </c>
      <c r="P152" s="23">
        <v>0</v>
      </c>
      <c r="Q152" s="23">
        <v>0</v>
      </c>
      <c r="R152" s="23">
        <v>0</v>
      </c>
      <c r="S152" s="23">
        <v>0</v>
      </c>
      <c r="T152" s="23">
        <v>0</v>
      </c>
      <c r="U152" s="23">
        <v>0</v>
      </c>
      <c r="V152" s="23">
        <v>0</v>
      </c>
      <c r="W152" s="23">
        <v>0</v>
      </c>
      <c r="X152" s="23">
        <v>0</v>
      </c>
      <c r="Y152" s="23">
        <v>0</v>
      </c>
      <c r="Z152" s="23">
        <v>0</v>
      </c>
      <c r="AA152" s="23">
        <v>0</v>
      </c>
      <c r="AB152" s="23">
        <v>0</v>
      </c>
      <c r="AC152" s="23">
        <v>0</v>
      </c>
      <c r="AD152" s="23">
        <v>0</v>
      </c>
      <c r="AE152" s="23">
        <v>0</v>
      </c>
      <c r="AF152" s="23">
        <v>0</v>
      </c>
      <c r="AG152" s="23">
        <v>0</v>
      </c>
      <c r="AH152" s="23">
        <v>0</v>
      </c>
      <c r="AI152" s="23">
        <v>62.798928552245997</v>
      </c>
      <c r="AJ152" s="23">
        <v>15.4267315368652</v>
      </c>
      <c r="AK152" s="23">
        <v>13.483051318359401</v>
      </c>
      <c r="AL152" s="23">
        <v>4.8425716857910102</v>
      </c>
      <c r="AM152" s="23">
        <v>1.49747719726563</v>
      </c>
      <c r="AN152" s="23">
        <v>22.061981781005901</v>
      </c>
      <c r="AO152" s="23">
        <v>318.89375992431701</v>
      </c>
      <c r="AP152" s="23">
        <v>110.03463997192399</v>
      </c>
      <c r="AQ152" s="23">
        <v>239.77799598998999</v>
      </c>
      <c r="AR152" s="23">
        <v>167.08021890869199</v>
      </c>
      <c r="AS152" s="23">
        <v>523.36234630127001</v>
      </c>
      <c r="AT152" s="23">
        <v>1327.30730815429</v>
      </c>
      <c r="AU152" s="23">
        <v>505.09936027221698</v>
      </c>
      <c r="AV152" s="23">
        <v>327.699132354737</v>
      </c>
      <c r="AW152" s="23">
        <v>599.46187026977395</v>
      </c>
      <c r="AX152" s="23">
        <v>0.70559054565429702</v>
      </c>
      <c r="AY152" s="23">
        <v>0.52912005004882801</v>
      </c>
      <c r="AZ152" s="23">
        <v>0</v>
      </c>
      <c r="BA152" s="23">
        <v>0</v>
      </c>
      <c r="BB152" s="23">
        <v>0</v>
      </c>
      <c r="BC152" s="23">
        <v>0</v>
      </c>
      <c r="BD152" s="23">
        <v>33.4789924499512</v>
      </c>
      <c r="BE152" s="23">
        <v>37.3151342834472</v>
      </c>
      <c r="BF152" s="23">
        <v>571.04134621582</v>
      </c>
      <c r="BG152" s="23">
        <v>0</v>
      </c>
      <c r="BH152" s="23">
        <v>0</v>
      </c>
      <c r="BI152" s="23">
        <v>7.4220766174316397</v>
      </c>
      <c r="BJ152" s="23">
        <v>0</v>
      </c>
      <c r="BK152" s="23">
        <v>0</v>
      </c>
      <c r="BL152" s="23">
        <v>34.791746063232402</v>
      </c>
      <c r="BM152" s="23">
        <v>0</v>
      </c>
      <c r="BN152" s="23">
        <v>0</v>
      </c>
      <c r="BO152" s="23">
        <v>37.843306066894499</v>
      </c>
      <c r="BP152" s="23">
        <v>141.71717158813499</v>
      </c>
      <c r="BQ152" s="23">
        <v>0</v>
      </c>
      <c r="BR152" s="23">
        <v>0</v>
      </c>
      <c r="BS152" s="23">
        <v>54.122550494384797</v>
      </c>
      <c r="BT152" s="23">
        <v>0</v>
      </c>
      <c r="BU152" s="23">
        <v>0</v>
      </c>
      <c r="BV152" s="23">
        <v>0</v>
      </c>
      <c r="BW152" s="23">
        <v>0</v>
      </c>
      <c r="BX152" s="23">
        <v>7.8440553955078096</v>
      </c>
      <c r="BY152" s="23">
        <v>0</v>
      </c>
      <c r="BZ152" s="23">
        <v>0</v>
      </c>
      <c r="CA152" s="23">
        <v>0</v>
      </c>
      <c r="CB152" s="23">
        <v>0</v>
      </c>
      <c r="CC152" s="23">
        <v>0</v>
      </c>
      <c r="CD152" s="23"/>
      <c r="CE152" s="23"/>
      <c r="CF152" s="23"/>
      <c r="CG152" s="23"/>
      <c r="CH152" s="23"/>
      <c r="CI152" s="23"/>
      <c r="CJ152" s="23"/>
      <c r="CK152" s="23"/>
      <c r="CL152" s="23"/>
      <c r="CM152" s="23"/>
      <c r="CN152" s="23"/>
      <c r="CO152" s="23"/>
    </row>
    <row r="153" spans="1:93" ht="14.25" customHeight="1">
      <c r="A153" s="23" t="s">
        <v>57</v>
      </c>
      <c r="B153" s="23" t="s">
        <v>58</v>
      </c>
      <c r="C153" s="23">
        <v>1</v>
      </c>
      <c r="D153" s="23">
        <v>41</v>
      </c>
      <c r="E153" s="23">
        <v>3</v>
      </c>
      <c r="F153" s="23" t="s">
        <v>70</v>
      </c>
      <c r="G153" s="23" t="s">
        <v>81</v>
      </c>
      <c r="H153" s="23" t="s">
        <v>82</v>
      </c>
      <c r="I153" s="23" t="s">
        <v>84</v>
      </c>
      <c r="J153" s="23" t="s">
        <v>62</v>
      </c>
      <c r="K153" s="23" t="s">
        <v>63</v>
      </c>
      <c r="L153" s="23" t="s">
        <v>63</v>
      </c>
      <c r="M153" s="23" t="s">
        <v>63</v>
      </c>
      <c r="N153" s="23">
        <v>0</v>
      </c>
      <c r="O153" s="23">
        <v>0</v>
      </c>
      <c r="P153" s="23">
        <v>0</v>
      </c>
      <c r="Q153" s="23">
        <v>0</v>
      </c>
      <c r="R153" s="23">
        <v>1.3234429931640601</v>
      </c>
      <c r="S153" s="23">
        <v>0</v>
      </c>
      <c r="T153" s="23">
        <v>0</v>
      </c>
      <c r="U153" s="23">
        <v>0</v>
      </c>
      <c r="V153" s="23">
        <v>0</v>
      </c>
      <c r="W153" s="23">
        <v>0</v>
      </c>
      <c r="X153" s="23">
        <v>0</v>
      </c>
      <c r="Y153" s="23">
        <v>0</v>
      </c>
      <c r="Z153" s="23">
        <v>0</v>
      </c>
      <c r="AA153" s="23">
        <v>0</v>
      </c>
      <c r="AB153" s="23">
        <v>0</v>
      </c>
      <c r="AC153" s="23">
        <v>0</v>
      </c>
      <c r="AD153" s="23">
        <v>0</v>
      </c>
      <c r="AE153" s="23">
        <v>0.79271549072265601</v>
      </c>
      <c r="AF153" s="23">
        <v>0</v>
      </c>
      <c r="AG153" s="23">
        <v>0</v>
      </c>
      <c r="AH153" s="23">
        <v>1.41110487670898</v>
      </c>
      <c r="AI153" s="23">
        <v>0</v>
      </c>
      <c r="AJ153" s="23">
        <v>0</v>
      </c>
      <c r="AK153" s="23">
        <v>0.61956456909179702</v>
      </c>
      <c r="AL153" s="23">
        <v>0</v>
      </c>
      <c r="AM153" s="23">
        <v>3.2619924133300802</v>
      </c>
      <c r="AN153" s="23">
        <v>2.1144545837402302</v>
      </c>
      <c r="AO153" s="23">
        <v>5.3836734130859396</v>
      </c>
      <c r="AP153" s="23">
        <v>1.3225509460449201</v>
      </c>
      <c r="AQ153" s="23">
        <v>2.5620500183105501</v>
      </c>
      <c r="AR153" s="23">
        <v>1.23627564086914</v>
      </c>
      <c r="AS153" s="23">
        <v>9.0020408142089892</v>
      </c>
      <c r="AT153" s="23">
        <v>49.8672475891114</v>
      </c>
      <c r="AU153" s="23">
        <v>163.77620161133001</v>
      </c>
      <c r="AV153" s="23">
        <v>0</v>
      </c>
      <c r="AW153" s="23">
        <v>6.6236352844238304</v>
      </c>
      <c r="AX153" s="23">
        <v>1.6784217712402301</v>
      </c>
      <c r="AY153" s="23">
        <v>62.643810693359399</v>
      </c>
      <c r="AZ153" s="23">
        <v>0</v>
      </c>
      <c r="BA153" s="23">
        <v>0</v>
      </c>
      <c r="BB153" s="23">
        <v>0</v>
      </c>
      <c r="BC153" s="23">
        <v>0.52841591796874998</v>
      </c>
      <c r="BD153" s="23">
        <v>0</v>
      </c>
      <c r="BE153" s="23">
        <v>9.7081596801757808</v>
      </c>
      <c r="BF153" s="23">
        <v>64.868345483398599</v>
      </c>
      <c r="BG153" s="23">
        <v>0</v>
      </c>
      <c r="BH153" s="23">
        <v>0.52841591796874998</v>
      </c>
      <c r="BI153" s="23">
        <v>8.0261311828613309</v>
      </c>
      <c r="BJ153" s="23">
        <v>0</v>
      </c>
      <c r="BK153" s="23">
        <v>0</v>
      </c>
      <c r="BL153" s="23">
        <v>3.88518123779297</v>
      </c>
      <c r="BM153" s="23">
        <v>0</v>
      </c>
      <c r="BN153" s="23">
        <v>8.6376020202636692</v>
      </c>
      <c r="BO153" s="23">
        <v>10.592334197997999</v>
      </c>
      <c r="BP153" s="23">
        <v>5.4712847961425801</v>
      </c>
      <c r="BQ153" s="23">
        <v>1.76262361450195</v>
      </c>
      <c r="BR153" s="23">
        <v>5.7300626342773402</v>
      </c>
      <c r="BS153" s="23">
        <v>11.915325085449201</v>
      </c>
      <c r="BT153" s="23">
        <v>0</v>
      </c>
      <c r="BU153" s="23">
        <v>0</v>
      </c>
      <c r="BV153" s="23">
        <v>0</v>
      </c>
      <c r="BW153" s="23">
        <v>1.6744658020019501</v>
      </c>
      <c r="BX153" s="23">
        <v>0</v>
      </c>
      <c r="BY153" s="23">
        <v>0</v>
      </c>
      <c r="BZ153" s="23">
        <v>5.8181018737793</v>
      </c>
      <c r="CA153" s="23">
        <v>0</v>
      </c>
      <c r="CB153" s="23">
        <v>0</v>
      </c>
      <c r="CC153" s="23">
        <v>6.6109308837890604</v>
      </c>
      <c r="CD153" s="23"/>
      <c r="CE153" s="23"/>
      <c r="CF153" s="23"/>
      <c r="CG153" s="23"/>
      <c r="CH153" s="23"/>
      <c r="CI153" s="23"/>
      <c r="CJ153" s="23"/>
      <c r="CK153" s="23"/>
      <c r="CL153" s="23"/>
      <c r="CM153" s="23"/>
      <c r="CN153" s="23"/>
      <c r="CO153" s="23"/>
    </row>
    <row r="154" spans="1:93" ht="14.25" customHeight="1">
      <c r="A154" s="23" t="s">
        <v>57</v>
      </c>
      <c r="B154" s="23" t="s">
        <v>58</v>
      </c>
      <c r="C154" s="23">
        <v>1</v>
      </c>
      <c r="D154" s="23">
        <v>41</v>
      </c>
      <c r="E154" s="23">
        <v>4</v>
      </c>
      <c r="F154" s="23" t="s">
        <v>70</v>
      </c>
      <c r="G154" s="23" t="s">
        <v>81</v>
      </c>
      <c r="H154" s="23" t="s">
        <v>82</v>
      </c>
      <c r="I154" s="23" t="s">
        <v>84</v>
      </c>
      <c r="J154" s="23" t="s">
        <v>62</v>
      </c>
      <c r="K154" s="23" t="s">
        <v>64</v>
      </c>
      <c r="L154" s="23" t="s">
        <v>64</v>
      </c>
      <c r="M154" s="23" t="s">
        <v>64</v>
      </c>
      <c r="N154" s="23">
        <v>0</v>
      </c>
      <c r="O154" s="23">
        <v>0</v>
      </c>
      <c r="P154" s="23">
        <v>0.617304943847656</v>
      </c>
      <c r="Q154" s="23">
        <v>1.49779183349609</v>
      </c>
      <c r="R154" s="23">
        <v>0.70551111450195303</v>
      </c>
      <c r="S154" s="23">
        <v>0</v>
      </c>
      <c r="T154" s="23">
        <v>0</v>
      </c>
      <c r="U154" s="23">
        <v>0</v>
      </c>
      <c r="V154" s="23">
        <v>0</v>
      </c>
      <c r="W154" s="23">
        <v>0</v>
      </c>
      <c r="X154" s="23">
        <v>0</v>
      </c>
      <c r="Y154" s="23">
        <v>0</v>
      </c>
      <c r="Z154" s="23">
        <v>0</v>
      </c>
      <c r="AA154" s="23">
        <v>0</v>
      </c>
      <c r="AB154" s="23">
        <v>0</v>
      </c>
      <c r="AC154" s="23">
        <v>0</v>
      </c>
      <c r="AD154" s="23">
        <v>0</v>
      </c>
      <c r="AE154" s="23">
        <v>0</v>
      </c>
      <c r="AF154" s="23">
        <v>0</v>
      </c>
      <c r="AG154" s="23">
        <v>24.922141125488199</v>
      </c>
      <c r="AH154" s="23">
        <v>0</v>
      </c>
      <c r="AI154" s="23">
        <v>21.764702996826198</v>
      </c>
      <c r="AJ154" s="23">
        <v>26.877390136718699</v>
      </c>
      <c r="AK154" s="23">
        <v>26.867240026855502</v>
      </c>
      <c r="AL154" s="23">
        <v>2.64273728637695</v>
      </c>
      <c r="AM154" s="23">
        <v>4.9347414916992198</v>
      </c>
      <c r="AN154" s="23">
        <v>10.664891351318399</v>
      </c>
      <c r="AO154" s="23">
        <v>16.3057414855957</v>
      </c>
      <c r="AP154" s="23">
        <v>9.8662187133789097</v>
      </c>
      <c r="AQ154" s="23">
        <v>5.2863814819335904</v>
      </c>
      <c r="AR154" s="23">
        <v>32.425842144775402</v>
      </c>
      <c r="AS154" s="23">
        <v>1.0583864562988301</v>
      </c>
      <c r="AT154" s="23">
        <v>3.7028111145019502</v>
      </c>
      <c r="AU154" s="23">
        <v>35.598927478027299</v>
      </c>
      <c r="AV154" s="23">
        <v>0</v>
      </c>
      <c r="AW154" s="23">
        <v>0</v>
      </c>
      <c r="AX154" s="23">
        <v>0</v>
      </c>
      <c r="AY154" s="23">
        <v>0</v>
      </c>
      <c r="AZ154" s="23">
        <v>0</v>
      </c>
      <c r="BA154" s="23">
        <v>0</v>
      </c>
      <c r="BB154" s="23">
        <v>0</v>
      </c>
      <c r="BC154" s="23">
        <v>0</v>
      </c>
      <c r="BD154" s="23">
        <v>42.736050567626997</v>
      </c>
      <c r="BE154" s="23">
        <v>28.822739031982401</v>
      </c>
      <c r="BF154" s="23">
        <v>59.918817657470697</v>
      </c>
      <c r="BG154" s="23">
        <v>0</v>
      </c>
      <c r="BH154" s="23">
        <v>0</v>
      </c>
      <c r="BI154" s="23">
        <v>28.998017462158199</v>
      </c>
      <c r="BJ154" s="23">
        <v>0</v>
      </c>
      <c r="BK154" s="23">
        <v>17.5290717163086</v>
      </c>
      <c r="BL154" s="23">
        <v>11.631288989257801</v>
      </c>
      <c r="BM154" s="23">
        <v>0</v>
      </c>
      <c r="BN154" s="23">
        <v>15.678548907470701</v>
      </c>
      <c r="BO154" s="23">
        <v>25.562173535156202</v>
      </c>
      <c r="BP154" s="23">
        <v>16.9220434020996</v>
      </c>
      <c r="BQ154" s="23">
        <v>0</v>
      </c>
      <c r="BR154" s="23">
        <v>7.6617814025878896</v>
      </c>
      <c r="BS154" s="23">
        <v>15.512020245361301</v>
      </c>
      <c r="BT154" s="23">
        <v>0</v>
      </c>
      <c r="BU154" s="23">
        <v>0</v>
      </c>
      <c r="BV154" s="23">
        <v>0</v>
      </c>
      <c r="BW154" s="23">
        <v>0</v>
      </c>
      <c r="BX154" s="23">
        <v>49.156635113525397</v>
      </c>
      <c r="BY154" s="23">
        <v>0</v>
      </c>
      <c r="BZ154" s="23">
        <v>1.58571403808594</v>
      </c>
      <c r="CA154" s="23">
        <v>0</v>
      </c>
      <c r="CB154" s="23">
        <v>0</v>
      </c>
      <c r="CC154" s="23">
        <v>9.5995681091308604</v>
      </c>
      <c r="CD154" s="23"/>
      <c r="CE154" s="23"/>
      <c r="CF154" s="23"/>
      <c r="CG154" s="23"/>
      <c r="CH154" s="23"/>
      <c r="CI154" s="23"/>
      <c r="CJ154" s="23"/>
      <c r="CK154" s="23"/>
      <c r="CL154" s="23"/>
      <c r="CM154" s="23"/>
      <c r="CN154" s="23"/>
      <c r="CO154" s="23"/>
    </row>
    <row r="155" spans="1:93" ht="14.25" customHeight="1">
      <c r="A155" s="23" t="s">
        <v>57</v>
      </c>
      <c r="B155" s="23" t="s">
        <v>58</v>
      </c>
      <c r="C155" s="23">
        <v>1</v>
      </c>
      <c r="D155" s="23">
        <v>41</v>
      </c>
      <c r="E155" s="23">
        <v>6</v>
      </c>
      <c r="F155" s="23" t="s">
        <v>70</v>
      </c>
      <c r="G155" s="23" t="s">
        <v>81</v>
      </c>
      <c r="H155" s="23" t="s">
        <v>82</v>
      </c>
      <c r="I155" s="23" t="s">
        <v>84</v>
      </c>
      <c r="J155" s="23" t="s">
        <v>62</v>
      </c>
      <c r="K155" s="23" t="s">
        <v>65</v>
      </c>
      <c r="L155" s="23" t="s">
        <v>65</v>
      </c>
      <c r="M155" s="23" t="s">
        <v>65</v>
      </c>
      <c r="N155" s="23">
        <v>25.407277020263699</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2.0277276306152299</v>
      </c>
      <c r="AF155" s="23">
        <v>2.46926332397461</v>
      </c>
      <c r="AG155" s="23">
        <v>3.3531225097656199</v>
      </c>
      <c r="AH155" s="23">
        <v>0</v>
      </c>
      <c r="AI155" s="23">
        <v>0</v>
      </c>
      <c r="AJ155" s="23">
        <v>0.52846454467773396</v>
      </c>
      <c r="AK155" s="23">
        <v>0.52897429199218704</v>
      </c>
      <c r="AL155" s="23">
        <v>0</v>
      </c>
      <c r="AM155" s="23">
        <v>0</v>
      </c>
      <c r="AN155" s="23">
        <v>0</v>
      </c>
      <c r="AO155" s="23">
        <v>0</v>
      </c>
      <c r="AP155" s="23">
        <v>1.1480770385742201</v>
      </c>
      <c r="AQ155" s="23">
        <v>0</v>
      </c>
      <c r="AR155" s="23">
        <v>0.61651589355468805</v>
      </c>
      <c r="AS155" s="23">
        <v>2.7385210754394498</v>
      </c>
      <c r="AT155" s="23">
        <v>16.321651483154302</v>
      </c>
      <c r="AU155" s="23">
        <v>88.948727233886999</v>
      </c>
      <c r="AV155" s="23">
        <v>4.94489273681641</v>
      </c>
      <c r="AW155" s="23">
        <v>5.8305653259277399</v>
      </c>
      <c r="AX155" s="23">
        <v>0.79871107177734402</v>
      </c>
      <c r="AY155" s="23">
        <v>63.575035632324202</v>
      </c>
      <c r="AZ155" s="23">
        <v>25.407277020263699</v>
      </c>
      <c r="BA155" s="23">
        <v>0</v>
      </c>
      <c r="BB155" s="23">
        <v>0</v>
      </c>
      <c r="BC155" s="23">
        <v>1.2341062255859401</v>
      </c>
      <c r="BD155" s="23">
        <v>0.52897354736328095</v>
      </c>
      <c r="BE155" s="23">
        <v>0.52866182861328104</v>
      </c>
      <c r="BF155" s="23">
        <v>25.502000988769499</v>
      </c>
      <c r="BG155" s="23">
        <v>1.42008717651367</v>
      </c>
      <c r="BH155" s="23">
        <v>1.2341062255859401</v>
      </c>
      <c r="BI155" s="23">
        <v>0</v>
      </c>
      <c r="BJ155" s="23">
        <v>25.407277020263699</v>
      </c>
      <c r="BK155" s="23">
        <v>0</v>
      </c>
      <c r="BL155" s="23">
        <v>0</v>
      </c>
      <c r="BM155" s="23">
        <v>0</v>
      </c>
      <c r="BN155" s="23">
        <v>7.9349297546386701</v>
      </c>
      <c r="BO155" s="23">
        <v>0.52866182861328104</v>
      </c>
      <c r="BP155" s="23">
        <v>0</v>
      </c>
      <c r="BQ155" s="23">
        <v>1.05780501098633</v>
      </c>
      <c r="BR155" s="23">
        <v>1.85169700317383</v>
      </c>
      <c r="BS155" s="23">
        <v>1.7692832214355501</v>
      </c>
      <c r="BT155" s="23">
        <v>0.79780188598632795</v>
      </c>
      <c r="BU155" s="23">
        <v>16.495887329101599</v>
      </c>
      <c r="BV155" s="23">
        <v>18.9778768676758</v>
      </c>
      <c r="BW155" s="23">
        <v>0</v>
      </c>
      <c r="BX155" s="23">
        <v>0</v>
      </c>
      <c r="BY155" s="23">
        <v>0</v>
      </c>
      <c r="BZ155" s="23">
        <v>5.4655392028808603</v>
      </c>
      <c r="CA155" s="23">
        <v>0</v>
      </c>
      <c r="CB155" s="23">
        <v>0</v>
      </c>
      <c r="CC155" s="23">
        <v>7.9349297546386701</v>
      </c>
      <c r="CD155" s="23"/>
      <c r="CE155" s="23"/>
      <c r="CF155" s="23"/>
      <c r="CG155" s="23"/>
      <c r="CH155" s="23"/>
      <c r="CI155" s="23"/>
      <c r="CJ155" s="23"/>
      <c r="CK155" s="23"/>
      <c r="CL155" s="23"/>
      <c r="CM155" s="23"/>
      <c r="CN155" s="23"/>
      <c r="CO155" s="23"/>
    </row>
    <row r="156" spans="1:93" ht="14.25" customHeight="1">
      <c r="A156" s="23" t="s">
        <v>57</v>
      </c>
      <c r="B156" s="23" t="s">
        <v>58</v>
      </c>
      <c r="C156" s="23">
        <v>1</v>
      </c>
      <c r="D156" s="23">
        <v>41</v>
      </c>
      <c r="E156" s="23">
        <v>11</v>
      </c>
      <c r="F156" s="23" t="s">
        <v>70</v>
      </c>
      <c r="G156" s="23" t="s">
        <v>81</v>
      </c>
      <c r="H156" s="23" t="s">
        <v>82</v>
      </c>
      <c r="I156" s="23" t="s">
        <v>84</v>
      </c>
      <c r="J156" s="23" t="s">
        <v>66</v>
      </c>
      <c r="K156" s="23" t="s">
        <v>67</v>
      </c>
      <c r="L156" s="23" t="s">
        <v>67</v>
      </c>
      <c r="M156" s="23" t="s">
        <v>67</v>
      </c>
      <c r="N156" s="23">
        <v>0</v>
      </c>
      <c r="O156" s="23">
        <v>0</v>
      </c>
      <c r="P156" s="23">
        <v>0.621793096923828</v>
      </c>
      <c r="Q156" s="23">
        <v>0</v>
      </c>
      <c r="R156" s="23">
        <v>2.3933780212402298</v>
      </c>
      <c r="S156" s="23">
        <v>8.1563114685058604</v>
      </c>
      <c r="T156" s="23">
        <v>3.0157780517578101</v>
      </c>
      <c r="U156" s="23">
        <v>1.2417900207519501</v>
      </c>
      <c r="V156" s="23">
        <v>0</v>
      </c>
      <c r="W156" s="23">
        <v>1.6844913269043</v>
      </c>
      <c r="X156" s="23">
        <v>0</v>
      </c>
      <c r="Y156" s="23">
        <v>0</v>
      </c>
      <c r="Z156" s="23">
        <v>0</v>
      </c>
      <c r="AA156" s="23">
        <v>0</v>
      </c>
      <c r="AB156" s="23">
        <v>0</v>
      </c>
      <c r="AC156" s="23">
        <v>0</v>
      </c>
      <c r="AD156" s="23">
        <v>0</v>
      </c>
      <c r="AE156" s="23">
        <v>0.52907648315429701</v>
      </c>
      <c r="AF156" s="23">
        <v>0</v>
      </c>
      <c r="AG156" s="23">
        <v>2.8265583862304702</v>
      </c>
      <c r="AH156" s="23">
        <v>0.97370123291015598</v>
      </c>
      <c r="AI156" s="23">
        <v>1.41500231933594</v>
      </c>
      <c r="AJ156" s="23">
        <v>0.53123063354492195</v>
      </c>
      <c r="AK156" s="23">
        <v>4.2428763977050803</v>
      </c>
      <c r="AL156" s="23">
        <v>1.32669557495117</v>
      </c>
      <c r="AM156" s="23">
        <v>1.2392798278808601</v>
      </c>
      <c r="AN156" s="23">
        <v>9.9014651672363296</v>
      </c>
      <c r="AO156" s="23">
        <v>6.0959327087402304</v>
      </c>
      <c r="AP156" s="23">
        <v>57.807157147216799</v>
      </c>
      <c r="AQ156" s="23">
        <v>9.7150817626953092</v>
      </c>
      <c r="AR156" s="23">
        <v>5.0327554748535199</v>
      </c>
      <c r="AS156" s="23">
        <v>78.119115356444496</v>
      </c>
      <c r="AT156" s="23">
        <v>60.983945812988203</v>
      </c>
      <c r="AU156" s="23">
        <v>67.101394763183905</v>
      </c>
      <c r="AV156" s="23">
        <v>132.879669445801</v>
      </c>
      <c r="AW156" s="23">
        <v>189.37909442749</v>
      </c>
      <c r="AX156" s="23">
        <v>3.0982043334960898</v>
      </c>
      <c r="AY156" s="23">
        <v>110.54375704345701</v>
      </c>
      <c r="AZ156" s="23">
        <v>0</v>
      </c>
      <c r="BA156" s="23">
        <v>4.6124740844726597</v>
      </c>
      <c r="BB156" s="23">
        <v>0</v>
      </c>
      <c r="BC156" s="23">
        <v>0</v>
      </c>
      <c r="BD156" s="23">
        <v>4.5066923400878904</v>
      </c>
      <c r="BE156" s="23">
        <v>8.1341805358886692</v>
      </c>
      <c r="BF156" s="23">
        <v>81.298292431640505</v>
      </c>
      <c r="BG156" s="23">
        <v>0.53184264526367198</v>
      </c>
      <c r="BH156" s="23">
        <v>0</v>
      </c>
      <c r="BI156" s="23">
        <v>5.7502691772460999</v>
      </c>
      <c r="BJ156" s="23">
        <v>0</v>
      </c>
      <c r="BK156" s="23">
        <v>5.3959035705566398</v>
      </c>
      <c r="BL156" s="23">
        <v>10.243151007080099</v>
      </c>
      <c r="BM156" s="23">
        <v>0</v>
      </c>
      <c r="BN156" s="23">
        <v>1.41083585205078</v>
      </c>
      <c r="BO156" s="23">
        <v>10.082255389404301</v>
      </c>
      <c r="BP156" s="23">
        <v>131.27374370117201</v>
      </c>
      <c r="BQ156" s="23">
        <v>0</v>
      </c>
      <c r="BR156" s="23">
        <v>8.1989384460449202</v>
      </c>
      <c r="BS156" s="23">
        <v>89.799587371826306</v>
      </c>
      <c r="BT156" s="23">
        <v>0</v>
      </c>
      <c r="BU156" s="23">
        <v>0</v>
      </c>
      <c r="BV156" s="23">
        <v>0</v>
      </c>
      <c r="BW156" s="23">
        <v>2.0278849548339801</v>
      </c>
      <c r="BX156" s="23">
        <v>4.5074603637695301</v>
      </c>
      <c r="BY156" s="23">
        <v>0</v>
      </c>
      <c r="BZ156" s="23">
        <v>0.52907648315429701</v>
      </c>
      <c r="CA156" s="23">
        <v>0</v>
      </c>
      <c r="CB156" s="23">
        <v>0</v>
      </c>
      <c r="CC156" s="23">
        <v>0.88173557128906199</v>
      </c>
      <c r="CD156" s="23"/>
      <c r="CE156" s="23"/>
      <c r="CF156" s="23"/>
      <c r="CG156" s="23"/>
      <c r="CH156" s="23"/>
      <c r="CI156" s="23"/>
      <c r="CJ156" s="23"/>
      <c r="CK156" s="23"/>
      <c r="CL156" s="23"/>
      <c r="CM156" s="23"/>
      <c r="CN156" s="23"/>
      <c r="CO156" s="23"/>
    </row>
    <row r="157" spans="1:93" ht="14.25" customHeight="1">
      <c r="A157" s="23" t="s">
        <v>57</v>
      </c>
      <c r="B157" s="23" t="s">
        <v>58</v>
      </c>
      <c r="C157" s="23">
        <v>1</v>
      </c>
      <c r="D157" s="23">
        <v>41</v>
      </c>
      <c r="E157" s="23">
        <v>12</v>
      </c>
      <c r="F157" s="23" t="s">
        <v>70</v>
      </c>
      <c r="G157" s="23" t="s">
        <v>81</v>
      </c>
      <c r="H157" s="23" t="s">
        <v>82</v>
      </c>
      <c r="I157" s="23" t="s">
        <v>84</v>
      </c>
      <c r="J157" s="23" t="s">
        <v>66</v>
      </c>
      <c r="K157" s="23" t="s">
        <v>68</v>
      </c>
      <c r="L157" s="23" t="s">
        <v>68</v>
      </c>
      <c r="M157" s="23" t="s">
        <v>68</v>
      </c>
      <c r="N157" s="23">
        <v>0</v>
      </c>
      <c r="O157" s="23">
        <v>0</v>
      </c>
      <c r="P157" s="23">
        <v>0</v>
      </c>
      <c r="Q157" s="23">
        <v>0</v>
      </c>
      <c r="R157" s="23">
        <v>0</v>
      </c>
      <c r="S157" s="23">
        <v>0</v>
      </c>
      <c r="T157" s="23">
        <v>0</v>
      </c>
      <c r="U157" s="23">
        <v>0</v>
      </c>
      <c r="V157" s="23">
        <v>0</v>
      </c>
      <c r="W157" s="23">
        <v>0</v>
      </c>
      <c r="X157" s="23">
        <v>0</v>
      </c>
      <c r="Y157" s="23">
        <v>0</v>
      </c>
      <c r="Z157" s="23">
        <v>0</v>
      </c>
      <c r="AA157" s="23">
        <v>0</v>
      </c>
      <c r="AB157" s="23">
        <v>0</v>
      </c>
      <c r="AC157" s="23">
        <v>0</v>
      </c>
      <c r="AD157" s="23">
        <v>0.52971044311523396</v>
      </c>
      <c r="AE157" s="23">
        <v>4.0610486511230501</v>
      </c>
      <c r="AF157" s="23">
        <v>13.5921661804199</v>
      </c>
      <c r="AG157" s="23">
        <v>6.1740874999999997</v>
      </c>
      <c r="AH157" s="23">
        <v>9.8114178283691391</v>
      </c>
      <c r="AI157" s="23">
        <v>3.7994029113769501</v>
      </c>
      <c r="AJ157" s="23">
        <v>8.75255737304688</v>
      </c>
      <c r="AK157" s="23">
        <v>28.559447058105501</v>
      </c>
      <c r="AL157" s="23">
        <v>12.973779376220699</v>
      </c>
      <c r="AM157" s="23">
        <v>17.204018615722699</v>
      </c>
      <c r="AN157" s="23">
        <v>5.57164977416992</v>
      </c>
      <c r="AO157" s="23">
        <v>12.6363477111816</v>
      </c>
      <c r="AP157" s="23">
        <v>1.67645247802734</v>
      </c>
      <c r="AQ157" s="23">
        <v>13.9644737426758</v>
      </c>
      <c r="AR157" s="23">
        <v>9.6283349792480504</v>
      </c>
      <c r="AS157" s="23">
        <v>8.3006432922363302</v>
      </c>
      <c r="AT157" s="23">
        <v>24.727553234863301</v>
      </c>
      <c r="AU157" s="23">
        <v>21.9046416320801</v>
      </c>
      <c r="AV157" s="23">
        <v>12.1916239562988</v>
      </c>
      <c r="AW157" s="23">
        <v>5.6502676330566404</v>
      </c>
      <c r="AX157" s="23">
        <v>1.7636176940918</v>
      </c>
      <c r="AY157" s="23">
        <v>346.31873491821199</v>
      </c>
      <c r="AZ157" s="23">
        <v>0</v>
      </c>
      <c r="BA157" s="23">
        <v>0</v>
      </c>
      <c r="BB157" s="23">
        <v>0</v>
      </c>
      <c r="BC157" s="23">
        <v>1.2359799499511701</v>
      </c>
      <c r="BD157" s="23">
        <v>30.330496063232399</v>
      </c>
      <c r="BE157" s="23">
        <v>20.677841564941399</v>
      </c>
      <c r="BF157" s="23">
        <v>56.660980755615199</v>
      </c>
      <c r="BG157" s="23">
        <v>0</v>
      </c>
      <c r="BH157" s="23">
        <v>0</v>
      </c>
      <c r="BI157" s="23">
        <v>25.875098059081999</v>
      </c>
      <c r="BJ157" s="23">
        <v>0</v>
      </c>
      <c r="BK157" s="23">
        <v>31.0318560058594</v>
      </c>
      <c r="BL157" s="23">
        <v>36.198491497802699</v>
      </c>
      <c r="BM157" s="23">
        <v>0</v>
      </c>
      <c r="BN157" s="23">
        <v>7.6732576354980502</v>
      </c>
      <c r="BO157" s="23">
        <v>20.065405084228502</v>
      </c>
      <c r="BP157" s="23">
        <v>233.00235603027301</v>
      </c>
      <c r="BQ157" s="23">
        <v>0.97113397216796904</v>
      </c>
      <c r="BR157" s="23">
        <v>6.3470116577148401</v>
      </c>
      <c r="BS157" s="23">
        <v>166.430653808595</v>
      </c>
      <c r="BT157" s="23">
        <v>0</v>
      </c>
      <c r="BU157" s="23">
        <v>0</v>
      </c>
      <c r="BV157" s="23">
        <v>0</v>
      </c>
      <c r="BW157" s="23">
        <v>0</v>
      </c>
      <c r="BX157" s="23">
        <v>43.048662957763703</v>
      </c>
      <c r="BY157" s="23">
        <v>0</v>
      </c>
      <c r="BZ157" s="23">
        <v>2.73609456176758</v>
      </c>
      <c r="CA157" s="23">
        <v>0</v>
      </c>
      <c r="CB157" s="23">
        <v>0</v>
      </c>
      <c r="CC157" s="23">
        <v>4.9374041748046897</v>
      </c>
      <c r="CD157" s="23"/>
      <c r="CE157" s="23"/>
      <c r="CF157" s="23"/>
      <c r="CG157" s="23"/>
      <c r="CH157" s="23"/>
      <c r="CI157" s="23"/>
      <c r="CJ157" s="23"/>
      <c r="CK157" s="23"/>
      <c r="CL157" s="23"/>
      <c r="CM157" s="23"/>
      <c r="CN157" s="23"/>
      <c r="CO157" s="23"/>
    </row>
    <row r="158" spans="1:93" ht="14.25" customHeight="1">
      <c r="A158" s="23" t="s">
        <v>57</v>
      </c>
      <c r="B158" s="23" t="s">
        <v>58</v>
      </c>
      <c r="C158" s="23">
        <v>1</v>
      </c>
      <c r="D158" s="23">
        <v>41</v>
      </c>
      <c r="E158" s="23">
        <v>15</v>
      </c>
      <c r="F158" s="23" t="s">
        <v>70</v>
      </c>
      <c r="G158" s="23" t="s">
        <v>81</v>
      </c>
      <c r="H158" s="23" t="s">
        <v>82</v>
      </c>
      <c r="I158" s="23" t="s">
        <v>84</v>
      </c>
      <c r="J158" s="23" t="s">
        <v>70</v>
      </c>
      <c r="K158" s="23" t="s">
        <v>71</v>
      </c>
      <c r="L158" s="23" t="s">
        <v>71</v>
      </c>
      <c r="M158" s="23" t="s">
        <v>71</v>
      </c>
      <c r="N158" s="23">
        <v>3.4465844299316402</v>
      </c>
      <c r="O158" s="23">
        <v>0</v>
      </c>
      <c r="P158" s="23">
        <v>2.2193848815917998</v>
      </c>
      <c r="Q158" s="23">
        <v>1.50061848754883</v>
      </c>
      <c r="R158" s="23">
        <v>2.4786744995117198</v>
      </c>
      <c r="S158" s="23">
        <v>0.61882229003906297</v>
      </c>
      <c r="T158" s="23">
        <v>0</v>
      </c>
      <c r="U158" s="23">
        <v>0</v>
      </c>
      <c r="V158" s="23">
        <v>0</v>
      </c>
      <c r="W158" s="23">
        <v>1.59627070922852</v>
      </c>
      <c r="X158" s="23">
        <v>0</v>
      </c>
      <c r="Y158" s="23">
        <v>0</v>
      </c>
      <c r="Z158" s="23">
        <v>0</v>
      </c>
      <c r="AA158" s="23">
        <v>0</v>
      </c>
      <c r="AB158" s="23">
        <v>0</v>
      </c>
      <c r="AC158" s="23">
        <v>0</v>
      </c>
      <c r="AD158" s="23">
        <v>68.7902918334958</v>
      </c>
      <c r="AE158" s="23">
        <v>247.44015083007801</v>
      </c>
      <c r="AF158" s="23">
        <v>153.229324591064</v>
      </c>
      <c r="AG158" s="23">
        <v>90.428071868896495</v>
      </c>
      <c r="AH158" s="23">
        <v>17.037417449951199</v>
      </c>
      <c r="AI158" s="23">
        <v>343.76842912597601</v>
      </c>
      <c r="AJ158" s="23">
        <v>379.12327084350602</v>
      </c>
      <c r="AK158" s="23">
        <v>262.69421563720698</v>
      </c>
      <c r="AL158" s="23">
        <v>264.63460559082</v>
      </c>
      <c r="AM158" s="23">
        <v>1548.7019105224599</v>
      </c>
      <c r="AN158" s="23">
        <v>277.922437249756</v>
      </c>
      <c r="AO158" s="23">
        <v>407.54801853027402</v>
      </c>
      <c r="AP158" s="23">
        <v>307.243157092285</v>
      </c>
      <c r="AQ158" s="23">
        <v>87.979667718505894</v>
      </c>
      <c r="AR158" s="23">
        <v>682.71653052978502</v>
      </c>
      <c r="AS158" s="23">
        <v>37.443684515380902</v>
      </c>
      <c r="AT158" s="23">
        <v>4058.83515076905</v>
      </c>
      <c r="AU158" s="23">
        <v>1163.1874387451201</v>
      </c>
      <c r="AV158" s="23">
        <v>47.044796514892603</v>
      </c>
      <c r="AW158" s="23">
        <v>454.62277834472502</v>
      </c>
      <c r="AX158" s="23">
        <v>68.232194232177704</v>
      </c>
      <c r="AY158" s="23">
        <v>509.55829721679601</v>
      </c>
      <c r="AZ158" s="23">
        <v>3.4465844299316402</v>
      </c>
      <c r="BA158" s="23">
        <v>10.1969297180176</v>
      </c>
      <c r="BB158" s="23">
        <v>0.62132093505859398</v>
      </c>
      <c r="BC158" s="23">
        <v>119.49076801757801</v>
      </c>
      <c r="BD158" s="23">
        <v>631.894547045899</v>
      </c>
      <c r="BE158" s="23">
        <v>2207.7267912658699</v>
      </c>
      <c r="BF158" s="23">
        <v>5736.1613362121698</v>
      </c>
      <c r="BG158" s="23">
        <v>16.1373723571777</v>
      </c>
      <c r="BH158" s="23">
        <v>146.63046419677701</v>
      </c>
      <c r="BI158" s="23">
        <v>2359.3166125488301</v>
      </c>
      <c r="BJ158" s="23">
        <v>0</v>
      </c>
      <c r="BK158" s="23">
        <v>1049.52724859009</v>
      </c>
      <c r="BL158" s="23">
        <v>810.09516013183497</v>
      </c>
      <c r="BM158" s="23">
        <v>13.034405084228499</v>
      </c>
      <c r="BN158" s="23">
        <v>568.00264749756195</v>
      </c>
      <c r="BO158" s="23">
        <v>2224.3842592834499</v>
      </c>
      <c r="BP158" s="23">
        <v>5131.2251095703296</v>
      </c>
      <c r="BQ158" s="23">
        <v>136.48631458129901</v>
      </c>
      <c r="BR158" s="23">
        <v>573.69711152954403</v>
      </c>
      <c r="BS158" s="23">
        <v>1250.2733793335001</v>
      </c>
      <c r="BT158" s="23">
        <v>0.62051300659179698</v>
      </c>
      <c r="BU158" s="23">
        <v>2.7462498901367201</v>
      </c>
      <c r="BV158" s="23">
        <v>0.61882229003906297</v>
      </c>
      <c r="BW158" s="23">
        <v>136.05008034057599</v>
      </c>
      <c r="BX158" s="23">
        <v>971.97632681274195</v>
      </c>
      <c r="BY158" s="23">
        <v>0</v>
      </c>
      <c r="BZ158" s="23">
        <v>512.44158388061805</v>
      </c>
      <c r="CA158" s="23">
        <v>0</v>
      </c>
      <c r="CB158" s="23">
        <v>1.8627079223632801</v>
      </c>
      <c r="CC158" s="23">
        <v>587.56455472412495</v>
      </c>
      <c r="CD158" s="23"/>
      <c r="CE158" s="23"/>
      <c r="CF158" s="23"/>
      <c r="CG158" s="23"/>
      <c r="CH158" s="23"/>
      <c r="CI158" s="23"/>
      <c r="CJ158" s="23"/>
      <c r="CK158" s="23"/>
      <c r="CL158" s="23"/>
      <c r="CM158" s="23"/>
      <c r="CN158" s="23"/>
      <c r="CO158" s="23"/>
    </row>
    <row r="159" spans="1:93" ht="14.25" customHeight="1">
      <c r="A159" s="23" t="s">
        <v>57</v>
      </c>
      <c r="B159" s="23" t="s">
        <v>58</v>
      </c>
      <c r="C159" s="23">
        <v>1</v>
      </c>
      <c r="D159" s="23">
        <v>41</v>
      </c>
      <c r="E159" s="23">
        <v>24</v>
      </c>
      <c r="F159" s="23" t="s">
        <v>70</v>
      </c>
      <c r="G159" s="23" t="s">
        <v>81</v>
      </c>
      <c r="H159" s="23" t="s">
        <v>82</v>
      </c>
      <c r="I159" s="23" t="s">
        <v>84</v>
      </c>
      <c r="J159" s="23" t="s">
        <v>72</v>
      </c>
      <c r="K159" s="23" t="s">
        <v>73</v>
      </c>
      <c r="L159" s="23" t="s">
        <v>73</v>
      </c>
      <c r="M159" s="23" t="s">
        <v>73</v>
      </c>
      <c r="N159" s="23">
        <v>0</v>
      </c>
      <c r="O159" s="23">
        <v>0</v>
      </c>
      <c r="P159" s="23">
        <v>0</v>
      </c>
      <c r="Q159" s="23">
        <v>0</v>
      </c>
      <c r="R159" s="23">
        <v>0</v>
      </c>
      <c r="S159" s="23">
        <v>0</v>
      </c>
      <c r="T159" s="23">
        <v>0</v>
      </c>
      <c r="U159" s="23">
        <v>0</v>
      </c>
      <c r="V159" s="23">
        <v>0</v>
      </c>
      <c r="W159" s="23">
        <v>0</v>
      </c>
      <c r="X159" s="23">
        <v>0</v>
      </c>
      <c r="Y159" s="23">
        <v>0</v>
      </c>
      <c r="Z159" s="23">
        <v>0</v>
      </c>
      <c r="AA159" s="23">
        <v>0</v>
      </c>
      <c r="AB159" s="23">
        <v>0</v>
      </c>
      <c r="AC159" s="23">
        <v>0</v>
      </c>
      <c r="AD159" s="23">
        <v>2.73512658081055</v>
      </c>
      <c r="AE159" s="23">
        <v>0.61795977172851502</v>
      </c>
      <c r="AF159" s="23">
        <v>1.4121460144043001</v>
      </c>
      <c r="AG159" s="23">
        <v>0</v>
      </c>
      <c r="AH159" s="23">
        <v>3.6245469177246101</v>
      </c>
      <c r="AI159" s="23">
        <v>0</v>
      </c>
      <c r="AJ159" s="23">
        <v>0.53028785400390599</v>
      </c>
      <c r="AK159" s="23">
        <v>0</v>
      </c>
      <c r="AL159" s="23">
        <v>15.0852231445313</v>
      </c>
      <c r="AM159" s="23">
        <v>0</v>
      </c>
      <c r="AN159" s="23">
        <v>5.9148242309570298</v>
      </c>
      <c r="AO159" s="23">
        <v>1.4990043151855501</v>
      </c>
      <c r="AP159" s="23">
        <v>3.0830673217773401</v>
      </c>
      <c r="AQ159" s="23">
        <v>15.510152478027299</v>
      </c>
      <c r="AR159" s="23">
        <v>25.302901983642599</v>
      </c>
      <c r="AS159" s="23">
        <v>23.700115795898402</v>
      </c>
      <c r="AT159" s="23">
        <v>35.883005133056599</v>
      </c>
      <c r="AU159" s="23">
        <v>4.7599699768066399</v>
      </c>
      <c r="AV159" s="23">
        <v>5.0311425842285198</v>
      </c>
      <c r="AW159" s="23">
        <v>3.9767875061035101</v>
      </c>
      <c r="AX159" s="23">
        <v>0</v>
      </c>
      <c r="AY159" s="23">
        <v>0.79296470336914104</v>
      </c>
      <c r="AZ159" s="23">
        <v>0</v>
      </c>
      <c r="BA159" s="23">
        <v>0</v>
      </c>
      <c r="BB159" s="23">
        <v>0</v>
      </c>
      <c r="BC159" s="23">
        <v>0</v>
      </c>
      <c r="BD159" s="23">
        <v>4.5061997253417996</v>
      </c>
      <c r="BE159" s="23">
        <v>0</v>
      </c>
      <c r="BF159" s="23">
        <v>74.920352874755807</v>
      </c>
      <c r="BG159" s="23">
        <v>0</v>
      </c>
      <c r="BH159" s="23">
        <v>0</v>
      </c>
      <c r="BI159" s="23">
        <v>0</v>
      </c>
      <c r="BJ159" s="23">
        <v>0</v>
      </c>
      <c r="BK159" s="23">
        <v>8.4665402282714908</v>
      </c>
      <c r="BL159" s="23">
        <v>18.7688973327637</v>
      </c>
      <c r="BM159" s="23">
        <v>0</v>
      </c>
      <c r="BN159" s="23">
        <v>6.1789984313964803</v>
      </c>
      <c r="BO159" s="23">
        <v>0</v>
      </c>
      <c r="BP159" s="23">
        <v>75.882207037353595</v>
      </c>
      <c r="BQ159" s="23">
        <v>0</v>
      </c>
      <c r="BR159" s="23">
        <v>6.2673734802246104</v>
      </c>
      <c r="BS159" s="23">
        <v>21.434234600830099</v>
      </c>
      <c r="BT159" s="23">
        <v>0</v>
      </c>
      <c r="BU159" s="23">
        <v>0</v>
      </c>
      <c r="BV159" s="23">
        <v>0</v>
      </c>
      <c r="BW159" s="23">
        <v>0</v>
      </c>
      <c r="BX159" s="23">
        <v>8.4665402282714908</v>
      </c>
      <c r="BY159" s="23">
        <v>0</v>
      </c>
      <c r="BZ159" s="23">
        <v>5.7378260009765603</v>
      </c>
      <c r="CA159" s="23">
        <v>0</v>
      </c>
      <c r="CB159" s="23">
        <v>0</v>
      </c>
      <c r="CC159" s="23">
        <v>6.1789984313964803</v>
      </c>
      <c r="CD159" s="23"/>
      <c r="CE159" s="23"/>
      <c r="CF159" s="23"/>
      <c r="CG159" s="23"/>
      <c r="CH159" s="23"/>
      <c r="CI159" s="23"/>
      <c r="CJ159" s="23"/>
      <c r="CK159" s="23"/>
      <c r="CL159" s="23"/>
      <c r="CM159" s="23"/>
      <c r="CN159" s="23"/>
      <c r="CO159" s="23"/>
    </row>
    <row r="160" spans="1:93" ht="14.25" customHeight="1">
      <c r="A160" s="23" t="s">
        <v>57</v>
      </c>
      <c r="B160" s="23" t="s">
        <v>58</v>
      </c>
      <c r="C160" s="23">
        <v>1</v>
      </c>
      <c r="D160" s="23">
        <v>41</v>
      </c>
      <c r="E160" s="23">
        <v>25</v>
      </c>
      <c r="F160" s="23" t="s">
        <v>70</v>
      </c>
      <c r="G160" s="23" t="s">
        <v>81</v>
      </c>
      <c r="H160" s="23" t="s">
        <v>82</v>
      </c>
      <c r="I160" s="23" t="s">
        <v>84</v>
      </c>
      <c r="J160" s="23" t="s">
        <v>72</v>
      </c>
      <c r="K160" s="23" t="s">
        <v>75</v>
      </c>
      <c r="L160" s="23" t="s">
        <v>75</v>
      </c>
      <c r="M160" s="23" t="s">
        <v>75</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c r="AD160" s="23">
        <v>0</v>
      </c>
      <c r="AE160" s="23">
        <v>0</v>
      </c>
      <c r="AF160" s="23">
        <v>0</v>
      </c>
      <c r="AG160" s="23">
        <v>0</v>
      </c>
      <c r="AH160" s="23">
        <v>0.61624445800781202</v>
      </c>
      <c r="AI160" s="23">
        <v>4.4952357788085902</v>
      </c>
      <c r="AJ160" s="23">
        <v>0</v>
      </c>
      <c r="AK160" s="23">
        <v>1.1458362976074199</v>
      </c>
      <c r="AL160" s="23">
        <v>0</v>
      </c>
      <c r="AM160" s="23">
        <v>5.8117654907226601</v>
      </c>
      <c r="AN160" s="23">
        <v>6.1682186340331997</v>
      </c>
      <c r="AO160" s="23">
        <v>3.7131144775390599</v>
      </c>
      <c r="AP160" s="23">
        <v>2.1133625793456998</v>
      </c>
      <c r="AQ160" s="23">
        <v>0</v>
      </c>
      <c r="AR160" s="23">
        <v>0</v>
      </c>
      <c r="AS160" s="23">
        <v>1.5050382629394501</v>
      </c>
      <c r="AT160" s="23">
        <v>1.4090348632812499</v>
      </c>
      <c r="AU160" s="23">
        <v>3.0822525085449199</v>
      </c>
      <c r="AV160" s="23">
        <v>1.23347623901367</v>
      </c>
      <c r="AW160" s="23">
        <v>0</v>
      </c>
      <c r="AX160" s="23">
        <v>13.9495672973633</v>
      </c>
      <c r="AY160" s="23">
        <v>1.06105100708008</v>
      </c>
      <c r="AZ160" s="23">
        <v>0</v>
      </c>
      <c r="BA160" s="23">
        <v>0</v>
      </c>
      <c r="BB160" s="23">
        <v>0</v>
      </c>
      <c r="BC160" s="23">
        <v>0</v>
      </c>
      <c r="BD160" s="23">
        <v>0.61623868408203097</v>
      </c>
      <c r="BE160" s="23">
        <v>0.52953712768554695</v>
      </c>
      <c r="BF160" s="23">
        <v>15.764200354003901</v>
      </c>
      <c r="BG160" s="23">
        <v>0</v>
      </c>
      <c r="BH160" s="23">
        <v>0</v>
      </c>
      <c r="BI160" s="23">
        <v>2.6453180114746102</v>
      </c>
      <c r="BJ160" s="23">
        <v>0</v>
      </c>
      <c r="BK160" s="23">
        <v>0.61624475097656195</v>
      </c>
      <c r="BL160" s="23">
        <v>11.2800672790527</v>
      </c>
      <c r="BM160" s="23">
        <v>0</v>
      </c>
      <c r="BN160" s="23">
        <v>0</v>
      </c>
      <c r="BO160" s="23">
        <v>0.52953712768554695</v>
      </c>
      <c r="BP160" s="23">
        <v>32.514022393798797</v>
      </c>
      <c r="BQ160" s="23">
        <v>4.4913065124511702</v>
      </c>
      <c r="BR160" s="23">
        <v>0</v>
      </c>
      <c r="BS160" s="23">
        <v>5.0221825256347703</v>
      </c>
      <c r="BT160" s="23">
        <v>0</v>
      </c>
      <c r="BU160" s="23">
        <v>0</v>
      </c>
      <c r="BV160" s="23">
        <v>0</v>
      </c>
      <c r="BW160" s="23">
        <v>3.9629238403320302</v>
      </c>
      <c r="BX160" s="23">
        <v>0</v>
      </c>
      <c r="BY160" s="23">
        <v>0</v>
      </c>
      <c r="BZ160" s="23">
        <v>0</v>
      </c>
      <c r="CA160" s="23">
        <v>0</v>
      </c>
      <c r="CB160" s="23">
        <v>0</v>
      </c>
      <c r="CC160" s="23">
        <v>0</v>
      </c>
      <c r="CD160" s="23"/>
      <c r="CE160" s="23"/>
      <c r="CF160" s="23"/>
      <c r="CG160" s="23"/>
      <c r="CH160" s="23"/>
      <c r="CI160" s="23"/>
      <c r="CJ160" s="23"/>
      <c r="CK160" s="23"/>
      <c r="CL160" s="23"/>
      <c r="CM160" s="23"/>
      <c r="CN160" s="23"/>
      <c r="CO160" s="23"/>
    </row>
    <row r="161" spans="1:96" ht="14.25" customHeight="1">
      <c r="A161" s="23" t="s">
        <v>57</v>
      </c>
      <c r="B161" s="23" t="s">
        <v>58</v>
      </c>
      <c r="C161" s="23">
        <v>1</v>
      </c>
      <c r="D161" s="23">
        <v>41</v>
      </c>
      <c r="E161" s="23">
        <v>30</v>
      </c>
      <c r="F161" s="23" t="s">
        <v>70</v>
      </c>
      <c r="G161" s="23" t="s">
        <v>81</v>
      </c>
      <c r="H161" s="23" t="s">
        <v>82</v>
      </c>
      <c r="I161" s="23" t="s">
        <v>84</v>
      </c>
      <c r="J161" s="23" t="s">
        <v>72</v>
      </c>
      <c r="K161" s="23" t="s">
        <v>77</v>
      </c>
      <c r="L161" s="23" t="s">
        <v>77</v>
      </c>
      <c r="M161" s="23" t="s">
        <v>77</v>
      </c>
      <c r="N161" s="23">
        <v>0</v>
      </c>
      <c r="O161" s="23">
        <v>0</v>
      </c>
      <c r="P161" s="23">
        <v>0</v>
      </c>
      <c r="Q161" s="23">
        <v>0</v>
      </c>
      <c r="R161" s="23">
        <v>0</v>
      </c>
      <c r="S161" s="23">
        <v>0</v>
      </c>
      <c r="T161" s="23">
        <v>0</v>
      </c>
      <c r="U161" s="23">
        <v>0</v>
      </c>
      <c r="V161" s="23">
        <v>0</v>
      </c>
      <c r="W161" s="23">
        <v>0</v>
      </c>
      <c r="X161" s="23">
        <v>0</v>
      </c>
      <c r="Y161" s="23">
        <v>0</v>
      </c>
      <c r="Z161" s="23">
        <v>0</v>
      </c>
      <c r="AA161" s="23">
        <v>0</v>
      </c>
      <c r="AB161" s="23">
        <v>0</v>
      </c>
      <c r="AC161" s="23">
        <v>0</v>
      </c>
      <c r="AD161" s="23">
        <v>0.53021116943359403</v>
      </c>
      <c r="AE161" s="23">
        <v>0</v>
      </c>
      <c r="AF161" s="23">
        <v>0</v>
      </c>
      <c r="AG161" s="23">
        <v>0</v>
      </c>
      <c r="AH161" s="23">
        <v>0</v>
      </c>
      <c r="AI161" s="23">
        <v>0</v>
      </c>
      <c r="AJ161" s="23">
        <v>0</v>
      </c>
      <c r="AK161" s="23">
        <v>0</v>
      </c>
      <c r="AL161" s="23">
        <v>0</v>
      </c>
      <c r="AM161" s="23">
        <v>0</v>
      </c>
      <c r="AN161" s="23">
        <v>0</v>
      </c>
      <c r="AO161" s="23">
        <v>0</v>
      </c>
      <c r="AP161" s="23">
        <v>0</v>
      </c>
      <c r="AQ161" s="23">
        <v>0</v>
      </c>
      <c r="AR161" s="23">
        <v>0.79321306152343696</v>
      </c>
      <c r="AS161" s="23">
        <v>3.9656726196288998</v>
      </c>
      <c r="AT161" s="23">
        <v>0</v>
      </c>
      <c r="AU161" s="23">
        <v>0</v>
      </c>
      <c r="AV161" s="23">
        <v>0</v>
      </c>
      <c r="AW161" s="23">
        <v>8.3765731445312497</v>
      </c>
      <c r="AX161" s="23">
        <v>0</v>
      </c>
      <c r="AY161" s="23">
        <v>0</v>
      </c>
      <c r="AZ161" s="23">
        <v>0</v>
      </c>
      <c r="BA161" s="23">
        <v>0</v>
      </c>
      <c r="BB161" s="23">
        <v>0</v>
      </c>
      <c r="BC161" s="23">
        <v>0</v>
      </c>
      <c r="BD161" s="23">
        <v>0</v>
      </c>
      <c r="BE161" s="23">
        <v>0</v>
      </c>
      <c r="BF161" s="23">
        <v>0.79321306152343696</v>
      </c>
      <c r="BG161" s="23">
        <v>0</v>
      </c>
      <c r="BH161" s="23">
        <v>0</v>
      </c>
      <c r="BI161" s="23">
        <v>0</v>
      </c>
      <c r="BJ161" s="23">
        <v>0</v>
      </c>
      <c r="BK161" s="23">
        <v>0.97204676513671895</v>
      </c>
      <c r="BL161" s="23">
        <v>0</v>
      </c>
      <c r="BM161" s="23">
        <v>0</v>
      </c>
      <c r="BN161" s="23">
        <v>0</v>
      </c>
      <c r="BO161" s="23">
        <v>0</v>
      </c>
      <c r="BP161" s="23">
        <v>2.7318589355468799</v>
      </c>
      <c r="BQ161" s="23">
        <v>0</v>
      </c>
      <c r="BR161" s="23">
        <v>0</v>
      </c>
      <c r="BS161" s="23">
        <v>1.14626837768555</v>
      </c>
      <c r="BT161" s="23">
        <v>0</v>
      </c>
      <c r="BU161" s="23">
        <v>0</v>
      </c>
      <c r="BV161" s="23">
        <v>0</v>
      </c>
      <c r="BW161" s="23">
        <v>0</v>
      </c>
      <c r="BX161" s="23">
        <v>1.5004395629882801</v>
      </c>
      <c r="BY161" s="23">
        <v>0</v>
      </c>
      <c r="BZ161" s="23">
        <v>0</v>
      </c>
      <c r="CA161" s="23">
        <v>0</v>
      </c>
      <c r="CB161" s="23">
        <v>0</v>
      </c>
      <c r="CC161" s="23">
        <v>0</v>
      </c>
      <c r="CD161" s="23"/>
      <c r="CE161" s="23"/>
      <c r="CF161" s="23"/>
      <c r="CG161" s="23"/>
      <c r="CH161" s="23"/>
      <c r="CI161" s="23"/>
      <c r="CJ161" s="23"/>
      <c r="CK161" s="23"/>
      <c r="CL161" s="23"/>
      <c r="CM161" s="23"/>
      <c r="CN161" s="23"/>
      <c r="CO161" s="23"/>
    </row>
    <row r="162" spans="1:96" ht="14.25" customHeight="1">
      <c r="A162" s="23" t="s">
        <v>57</v>
      </c>
      <c r="B162" s="23" t="s">
        <v>58</v>
      </c>
      <c r="C162" s="23">
        <v>1</v>
      </c>
      <c r="D162" s="23">
        <v>41</v>
      </c>
      <c r="E162" s="23">
        <v>31</v>
      </c>
      <c r="F162" s="23" t="s">
        <v>70</v>
      </c>
      <c r="G162" s="23" t="s">
        <v>81</v>
      </c>
      <c r="H162" s="23" t="s">
        <v>82</v>
      </c>
      <c r="I162" s="23" t="s">
        <v>84</v>
      </c>
      <c r="J162" s="23" t="s">
        <v>78</v>
      </c>
      <c r="K162" s="23" t="s">
        <v>79</v>
      </c>
      <c r="L162" s="23" t="s">
        <v>79</v>
      </c>
      <c r="M162" s="23" t="s">
        <v>79</v>
      </c>
      <c r="N162" s="23">
        <v>0</v>
      </c>
      <c r="O162" s="23">
        <v>0</v>
      </c>
      <c r="P162" s="23">
        <v>0</v>
      </c>
      <c r="Q162" s="23">
        <v>0</v>
      </c>
      <c r="R162" s="23">
        <v>0</v>
      </c>
      <c r="S162" s="23">
        <v>0</v>
      </c>
      <c r="T162" s="23">
        <v>0</v>
      </c>
      <c r="U162" s="23">
        <v>0</v>
      </c>
      <c r="V162" s="23">
        <v>0</v>
      </c>
      <c r="W162" s="23">
        <v>0</v>
      </c>
      <c r="X162" s="23">
        <v>0</v>
      </c>
      <c r="Y162" s="23">
        <v>0</v>
      </c>
      <c r="Z162" s="23">
        <v>0</v>
      </c>
      <c r="AA162" s="23">
        <v>0</v>
      </c>
      <c r="AB162" s="23">
        <v>0</v>
      </c>
      <c r="AC162" s="23">
        <v>0</v>
      </c>
      <c r="AD162" s="23">
        <v>0</v>
      </c>
      <c r="AE162" s="23">
        <v>0</v>
      </c>
      <c r="AF162" s="23">
        <v>0</v>
      </c>
      <c r="AG162" s="23">
        <v>0</v>
      </c>
      <c r="AH162" s="23">
        <v>0</v>
      </c>
      <c r="AI162" s="23">
        <v>0</v>
      </c>
      <c r="AJ162" s="23">
        <v>0</v>
      </c>
      <c r="AK162" s="23">
        <v>0</v>
      </c>
      <c r="AL162" s="23">
        <v>0</v>
      </c>
      <c r="AM162" s="23">
        <v>0</v>
      </c>
      <c r="AN162" s="23">
        <v>0</v>
      </c>
      <c r="AO162" s="23">
        <v>0</v>
      </c>
      <c r="AP162" s="23">
        <v>0</v>
      </c>
      <c r="AQ162" s="23">
        <v>0</v>
      </c>
      <c r="AR162" s="23">
        <v>0</v>
      </c>
      <c r="AS162" s="23">
        <v>0</v>
      </c>
      <c r="AT162" s="23">
        <v>0</v>
      </c>
      <c r="AU162" s="23">
        <v>0</v>
      </c>
      <c r="AV162" s="23">
        <v>0</v>
      </c>
      <c r="AW162" s="23">
        <v>1.5008472961425801</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0.96904050292968702</v>
      </c>
      <c r="BM162" s="23">
        <v>0</v>
      </c>
      <c r="BN162" s="23">
        <v>0</v>
      </c>
      <c r="BO162" s="23">
        <v>0</v>
      </c>
      <c r="BP162" s="23">
        <v>9.4418510498046899</v>
      </c>
      <c r="BQ162" s="23">
        <v>0</v>
      </c>
      <c r="BR162" s="23">
        <v>0</v>
      </c>
      <c r="BS162" s="23">
        <v>5.2079989562988303</v>
      </c>
      <c r="BT162" s="23">
        <v>0</v>
      </c>
      <c r="BU162" s="23">
        <v>0</v>
      </c>
      <c r="BV162" s="23">
        <v>0</v>
      </c>
      <c r="BW162" s="23">
        <v>0</v>
      </c>
      <c r="BX162" s="23">
        <v>0</v>
      </c>
      <c r="BY162" s="23">
        <v>0</v>
      </c>
      <c r="BZ162" s="23">
        <v>0</v>
      </c>
      <c r="CA162" s="23">
        <v>0</v>
      </c>
      <c r="CB162" s="23">
        <v>0</v>
      </c>
      <c r="CC162" s="23">
        <v>0</v>
      </c>
      <c r="CD162" s="23"/>
      <c r="CE162" s="23"/>
      <c r="CF162" s="23"/>
      <c r="CG162" s="23"/>
      <c r="CH162" s="23"/>
      <c r="CI162" s="23"/>
      <c r="CJ162" s="23"/>
      <c r="CK162" s="23"/>
      <c r="CL162" s="23"/>
      <c r="CM162" s="23"/>
      <c r="CN162" s="23"/>
      <c r="CO162" s="23"/>
    </row>
    <row r="163" spans="1:96" ht="14.25" customHeight="1">
      <c r="A163" s="23" t="s">
        <v>57</v>
      </c>
      <c r="B163" s="23" t="s">
        <v>58</v>
      </c>
      <c r="C163" s="23">
        <v>1</v>
      </c>
      <c r="D163" s="23">
        <v>41</v>
      </c>
      <c r="E163" s="23">
        <v>33</v>
      </c>
      <c r="F163" s="23" t="s">
        <v>70</v>
      </c>
      <c r="G163" s="23" t="s">
        <v>81</v>
      </c>
      <c r="H163" s="23" t="s">
        <v>82</v>
      </c>
      <c r="I163" s="23" t="s">
        <v>84</v>
      </c>
      <c r="J163" s="23" t="s">
        <v>78</v>
      </c>
      <c r="K163" s="23" t="s">
        <v>80</v>
      </c>
      <c r="L163" s="23" t="s">
        <v>80</v>
      </c>
      <c r="M163" s="23" t="s">
        <v>80</v>
      </c>
      <c r="N163" s="23">
        <v>0</v>
      </c>
      <c r="O163" s="23">
        <v>0</v>
      </c>
      <c r="P163" s="23">
        <v>0.79828344726562495</v>
      </c>
      <c r="Q163" s="23">
        <v>0</v>
      </c>
      <c r="R163" s="23">
        <v>6.3866476623535204</v>
      </c>
      <c r="S163" s="23">
        <v>4.70079289550781</v>
      </c>
      <c r="T163" s="23">
        <v>0</v>
      </c>
      <c r="U163" s="23">
        <v>0.53221897583007804</v>
      </c>
      <c r="V163" s="23">
        <v>0</v>
      </c>
      <c r="W163" s="23">
        <v>8.1569513122558597</v>
      </c>
      <c r="X163" s="23">
        <v>0</v>
      </c>
      <c r="Y163" s="23">
        <v>0</v>
      </c>
      <c r="Z163" s="23">
        <v>0</v>
      </c>
      <c r="AA163" s="23">
        <v>0</v>
      </c>
      <c r="AB163" s="23">
        <v>0</v>
      </c>
      <c r="AC163" s="23">
        <v>0</v>
      </c>
      <c r="AD163" s="23">
        <v>0</v>
      </c>
      <c r="AE163" s="23">
        <v>0.52899176025390604</v>
      </c>
      <c r="AF163" s="23">
        <v>0</v>
      </c>
      <c r="AG163" s="23">
        <v>0</v>
      </c>
      <c r="AH163" s="23">
        <v>0</v>
      </c>
      <c r="AI163" s="23">
        <v>0.53017891845703102</v>
      </c>
      <c r="AJ163" s="23">
        <v>0</v>
      </c>
      <c r="AK163" s="23">
        <v>1.0605883911132801</v>
      </c>
      <c r="AL163" s="23">
        <v>1.14777346191406</v>
      </c>
      <c r="AM163" s="23">
        <v>14.8367291320801</v>
      </c>
      <c r="AN163" s="23">
        <v>198.170395812989</v>
      </c>
      <c r="AO163" s="23">
        <v>122.411973913574</v>
      </c>
      <c r="AP163" s="23">
        <v>129.72049702148399</v>
      </c>
      <c r="AQ163" s="23">
        <v>31.549371697998001</v>
      </c>
      <c r="AR163" s="23">
        <v>26.9016315002442</v>
      </c>
      <c r="AS163" s="23">
        <v>46.039387896728499</v>
      </c>
      <c r="AT163" s="23">
        <v>38.918801220703102</v>
      </c>
      <c r="AU163" s="23">
        <v>13.415887890624999</v>
      </c>
      <c r="AV163" s="23">
        <v>17.121013354492199</v>
      </c>
      <c r="AW163" s="23">
        <v>13.413632958984399</v>
      </c>
      <c r="AX163" s="23">
        <v>27.024212359619099</v>
      </c>
      <c r="AY163" s="23">
        <v>39.562203149414103</v>
      </c>
      <c r="AZ163" s="23">
        <v>0</v>
      </c>
      <c r="BA163" s="23">
        <v>3.3684923278808601</v>
      </c>
      <c r="BB163" s="23">
        <v>0</v>
      </c>
      <c r="BC163" s="23">
        <v>0</v>
      </c>
      <c r="BD163" s="23">
        <v>0</v>
      </c>
      <c r="BE163" s="23">
        <v>35.769818426513702</v>
      </c>
      <c r="BF163" s="23">
        <v>76.211471752929697</v>
      </c>
      <c r="BG163" s="23">
        <v>0</v>
      </c>
      <c r="BH163" s="23">
        <v>0</v>
      </c>
      <c r="BI163" s="23">
        <v>32.413118957519501</v>
      </c>
      <c r="BJ163" s="23">
        <v>0</v>
      </c>
      <c r="BK163" s="23">
        <v>0.61854197387695298</v>
      </c>
      <c r="BL163" s="23">
        <v>168.30024546509</v>
      </c>
      <c r="BM163" s="23">
        <v>1.59555770874023</v>
      </c>
      <c r="BN163" s="23">
        <v>0</v>
      </c>
      <c r="BO163" s="23">
        <v>34.266819653320297</v>
      </c>
      <c r="BP163" s="23">
        <v>106.934701080322</v>
      </c>
      <c r="BQ163" s="23">
        <v>0</v>
      </c>
      <c r="BR163" s="23">
        <v>2.7309789306640599</v>
      </c>
      <c r="BS163" s="23">
        <v>36.804406536865201</v>
      </c>
      <c r="BT163" s="23">
        <v>0</v>
      </c>
      <c r="BU163" s="23">
        <v>0</v>
      </c>
      <c r="BV163" s="23">
        <v>0</v>
      </c>
      <c r="BW163" s="23">
        <v>0</v>
      </c>
      <c r="BX163" s="23">
        <v>0.61854197387695298</v>
      </c>
      <c r="BY163" s="23">
        <v>0</v>
      </c>
      <c r="BZ163" s="23">
        <v>2.4683240051269499</v>
      </c>
      <c r="CA163" s="23">
        <v>0</v>
      </c>
      <c r="CB163" s="23">
        <v>0</v>
      </c>
      <c r="CC163" s="23">
        <v>0</v>
      </c>
      <c r="CD163" s="23"/>
      <c r="CE163" s="23"/>
      <c r="CF163" s="23"/>
      <c r="CG163" s="23"/>
      <c r="CH163" s="23"/>
      <c r="CI163" s="23"/>
      <c r="CJ163" s="23"/>
      <c r="CK163" s="23"/>
      <c r="CL163" s="23"/>
      <c r="CM163" s="23"/>
      <c r="CN163" s="23"/>
      <c r="CO163" s="23"/>
    </row>
    <row r="164" spans="1:96" ht="14.25" customHeight="1">
      <c r="A164" s="23" t="s">
        <v>57</v>
      </c>
      <c r="B164" s="23" t="s">
        <v>58</v>
      </c>
      <c r="C164" s="23">
        <v>1</v>
      </c>
      <c r="D164" s="23">
        <v>41</v>
      </c>
      <c r="E164" s="23">
        <v>39</v>
      </c>
      <c r="F164" s="23" t="s">
        <v>70</v>
      </c>
      <c r="G164" s="23" t="s">
        <v>81</v>
      </c>
      <c r="H164" s="23" t="s">
        <v>82</v>
      </c>
      <c r="I164" s="23" t="s">
        <v>84</v>
      </c>
      <c r="J164" s="23" t="s">
        <v>70</v>
      </c>
      <c r="K164" s="23" t="s">
        <v>81</v>
      </c>
      <c r="L164" s="23" t="s">
        <v>82</v>
      </c>
      <c r="M164" s="23" t="s">
        <v>83</v>
      </c>
      <c r="N164" s="23">
        <v>0</v>
      </c>
      <c r="O164" s="23">
        <v>0</v>
      </c>
      <c r="P164" s="23">
        <v>0</v>
      </c>
      <c r="Q164" s="23">
        <v>0</v>
      </c>
      <c r="R164" s="23">
        <v>0</v>
      </c>
      <c r="S164" s="23">
        <v>0</v>
      </c>
      <c r="T164" s="23">
        <v>0</v>
      </c>
      <c r="U164" s="23">
        <v>0</v>
      </c>
      <c r="V164" s="23">
        <v>0</v>
      </c>
      <c r="W164" s="23">
        <v>0</v>
      </c>
      <c r="X164" s="23">
        <v>0</v>
      </c>
      <c r="Y164" s="23">
        <v>0</v>
      </c>
      <c r="Z164" s="23">
        <v>0</v>
      </c>
      <c r="AA164" s="23">
        <v>0</v>
      </c>
      <c r="AB164" s="23">
        <v>0</v>
      </c>
      <c r="AC164" s="23">
        <v>0</v>
      </c>
      <c r="AD164" s="23">
        <v>0</v>
      </c>
      <c r="AE164" s="23">
        <v>0</v>
      </c>
      <c r="AF164" s="23">
        <v>0</v>
      </c>
      <c r="AG164" s="23">
        <v>64.65417756958</v>
      </c>
      <c r="AH164" s="23">
        <v>0.88329660644531305</v>
      </c>
      <c r="AI164" s="23">
        <v>11.4557077514648</v>
      </c>
      <c r="AJ164" s="23">
        <v>4.7564793640136704</v>
      </c>
      <c r="AK164" s="23">
        <v>2.0257472167968702</v>
      </c>
      <c r="AL164" s="23">
        <v>52.944081317138597</v>
      </c>
      <c r="AM164" s="23">
        <v>513.75627879028104</v>
      </c>
      <c r="AN164" s="23">
        <v>204.454428637696</v>
      </c>
      <c r="AO164" s="23">
        <v>530.38751999511805</v>
      </c>
      <c r="AP164" s="23">
        <v>1006.84526297607</v>
      </c>
      <c r="AQ164" s="23">
        <v>3108.9532985046499</v>
      </c>
      <c r="AR164" s="23">
        <v>5427.8653958801697</v>
      </c>
      <c r="AS164" s="23">
        <v>6120.7689651794799</v>
      </c>
      <c r="AT164" s="23">
        <v>6212.3699317809997</v>
      </c>
      <c r="AU164" s="23">
        <v>10727.4666533448</v>
      </c>
      <c r="AV164" s="23">
        <v>9441.2962999573192</v>
      </c>
      <c r="AW164" s="23">
        <v>21406.055542120499</v>
      </c>
      <c r="AX164" s="23">
        <v>607.37985740356396</v>
      </c>
      <c r="AY164" s="23">
        <v>191.29719050292999</v>
      </c>
      <c r="AZ164" s="23">
        <v>0</v>
      </c>
      <c r="BA164" s="23">
        <v>0</v>
      </c>
      <c r="BB164" s="23">
        <v>0</v>
      </c>
      <c r="BC164" s="23">
        <v>1.3242771240234401</v>
      </c>
      <c r="BD164" s="23">
        <v>13.698152777099599</v>
      </c>
      <c r="BE164" s="23">
        <v>752.10300393066404</v>
      </c>
      <c r="BF164" s="23">
        <v>14473.0324857545</v>
      </c>
      <c r="BG164" s="23">
        <v>0</v>
      </c>
      <c r="BH164" s="23">
        <v>0</v>
      </c>
      <c r="BI164" s="23">
        <v>1471.7250856872599</v>
      </c>
      <c r="BJ164" s="23">
        <v>3.4465844299316402</v>
      </c>
      <c r="BK164" s="23">
        <v>782.20562994383897</v>
      </c>
      <c r="BL164" s="23">
        <v>2636.1016664123699</v>
      </c>
      <c r="BM164" s="23">
        <v>0</v>
      </c>
      <c r="BN164" s="23">
        <v>0</v>
      </c>
      <c r="BO164" s="23">
        <v>975.53642955322596</v>
      </c>
      <c r="BP164" s="23">
        <v>18840.597242620901</v>
      </c>
      <c r="BQ164" s="23">
        <v>0.61774701538085897</v>
      </c>
      <c r="BR164" s="23">
        <v>68.309462768554695</v>
      </c>
      <c r="BS164" s="23">
        <v>29059.112995843701</v>
      </c>
      <c r="BT164" s="23">
        <v>0</v>
      </c>
      <c r="BU164" s="23">
        <v>0</v>
      </c>
      <c r="BV164" s="23">
        <v>0</v>
      </c>
      <c r="BW164" s="23">
        <v>1.5888523620605499</v>
      </c>
      <c r="BX164" s="23">
        <v>367.907844946289</v>
      </c>
      <c r="BY164" s="23">
        <v>0</v>
      </c>
      <c r="BZ164" s="23">
        <v>2.4677125610351598</v>
      </c>
      <c r="CA164" s="23">
        <v>0</v>
      </c>
      <c r="CB164" s="23">
        <v>0</v>
      </c>
      <c r="CC164" s="23">
        <v>0.61774701538085897</v>
      </c>
      <c r="CD164" s="23"/>
      <c r="CE164" s="23"/>
      <c r="CF164" s="23"/>
      <c r="CG164" s="23"/>
      <c r="CH164" s="23"/>
      <c r="CI164" s="23"/>
      <c r="CJ164" s="23"/>
      <c r="CK164" s="23"/>
      <c r="CL164" s="23"/>
      <c r="CM164" s="23"/>
      <c r="CN164" s="23"/>
      <c r="CO164" s="23"/>
    </row>
    <row r="165" spans="1:96" ht="14.25" customHeight="1">
      <c r="A165" s="23" t="s">
        <v>57</v>
      </c>
      <c r="B165" s="23" t="s">
        <v>58</v>
      </c>
      <c r="C165" s="23">
        <v>1</v>
      </c>
      <c r="D165" s="23">
        <v>41</v>
      </c>
      <c r="E165" s="23">
        <v>41</v>
      </c>
      <c r="F165" s="23" t="s">
        <v>70</v>
      </c>
      <c r="G165" s="23" t="s">
        <v>81</v>
      </c>
      <c r="H165" s="23" t="s">
        <v>82</v>
      </c>
      <c r="I165" s="23" t="s">
        <v>84</v>
      </c>
      <c r="J165" s="23" t="s">
        <v>70</v>
      </c>
      <c r="K165" s="23" t="s">
        <v>81</v>
      </c>
      <c r="L165" s="23" t="s">
        <v>82</v>
      </c>
      <c r="M165" s="23" t="s">
        <v>84</v>
      </c>
      <c r="N165" s="23">
        <v>0</v>
      </c>
      <c r="O165" s="23">
        <v>0.88186422119140595</v>
      </c>
      <c r="P165" s="23">
        <v>10.980286932373</v>
      </c>
      <c r="Q165" s="23">
        <v>12.492543841552701</v>
      </c>
      <c r="R165" s="23">
        <v>24.295329339599601</v>
      </c>
      <c r="S165" s="23">
        <v>7.9822548889160201</v>
      </c>
      <c r="T165" s="23">
        <v>2.9259445617675799</v>
      </c>
      <c r="U165" s="23">
        <v>0.44241197509765601</v>
      </c>
      <c r="V165" s="23">
        <v>1.4183148925781199</v>
      </c>
      <c r="W165" s="23">
        <v>6.9146681091308597</v>
      </c>
      <c r="X165" s="23">
        <v>3.3672435729980501</v>
      </c>
      <c r="Y165" s="23">
        <v>0.35282670288085899</v>
      </c>
      <c r="Z165" s="23">
        <v>0.35282670288085899</v>
      </c>
      <c r="AA165" s="23">
        <v>0</v>
      </c>
      <c r="AB165" s="23">
        <v>0</v>
      </c>
      <c r="AC165" s="23">
        <v>155.88571005249</v>
      </c>
      <c r="AD165" s="23">
        <v>512.15487496948595</v>
      </c>
      <c r="AE165" s="23">
        <v>462.72827058715802</v>
      </c>
      <c r="AF165" s="23">
        <v>495.52692781982398</v>
      </c>
      <c r="AG165" s="23">
        <v>654.442486669922</v>
      </c>
      <c r="AH165" s="23">
        <v>1280.94922978516</v>
      </c>
      <c r="AI165" s="23">
        <v>1525.6931496765101</v>
      </c>
      <c r="AJ165" s="23">
        <v>1639.5051540710399</v>
      </c>
      <c r="AK165" s="23">
        <v>1955.23206305541</v>
      </c>
      <c r="AL165" s="23">
        <v>4040.18091168823</v>
      </c>
      <c r="AM165" s="23">
        <v>2756.2915809143201</v>
      </c>
      <c r="AN165" s="23">
        <v>3383.64503955689</v>
      </c>
      <c r="AO165" s="23">
        <v>3298.9791201049902</v>
      </c>
      <c r="AP165" s="23">
        <v>5001.2394438415704</v>
      </c>
      <c r="AQ165" s="23">
        <v>12487.032987823501</v>
      </c>
      <c r="AR165" s="23">
        <v>22499.460767340101</v>
      </c>
      <c r="AS165" s="23">
        <v>22720.842681829901</v>
      </c>
      <c r="AT165" s="23">
        <v>26018.6293444947</v>
      </c>
      <c r="AU165" s="23">
        <v>28863.569256414801</v>
      </c>
      <c r="AV165" s="23">
        <v>29700.414735193099</v>
      </c>
      <c r="AW165" s="23">
        <v>13747.0949797913</v>
      </c>
      <c r="AX165" s="23">
        <v>15160.083500250401</v>
      </c>
      <c r="AY165" s="23">
        <v>15040.332412567301</v>
      </c>
      <c r="AZ165" s="23">
        <v>0</v>
      </c>
      <c r="BA165" s="23">
        <v>3.2802854125976602</v>
      </c>
      <c r="BB165" s="23">
        <v>2.7459226379394499</v>
      </c>
      <c r="BC165" s="23">
        <v>32.072162817382797</v>
      </c>
      <c r="BD165" s="23">
        <v>586.48960840454004</v>
      </c>
      <c r="BE165" s="23">
        <v>1802.03756380615</v>
      </c>
      <c r="BF165" s="23">
        <v>8046.8486671021101</v>
      </c>
      <c r="BG165" s="23">
        <v>3.3688793640136701</v>
      </c>
      <c r="BH165" s="23">
        <v>7.4927237121581998</v>
      </c>
      <c r="BI165" s="23">
        <v>931.28864611206302</v>
      </c>
      <c r="BJ165" s="23">
        <v>0</v>
      </c>
      <c r="BK165" s="23">
        <v>386.61346939697302</v>
      </c>
      <c r="BL165" s="23">
        <v>697.48725679931897</v>
      </c>
      <c r="BM165" s="23">
        <v>3.72241866455078</v>
      </c>
      <c r="BN165" s="23">
        <v>103.209121105957</v>
      </c>
      <c r="BO165" s="23">
        <v>1564.4904215454101</v>
      </c>
      <c r="BP165" s="23">
        <v>4467.4878324768097</v>
      </c>
      <c r="BQ165" s="23">
        <v>10.498779345703101</v>
      </c>
      <c r="BR165" s="23">
        <v>37.931523352050803</v>
      </c>
      <c r="BS165" s="23">
        <v>10488.383015692199</v>
      </c>
      <c r="BT165" s="23">
        <v>0</v>
      </c>
      <c r="BU165" s="23">
        <v>2.2160443237304701</v>
      </c>
      <c r="BV165" s="23">
        <v>1.86148238525391</v>
      </c>
      <c r="BW165" s="23">
        <v>10.5815027526855</v>
      </c>
      <c r="BX165" s="23">
        <v>835.79410098266601</v>
      </c>
      <c r="BY165" s="23">
        <v>0.88186422119140595</v>
      </c>
      <c r="BZ165" s="23">
        <v>45.490242388916002</v>
      </c>
      <c r="CA165" s="23">
        <v>0.35282670288085899</v>
      </c>
      <c r="CB165" s="23">
        <v>0.35371304931640601</v>
      </c>
      <c r="CC165" s="23">
        <v>94.400072540283105</v>
      </c>
      <c r="CD165" s="23"/>
      <c r="CE165" s="23"/>
      <c r="CF165" s="23"/>
      <c r="CG165" s="23"/>
      <c r="CH165" s="23"/>
      <c r="CI165" s="23"/>
      <c r="CJ165" s="23"/>
      <c r="CK165" s="23"/>
      <c r="CL165" s="23"/>
      <c r="CM165" s="23"/>
      <c r="CN165" s="23"/>
      <c r="CO165" s="23"/>
    </row>
    <row r="166" spans="1:96" ht="14.2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row>
    <row r="167" spans="1:96" ht="14.2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row>
    <row r="168" spans="1:96" ht="14.2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row>
    <row r="169" spans="1:96" ht="14.2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row>
    <row r="170" spans="1:96" ht="14.2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row>
    <row r="171" spans="1:96" ht="14.2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row>
    <row r="172" spans="1:96" ht="14.2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row>
    <row r="173" spans="1:96" ht="14.2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row>
    <row r="174" spans="1:96" ht="14.2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row>
    <row r="175" spans="1:96" ht="14.2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row>
    <row r="176" spans="1:96" ht="14.2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row>
    <row r="177" spans="1:96" ht="14.2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row>
    <row r="178" spans="1:96" ht="14.2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row>
    <row r="179" spans="1:96" ht="14.2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row>
    <row r="180" spans="1:96" ht="14.2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row>
    <row r="181" spans="1:96" ht="14.2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row>
    <row r="182" spans="1:96" ht="14.2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row>
    <row r="183" spans="1:96" ht="14.2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row>
    <row r="184" spans="1:96" ht="14.2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row>
    <row r="185" spans="1:96" ht="14.2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row>
    <row r="186" spans="1:96" ht="14.2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row>
    <row r="187" spans="1:96" ht="14.2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row>
    <row r="188" spans="1:96" ht="14.2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row>
    <row r="189" spans="1:96" ht="14.2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row>
    <row r="190" spans="1:96" ht="14.2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row>
    <row r="191" spans="1:96" ht="14.2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row>
    <row r="192" spans="1:96" ht="14.2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row>
    <row r="193" spans="1:96" ht="14.2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row>
    <row r="194" spans="1:96" ht="14.2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row>
    <row r="195" spans="1:96" ht="14.2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row>
    <row r="196" spans="1:96" ht="14.2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row>
    <row r="197" spans="1:96" ht="14.2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row>
    <row r="198" spans="1:96" ht="14.2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row>
    <row r="199" spans="1:96" ht="14.2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row>
    <row r="200" spans="1:96" ht="14.2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row>
    <row r="201" spans="1:96" ht="14.2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row>
    <row r="202" spans="1:96" ht="14.2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row>
    <row r="203" spans="1:96" ht="14.2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row>
    <row r="204" spans="1:96" ht="14.2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row>
    <row r="205" spans="1:96" ht="14.2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row>
    <row r="206" spans="1:96" ht="14.2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row>
    <row r="207" spans="1:96" ht="14.2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row>
    <row r="208" spans="1:96" ht="14.2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row>
    <row r="209" spans="1:96" ht="14.2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row>
    <row r="210" spans="1:96" ht="14.2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row>
    <row r="211" spans="1:96" ht="14.2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row>
    <row r="212" spans="1:96" ht="14.2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row>
    <row r="213" spans="1:96" ht="14.2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row>
    <row r="214" spans="1:96" ht="14.2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row>
    <row r="215" spans="1:96" ht="14.2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row>
    <row r="216" spans="1:96" ht="14.2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row>
    <row r="217" spans="1:96" ht="14.2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row>
    <row r="218" spans="1:96" ht="14.2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row>
    <row r="219" spans="1:96" ht="14.2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row>
    <row r="220" spans="1:96" ht="14.2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row>
    <row r="221" spans="1:96" ht="14.2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row>
    <row r="222" spans="1:96" ht="14.2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row>
    <row r="223" spans="1:96" ht="14.2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row>
    <row r="224" spans="1:96" ht="14.2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row>
    <row r="225" spans="1:96" ht="14.2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row>
    <row r="226" spans="1:96" ht="14.2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row>
    <row r="227" spans="1:96" ht="14.2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row>
    <row r="228" spans="1:96" ht="14.2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row>
    <row r="229" spans="1:96" ht="14.2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row>
    <row r="230" spans="1:96" ht="14.2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row>
    <row r="231" spans="1:96" ht="14.2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row>
    <row r="232" spans="1:96" ht="14.2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row>
    <row r="233" spans="1:96" ht="14.2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row>
    <row r="234" spans="1:96" ht="14.2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row>
    <row r="235" spans="1:96" ht="14.2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row>
    <row r="236" spans="1:96" ht="14.2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row>
    <row r="237" spans="1:96" ht="14.2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row>
    <row r="238" spans="1:96" ht="14.2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row>
    <row r="239" spans="1:96" ht="14.2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row>
    <row r="240" spans="1:96" ht="14.2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row>
    <row r="241" spans="1:96" ht="14.2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row>
    <row r="242" spans="1:96" ht="14.2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row>
    <row r="243" spans="1:96" ht="14.2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row>
    <row r="244" spans="1:96" ht="14.2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row>
    <row r="245" spans="1:96" ht="14.2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row>
    <row r="246" spans="1:96" ht="14.2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row>
    <row r="247" spans="1:96" ht="14.2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row>
    <row r="248" spans="1:96" ht="14.2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row>
    <row r="249" spans="1:96" ht="14.2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row>
    <row r="250" spans="1:96" ht="14.2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row>
    <row r="251" spans="1:96" ht="14.2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row>
    <row r="252" spans="1:96" ht="14.2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row>
    <row r="253" spans="1:96" ht="14.2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row>
    <row r="254" spans="1:96" ht="14.2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row>
    <row r="255" spans="1:96" ht="14.2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row>
    <row r="256" spans="1:96" ht="14.2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row>
    <row r="257" spans="1:96" ht="14.2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row>
    <row r="258" spans="1:96" ht="14.2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row>
    <row r="259" spans="1:96" ht="14.2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row>
    <row r="260" spans="1:96" ht="14.2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row>
    <row r="261" spans="1:96" ht="14.2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row>
    <row r="262" spans="1:96" ht="14.2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row>
    <row r="263" spans="1:96" ht="14.2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row>
    <row r="264" spans="1:96" ht="14.2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row>
    <row r="265" spans="1:96" ht="14.2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row>
    <row r="266" spans="1:96" ht="14.2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row>
    <row r="267" spans="1:96" ht="14.2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row>
    <row r="268" spans="1:96" ht="14.2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row>
    <row r="269" spans="1:96" ht="14.2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row>
    <row r="270" spans="1:96" ht="14.2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row>
    <row r="271" spans="1:96" ht="14.2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row>
    <row r="272" spans="1:96" ht="14.2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row>
    <row r="273" spans="1:96" ht="14.2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row>
    <row r="274" spans="1:96" ht="14.2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row>
    <row r="275" spans="1:96" ht="14.2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row>
    <row r="276" spans="1:96" ht="14.2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row>
    <row r="277" spans="1:96" ht="14.2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row>
    <row r="278" spans="1:96" ht="14.2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row>
    <row r="279" spans="1:96" ht="14.2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row>
    <row r="280" spans="1:96" ht="14.2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row>
    <row r="281" spans="1:96" ht="14.2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row>
    <row r="282" spans="1:96" ht="14.2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row>
    <row r="283" spans="1:96" ht="14.2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row>
    <row r="284" spans="1:96" ht="14.2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row>
    <row r="285" spans="1:96" ht="14.2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row>
    <row r="286" spans="1:96" ht="14.2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row>
    <row r="287" spans="1:96" ht="14.2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row>
    <row r="288" spans="1:96" ht="14.2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row>
    <row r="289" spans="1:96" ht="14.2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row>
    <row r="290" spans="1:96" ht="14.2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row>
    <row r="291" spans="1:96" ht="14.2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row>
    <row r="292" spans="1:96" ht="14.2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row>
    <row r="293" spans="1:96" ht="14.2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row>
    <row r="294" spans="1:96" ht="14.2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row>
    <row r="295" spans="1:96" ht="14.2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row>
    <row r="296" spans="1:96" ht="14.2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row>
    <row r="297" spans="1:96" ht="14.2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row>
    <row r="298" spans="1:96" ht="14.2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row>
    <row r="299" spans="1:96" ht="14.2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row>
    <row r="300" spans="1:96" ht="14.2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row>
    <row r="301" spans="1:96" ht="14.2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row>
    <row r="302" spans="1:96" ht="14.2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row>
    <row r="303" spans="1:96" ht="14.2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row>
    <row r="304" spans="1:96" ht="14.2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row>
    <row r="305" spans="1:96" ht="14.2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row>
    <row r="306" spans="1:96" ht="14.2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row>
    <row r="307" spans="1:96" ht="14.2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row>
    <row r="308" spans="1:96" ht="14.2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row>
    <row r="309" spans="1:96" ht="14.2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row>
    <row r="310" spans="1:96" ht="14.2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row>
    <row r="311" spans="1:96" ht="14.2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row>
    <row r="312" spans="1:96" ht="14.2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row>
    <row r="313" spans="1:96" ht="14.2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row>
    <row r="314" spans="1:96" ht="14.2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row>
    <row r="315" spans="1:96" ht="14.2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row>
    <row r="316" spans="1:96" ht="14.2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row>
    <row r="317" spans="1:96" ht="14.2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row>
    <row r="318" spans="1:96" ht="14.2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row>
    <row r="319" spans="1:96" ht="14.2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row>
    <row r="320" spans="1:96" ht="14.2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row>
    <row r="321" spans="1:96" ht="14.2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row>
    <row r="322" spans="1:96" ht="14.2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row>
    <row r="323" spans="1:96" ht="14.2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row>
    <row r="324" spans="1:96" ht="14.2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row>
    <row r="325" spans="1:96" ht="14.2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row>
    <row r="326" spans="1:96" ht="14.2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row>
    <row r="327" spans="1:96" ht="14.2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row>
    <row r="328" spans="1:96" ht="14.2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row>
    <row r="329" spans="1:96" ht="14.2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row>
    <row r="330" spans="1:96" ht="14.2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row>
    <row r="331" spans="1:96" ht="14.2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row>
    <row r="332" spans="1:96" ht="14.2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row>
    <row r="333" spans="1:96" ht="14.2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row>
    <row r="334" spans="1:96" ht="14.2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row>
    <row r="335" spans="1:96" ht="14.2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row>
    <row r="336" spans="1:96" ht="14.2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row>
    <row r="337" spans="1:96" ht="14.2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row>
    <row r="338" spans="1:96" ht="14.2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row>
    <row r="339" spans="1:96" ht="14.2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row>
    <row r="340" spans="1:96" ht="14.2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row>
    <row r="341" spans="1:96" ht="14.2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row>
    <row r="342" spans="1:96" ht="14.2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row>
    <row r="343" spans="1:96" ht="14.2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row>
    <row r="344" spans="1:96" ht="14.2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row>
    <row r="345" spans="1:96" ht="14.2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row>
    <row r="346" spans="1:96" ht="14.2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row>
    <row r="347" spans="1:96" ht="14.2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row>
    <row r="348" spans="1:96" ht="14.2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row>
    <row r="349" spans="1:96" ht="14.2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row>
    <row r="350" spans="1:96" ht="14.2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row>
    <row r="351" spans="1:96" ht="14.2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row>
    <row r="352" spans="1:96" ht="14.2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row>
    <row r="353" spans="1:96" ht="14.2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row>
    <row r="354" spans="1:96" ht="14.2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row>
    <row r="355" spans="1:96" ht="14.2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row>
    <row r="356" spans="1:96" ht="14.2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row>
    <row r="357" spans="1:96" ht="14.2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row>
    <row r="358" spans="1:96" ht="14.2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row>
    <row r="359" spans="1:96" ht="14.2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row>
    <row r="360" spans="1:96" ht="14.2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row>
    <row r="361" spans="1:96" ht="14.2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row>
    <row r="362" spans="1:96" ht="14.2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row>
    <row r="363" spans="1:96" ht="14.2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row>
    <row r="364" spans="1:96" ht="14.2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row>
    <row r="365" spans="1:96" ht="14.2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row>
    <row r="366" spans="1:96" ht="14.2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row>
    <row r="367" spans="1:96" ht="14.2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row>
    <row r="368" spans="1:96" ht="14.2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row>
    <row r="369" spans="1:96" ht="14.2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row>
    <row r="370" spans="1:96" ht="14.2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row>
    <row r="371" spans="1:96" ht="14.2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row>
    <row r="372" spans="1:96" ht="14.2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row>
    <row r="373" spans="1:96" ht="14.2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row>
    <row r="374" spans="1:96" ht="14.2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row>
    <row r="375" spans="1:96" ht="14.2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row>
    <row r="376" spans="1:96" ht="14.2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row>
    <row r="377" spans="1:96" ht="14.2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row>
    <row r="378" spans="1:96" ht="14.2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row>
    <row r="379" spans="1:96" ht="14.2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row>
    <row r="380" spans="1:96" ht="14.2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row>
    <row r="381" spans="1:96" ht="14.2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row>
    <row r="382" spans="1:96" ht="14.2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row>
    <row r="383" spans="1:96" ht="14.2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row>
    <row r="384" spans="1:96" ht="14.2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row>
    <row r="385" spans="1:96" ht="14.2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row>
    <row r="386" spans="1:96" ht="14.2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row>
    <row r="387" spans="1:96" ht="14.2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row>
    <row r="388" spans="1:96" ht="14.2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row>
    <row r="389" spans="1:96" ht="14.2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row>
    <row r="390" spans="1:96" ht="14.2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row>
    <row r="391" spans="1:96" ht="14.2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row>
    <row r="392" spans="1:96" ht="14.2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row>
    <row r="393" spans="1:96" ht="14.2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row>
    <row r="394" spans="1:96" ht="14.2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row>
    <row r="395" spans="1:96" ht="14.2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row>
    <row r="396" spans="1:96" ht="14.2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row>
    <row r="397" spans="1:96" ht="14.2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row>
    <row r="398" spans="1:96" ht="14.2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row>
    <row r="399" spans="1:96" ht="14.2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row>
    <row r="400" spans="1:96" ht="14.2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row>
    <row r="401" spans="1:96" ht="14.2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row>
    <row r="402" spans="1:96" ht="14.2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row>
    <row r="403" spans="1:96" ht="14.2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row>
    <row r="404" spans="1:96" ht="14.2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row>
    <row r="405" spans="1:96" ht="14.2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row>
    <row r="406" spans="1:96" ht="14.2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row>
    <row r="407" spans="1:96" ht="14.2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row>
    <row r="408" spans="1:96" ht="14.2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row>
    <row r="409" spans="1:96" ht="14.2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row>
    <row r="410" spans="1:96" ht="14.2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row>
    <row r="411" spans="1:96" ht="14.2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row>
    <row r="412" spans="1:96" ht="14.2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row>
    <row r="413" spans="1:96" ht="14.2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row>
    <row r="414" spans="1:96" ht="14.2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row>
    <row r="415" spans="1:96" ht="14.2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row>
    <row r="416" spans="1:96" ht="14.2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row>
    <row r="417" spans="1:96" ht="14.2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row>
    <row r="418" spans="1:96" ht="14.2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row>
    <row r="419" spans="1:96" ht="14.2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row>
    <row r="420" spans="1:96" ht="14.2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row>
    <row r="421" spans="1:96" ht="14.2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row>
    <row r="422" spans="1:96" ht="14.2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row>
    <row r="423" spans="1:96" ht="14.2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row>
    <row r="424" spans="1:96" ht="14.2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row>
    <row r="425" spans="1:96" ht="14.2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row>
    <row r="426" spans="1:96" ht="14.2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row>
    <row r="427" spans="1:96" ht="14.2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row>
    <row r="428" spans="1:96" ht="14.2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row>
    <row r="429" spans="1:96" ht="14.2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row>
    <row r="430" spans="1:96" ht="14.2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row>
    <row r="431" spans="1:96" ht="14.2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row>
    <row r="432" spans="1:96" ht="14.2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row>
    <row r="433" spans="1:96" ht="14.2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row>
    <row r="434" spans="1:96" ht="14.2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row>
    <row r="435" spans="1:96" ht="14.2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row>
    <row r="436" spans="1:96" ht="14.2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row>
    <row r="437" spans="1:96" ht="14.2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row>
    <row r="438" spans="1:96" ht="14.2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row>
    <row r="439" spans="1:96" ht="14.2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row>
    <row r="440" spans="1:96" ht="14.2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row>
    <row r="441" spans="1:96" ht="14.2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row>
    <row r="442" spans="1:96" ht="14.2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row>
    <row r="443" spans="1:96" ht="14.2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row>
    <row r="444" spans="1:96" ht="14.2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row>
    <row r="445" spans="1:96" ht="14.2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row>
    <row r="446" spans="1:96" ht="14.2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row>
    <row r="447" spans="1:96" ht="14.2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row>
    <row r="448" spans="1:96" ht="14.2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row>
    <row r="449" spans="1:96" ht="14.2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row>
    <row r="450" spans="1:96" ht="14.2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row>
    <row r="451" spans="1:96" ht="14.2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row>
    <row r="452" spans="1:96" ht="14.2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row>
    <row r="453" spans="1:96" ht="14.2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row>
    <row r="454" spans="1:96" ht="14.2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row>
    <row r="455" spans="1:96" ht="14.2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row>
    <row r="456" spans="1:96" ht="14.2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row>
    <row r="457" spans="1:96" ht="14.2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row>
    <row r="458" spans="1:96" ht="14.2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row>
    <row r="459" spans="1:96" ht="14.2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row>
    <row r="460" spans="1:96" ht="14.2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row>
    <row r="461" spans="1:96" ht="14.2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row>
    <row r="462" spans="1:96" ht="14.2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row>
    <row r="463" spans="1:96" ht="14.2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row>
    <row r="464" spans="1:96" ht="14.2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row>
    <row r="465" spans="1:96" ht="14.2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row>
    <row r="466" spans="1:96" ht="14.2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row>
    <row r="467" spans="1:96" ht="14.2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row>
    <row r="468" spans="1:96" ht="14.2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row>
    <row r="469" spans="1:96" ht="14.2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row>
    <row r="470" spans="1:96" ht="14.2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row>
    <row r="471" spans="1:96" ht="14.2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row>
    <row r="472" spans="1:96" ht="14.2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row>
    <row r="473" spans="1:96" ht="14.2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row>
    <row r="474" spans="1:96" ht="14.2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row>
    <row r="475" spans="1:96" ht="14.2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row>
    <row r="476" spans="1:96" ht="14.2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row>
    <row r="477" spans="1:96" ht="14.2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row>
    <row r="478" spans="1:96" ht="14.2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row>
    <row r="479" spans="1:96" ht="14.2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row>
    <row r="480" spans="1:96" ht="14.2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row>
    <row r="481" spans="1:96" ht="14.2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row>
    <row r="482" spans="1:96" ht="14.2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row>
    <row r="483" spans="1:96" ht="14.2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row>
    <row r="484" spans="1:96" ht="14.2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row>
    <row r="485" spans="1:96" ht="14.2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row>
    <row r="486" spans="1:96" ht="14.2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row>
    <row r="487" spans="1:96" ht="14.2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row>
    <row r="488" spans="1:96" ht="14.2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row>
    <row r="489" spans="1:96" ht="14.2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row>
    <row r="490" spans="1:96" ht="14.2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row>
    <row r="491" spans="1:96" ht="14.2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row>
    <row r="492" spans="1:96" ht="14.2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row>
    <row r="493" spans="1:96" ht="14.2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row>
    <row r="494" spans="1:96" ht="14.2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row>
    <row r="495" spans="1:96" ht="14.2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row>
    <row r="496" spans="1:96" ht="14.2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row>
    <row r="497" spans="1:96" ht="14.2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row>
    <row r="498" spans="1:96" ht="14.2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row>
    <row r="499" spans="1:96" ht="14.2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row>
    <row r="500" spans="1:96" ht="14.2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row>
    <row r="501" spans="1:96" ht="14.2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row>
    <row r="502" spans="1:96" ht="14.2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row>
    <row r="503" spans="1:96" ht="14.2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row>
    <row r="504" spans="1:96" ht="14.2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row>
    <row r="505" spans="1:96" ht="14.2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row>
    <row r="506" spans="1:96" ht="14.2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row>
    <row r="507" spans="1:96" ht="14.2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row>
    <row r="508" spans="1:96" ht="14.2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row>
    <row r="509" spans="1:96" ht="14.2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row>
    <row r="510" spans="1:96" ht="14.2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row>
    <row r="511" spans="1:96" ht="14.2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row>
    <row r="512" spans="1:96" ht="14.2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row>
    <row r="513" spans="1:96" ht="14.2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row>
    <row r="514" spans="1:96" ht="14.2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row>
    <row r="515" spans="1:96" ht="14.2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row>
    <row r="516" spans="1:96" ht="14.2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row>
    <row r="517" spans="1:96" ht="14.2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row>
    <row r="518" spans="1:96" ht="14.2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row>
    <row r="519" spans="1:96" ht="14.2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row>
    <row r="520" spans="1:96" ht="14.2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row>
    <row r="521" spans="1:96" ht="14.2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row>
    <row r="522" spans="1:96" ht="14.2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row>
    <row r="523" spans="1:96" ht="14.2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row>
    <row r="524" spans="1:96" ht="14.2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row>
    <row r="525" spans="1:96" ht="14.2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row>
    <row r="526" spans="1:96" ht="14.2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row>
    <row r="527" spans="1:96" ht="14.2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row>
    <row r="528" spans="1:96" ht="14.2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row>
    <row r="529" spans="1:96" ht="14.2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row>
    <row r="530" spans="1:96" ht="14.2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row>
    <row r="531" spans="1:96" ht="14.2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row>
    <row r="532" spans="1:96" ht="14.2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row>
    <row r="533" spans="1:96" ht="14.2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row>
    <row r="534" spans="1:96" ht="14.2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row>
    <row r="535" spans="1:96" ht="14.2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row>
    <row r="536" spans="1:96" ht="14.2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row>
    <row r="537" spans="1:96" ht="14.2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row>
    <row r="538" spans="1:96" ht="14.2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row>
    <row r="539" spans="1:96" ht="14.2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row>
    <row r="540" spans="1:96" ht="14.2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row>
    <row r="541" spans="1:96" ht="14.2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row>
    <row r="542" spans="1:96" ht="14.2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row>
    <row r="543" spans="1:96" ht="14.2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row>
    <row r="544" spans="1:96" ht="14.2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row>
    <row r="545" spans="1:96" ht="14.2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row>
    <row r="546" spans="1:96" ht="14.2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row>
    <row r="547" spans="1:96" ht="14.2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row>
    <row r="548" spans="1:96" ht="14.2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row>
    <row r="549" spans="1:96" ht="14.2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row>
    <row r="550" spans="1:96" ht="14.2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row>
    <row r="551" spans="1:96" ht="14.2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row>
    <row r="552" spans="1:96" ht="14.2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row>
    <row r="553" spans="1:96" ht="14.2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row>
    <row r="554" spans="1:96" ht="14.2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row>
    <row r="555" spans="1:96" ht="14.2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row>
    <row r="556" spans="1:96" ht="14.2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row>
    <row r="557" spans="1:96" ht="14.2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row>
    <row r="558" spans="1:96" ht="14.2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row>
    <row r="559" spans="1:96" ht="14.2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row>
    <row r="560" spans="1:96" ht="14.2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row>
    <row r="561" spans="1:96" ht="14.2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row>
    <row r="562" spans="1:96" ht="14.2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row>
    <row r="563" spans="1:96" ht="14.2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row>
    <row r="564" spans="1:96" ht="14.2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row>
    <row r="565" spans="1:96" ht="14.2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row>
    <row r="566" spans="1:96" ht="14.2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row>
    <row r="567" spans="1:96" ht="14.2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row>
    <row r="568" spans="1:96" ht="14.2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row>
    <row r="569" spans="1:96" ht="14.2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row>
    <row r="570" spans="1:96" ht="14.2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row>
    <row r="571" spans="1:96" ht="14.2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row>
    <row r="572" spans="1:96" ht="14.2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row>
    <row r="573" spans="1:96" ht="14.2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row>
    <row r="574" spans="1:96" ht="14.2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row>
    <row r="575" spans="1:96" ht="14.2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row>
    <row r="576" spans="1:96" ht="14.2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row>
    <row r="577" spans="1:96" ht="14.2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row>
    <row r="578" spans="1:96" ht="14.2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row>
    <row r="579" spans="1:96" ht="14.2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row>
    <row r="580" spans="1:96" ht="14.2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row>
    <row r="581" spans="1:96" ht="14.2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row>
    <row r="582" spans="1:96" ht="14.2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row>
    <row r="583" spans="1:96" ht="14.2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row>
    <row r="584" spans="1:96" ht="14.2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row>
    <row r="585" spans="1:96" ht="14.2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row>
    <row r="586" spans="1:96" ht="14.2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row>
    <row r="587" spans="1:96" ht="14.2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row>
    <row r="588" spans="1:96" ht="14.2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row>
    <row r="589" spans="1:96" ht="14.2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row>
    <row r="590" spans="1:96" ht="14.2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row>
    <row r="591" spans="1:96" ht="14.2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row>
    <row r="592" spans="1:96" ht="14.2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row>
    <row r="593" spans="1:96" ht="14.2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row>
    <row r="594" spans="1:96" ht="14.2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row>
    <row r="595" spans="1:96" ht="14.2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row>
    <row r="596" spans="1:96" ht="14.2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row>
    <row r="597" spans="1:96" ht="14.2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row>
    <row r="598" spans="1:96" ht="14.2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row>
    <row r="599" spans="1:96" ht="14.2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row>
    <row r="600" spans="1:96" ht="14.2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row>
    <row r="601" spans="1:96" ht="14.2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row>
    <row r="602" spans="1:96" ht="14.2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row>
    <row r="603" spans="1:96" ht="14.2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row>
    <row r="604" spans="1:96" ht="14.2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row>
    <row r="605" spans="1:96" ht="14.2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row>
    <row r="606" spans="1:96" ht="14.2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row>
    <row r="607" spans="1:96" ht="14.2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row>
    <row r="608" spans="1:96" ht="14.2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row>
    <row r="609" spans="1:96" ht="14.2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row>
    <row r="610" spans="1:96" ht="14.2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row>
    <row r="611" spans="1:96" ht="14.2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row>
    <row r="612" spans="1:96" ht="14.2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row>
    <row r="613" spans="1:96" ht="14.2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row>
    <row r="614" spans="1:96" ht="14.2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row>
    <row r="615" spans="1:96" ht="14.2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row>
    <row r="616" spans="1:96" ht="14.2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row>
    <row r="617" spans="1:96" ht="14.2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row>
    <row r="618" spans="1:96" ht="14.2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row>
    <row r="619" spans="1:96" ht="14.2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row>
    <row r="620" spans="1:96" ht="14.2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row>
    <row r="621" spans="1:96" ht="14.2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row>
    <row r="622" spans="1:96" ht="14.2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row>
    <row r="623" spans="1:96" ht="14.2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row>
    <row r="624" spans="1:96" ht="14.2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row>
    <row r="625" spans="1:96" ht="14.2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row>
    <row r="626" spans="1:96" ht="14.2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row>
    <row r="627" spans="1:96" ht="14.2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row>
    <row r="628" spans="1:96" ht="14.2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row>
    <row r="629" spans="1:96" ht="14.2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row>
    <row r="630" spans="1:96" ht="14.2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row>
    <row r="631" spans="1:96" ht="14.2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row>
    <row r="632" spans="1:96" ht="14.2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row>
    <row r="633" spans="1:96" ht="14.2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row>
    <row r="634" spans="1:96" ht="14.2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row>
    <row r="635" spans="1:96" ht="14.2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row>
    <row r="636" spans="1:96" ht="14.2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row>
    <row r="637" spans="1:96" ht="14.2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row>
    <row r="638" spans="1:96" ht="14.2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row>
    <row r="639" spans="1:96" ht="14.2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row>
    <row r="640" spans="1:96" ht="14.2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row>
    <row r="641" spans="1:96" ht="14.2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row>
    <row r="642" spans="1:96" ht="14.2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row>
    <row r="643" spans="1:96" ht="14.2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row>
    <row r="644" spans="1:96" ht="14.2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row>
    <row r="645" spans="1:96" ht="14.2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row>
    <row r="646" spans="1:96" ht="14.2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row>
    <row r="647" spans="1:96" ht="14.2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row>
    <row r="648" spans="1:96" ht="14.2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row>
    <row r="649" spans="1:96" ht="14.2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row>
    <row r="650" spans="1:96" ht="14.2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row>
    <row r="651" spans="1:96" ht="14.2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row>
    <row r="652" spans="1:96" ht="14.2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row>
    <row r="653" spans="1:96" ht="14.2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row>
    <row r="654" spans="1:96" ht="14.2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row>
    <row r="655" spans="1:96" ht="14.2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row>
    <row r="656" spans="1:96" ht="14.2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row>
    <row r="657" spans="1:96" ht="14.2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row>
    <row r="658" spans="1:96" ht="14.2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row>
    <row r="659" spans="1:96" ht="14.2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row>
    <row r="660" spans="1:96" ht="14.2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row>
    <row r="661" spans="1:96" ht="14.2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row>
    <row r="662" spans="1:96" ht="14.2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row>
    <row r="663" spans="1:96" ht="14.2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row>
    <row r="664" spans="1:96" ht="14.2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row>
    <row r="665" spans="1:96" ht="14.2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row>
    <row r="666" spans="1:96" ht="14.2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row>
    <row r="667" spans="1:96" ht="14.2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row>
    <row r="668" spans="1:96" ht="14.2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row>
    <row r="669" spans="1:96" ht="14.2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row>
    <row r="670" spans="1:96" ht="14.2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row>
    <row r="671" spans="1:96" ht="14.2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row>
    <row r="672" spans="1:96" ht="14.2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row>
    <row r="673" spans="1:96" ht="14.2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row>
    <row r="674" spans="1:96" ht="14.2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row>
    <row r="675" spans="1:96" ht="14.2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row>
    <row r="676" spans="1:96" ht="14.2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row>
    <row r="677" spans="1:96" ht="14.2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row>
    <row r="678" spans="1:96" ht="14.2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row>
    <row r="679" spans="1:96" ht="14.2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row>
    <row r="680" spans="1:96" ht="14.2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row>
    <row r="681" spans="1:96" ht="14.2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row>
    <row r="682" spans="1:96" ht="14.2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row>
    <row r="683" spans="1:96" ht="14.2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row>
    <row r="684" spans="1:96" ht="14.2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row>
    <row r="685" spans="1:96" ht="14.2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row>
    <row r="686" spans="1:96" ht="14.2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row>
    <row r="687" spans="1:96" ht="14.2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row>
    <row r="688" spans="1:96" ht="14.2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row>
    <row r="689" spans="1:96" ht="14.2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row>
    <row r="690" spans="1:96" ht="14.2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row>
    <row r="691" spans="1:96" ht="14.2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row>
    <row r="692" spans="1:96" ht="14.2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row>
    <row r="693" spans="1:96" ht="14.2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row>
    <row r="694" spans="1:96" ht="14.2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row>
    <row r="695" spans="1:96" ht="14.2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row>
    <row r="696" spans="1:96" ht="14.2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row>
    <row r="697" spans="1:96" ht="14.2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row>
    <row r="698" spans="1:96" ht="14.2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row>
    <row r="699" spans="1:96" ht="14.2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row>
    <row r="700" spans="1:96" ht="14.2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row>
    <row r="701" spans="1:96" ht="14.2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row>
    <row r="702" spans="1:96" ht="14.2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row>
    <row r="703" spans="1:96" ht="14.2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row>
    <row r="704" spans="1:96" ht="14.2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row>
    <row r="705" spans="1:96" ht="14.2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row>
    <row r="706" spans="1:96" ht="14.2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row>
    <row r="707" spans="1:96" ht="14.2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row>
    <row r="708" spans="1:96" ht="14.2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row>
    <row r="709" spans="1:96" ht="14.2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row>
    <row r="710" spans="1:96" ht="14.2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row>
    <row r="711" spans="1:96" ht="14.2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row>
    <row r="712" spans="1:96" ht="14.2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row>
    <row r="713" spans="1:96" ht="14.2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row>
    <row r="714" spans="1:96" ht="14.2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row>
    <row r="715" spans="1:96" ht="14.2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row>
    <row r="716" spans="1:96" ht="14.2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row>
    <row r="717" spans="1:96" ht="14.2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row>
    <row r="718" spans="1:96" ht="14.2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row>
    <row r="719" spans="1:96" ht="14.2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row>
    <row r="720" spans="1:96" ht="14.2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row>
    <row r="721" spans="1:96" ht="14.2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row>
    <row r="722" spans="1:96" ht="14.2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row>
    <row r="723" spans="1:96" ht="14.2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row>
    <row r="724" spans="1:96" ht="14.2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row>
    <row r="725" spans="1:96" ht="14.2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row>
    <row r="726" spans="1:96" ht="14.2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row>
    <row r="727" spans="1:96" ht="14.2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row>
    <row r="728" spans="1:96" ht="14.2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row>
    <row r="729" spans="1:96" ht="14.2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row>
    <row r="730" spans="1:96" ht="14.2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row>
    <row r="731" spans="1:96" ht="14.2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row>
    <row r="732" spans="1:96" ht="14.2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row>
    <row r="733" spans="1:96" ht="14.2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row>
    <row r="734" spans="1:96" ht="14.2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row>
    <row r="735" spans="1:96" ht="14.2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row>
    <row r="736" spans="1:96" ht="14.2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row>
    <row r="737" spans="1:96" ht="14.2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row>
    <row r="738" spans="1:96" ht="14.2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row>
    <row r="739" spans="1:96" ht="14.2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row>
    <row r="740" spans="1:96" ht="14.2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row>
    <row r="741" spans="1:96" ht="14.2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row>
    <row r="742" spans="1:96" ht="14.2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row>
    <row r="743" spans="1:96" ht="14.2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row>
    <row r="744" spans="1:96" ht="14.2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row>
    <row r="745" spans="1:96" ht="14.2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row>
    <row r="746" spans="1:96" ht="14.2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row>
    <row r="747" spans="1:96" ht="14.2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row>
    <row r="748" spans="1:96" ht="14.2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row>
    <row r="749" spans="1:96" ht="14.2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row>
    <row r="750" spans="1:96" ht="14.2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row>
    <row r="751" spans="1:96" ht="14.2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row>
    <row r="752" spans="1:96" ht="14.2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row>
    <row r="753" spans="1:96" ht="14.2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row>
    <row r="754" spans="1:96" ht="14.2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row>
    <row r="755" spans="1:96" ht="14.2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row>
    <row r="756" spans="1:96" ht="14.2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row>
    <row r="757" spans="1:96" ht="14.2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row>
    <row r="758" spans="1:96" ht="14.2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row>
    <row r="759" spans="1:96" ht="14.2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row>
    <row r="760" spans="1:96" ht="14.2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row>
    <row r="761" spans="1:96" ht="14.2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row>
    <row r="762" spans="1:96" ht="14.2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row>
    <row r="763" spans="1:96" ht="14.2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row>
    <row r="764" spans="1:96" ht="14.2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row>
    <row r="765" spans="1:96" ht="14.2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row>
    <row r="766" spans="1:96" ht="14.2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row>
    <row r="767" spans="1:96" ht="14.2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row>
    <row r="768" spans="1:96" ht="14.2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row>
    <row r="769" spans="1:96" ht="14.2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row>
    <row r="770" spans="1:96" ht="14.2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row>
    <row r="771" spans="1:96" ht="14.2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row>
    <row r="772" spans="1:96" ht="14.2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row>
    <row r="773" spans="1:96" ht="14.2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row>
    <row r="774" spans="1:96" ht="14.2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row>
    <row r="775" spans="1:96" ht="14.2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row>
    <row r="776" spans="1:96" ht="14.2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row>
    <row r="777" spans="1:96" ht="14.2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row>
    <row r="778" spans="1:96" ht="14.2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row>
    <row r="779" spans="1:96" ht="14.2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row>
    <row r="780" spans="1:96" ht="14.2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row>
    <row r="781" spans="1:96" ht="14.2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row>
    <row r="782" spans="1:96" ht="14.2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row>
    <row r="783" spans="1:96" ht="14.2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row>
    <row r="784" spans="1:96" ht="14.2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row>
    <row r="785" spans="1:96" ht="14.2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row>
    <row r="786" spans="1:96" ht="14.2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row>
    <row r="787" spans="1:96" ht="14.2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row>
    <row r="788" spans="1:96" ht="14.2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row>
    <row r="789" spans="1:96" ht="14.2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row>
    <row r="790" spans="1:96" ht="14.2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row>
    <row r="791" spans="1:96" ht="14.2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row>
    <row r="792" spans="1:96" ht="14.2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row>
    <row r="793" spans="1:96" ht="14.2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row>
    <row r="794" spans="1:96" ht="14.2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row>
    <row r="795" spans="1:96" ht="14.2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row>
    <row r="796" spans="1:96" ht="14.2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row>
    <row r="797" spans="1:96" ht="14.2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row>
    <row r="798" spans="1:96" ht="14.2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row>
    <row r="799" spans="1:96" ht="14.2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row>
    <row r="800" spans="1:96" ht="14.2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row>
    <row r="801" spans="1:96" ht="14.2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row>
    <row r="802" spans="1:96" ht="14.2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row>
    <row r="803" spans="1:96" ht="14.2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row>
    <row r="804" spans="1:96" ht="14.2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row>
    <row r="805" spans="1:96" ht="14.2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row>
    <row r="806" spans="1:96" ht="14.2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row>
    <row r="807" spans="1:96" ht="14.2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row>
    <row r="808" spans="1:96" ht="14.2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row>
    <row r="809" spans="1:96" ht="14.2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row>
    <row r="810" spans="1:96" ht="14.2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row>
    <row r="811" spans="1:96" ht="14.2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row>
    <row r="812" spans="1:96" ht="14.2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row>
    <row r="813" spans="1:96" ht="14.2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row>
    <row r="814" spans="1:96" ht="14.2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row>
    <row r="815" spans="1:96" ht="14.2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row>
    <row r="816" spans="1:96" ht="14.2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row>
    <row r="817" spans="1:96" ht="14.2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row>
    <row r="818" spans="1:96" ht="14.2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row>
    <row r="819" spans="1:96" ht="14.2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row>
    <row r="820" spans="1:96" ht="14.2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row>
    <row r="821" spans="1:96" ht="14.2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row>
    <row r="822" spans="1:96" ht="14.2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row>
    <row r="823" spans="1:96" ht="14.2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row>
    <row r="824" spans="1:96" ht="14.2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row>
    <row r="825" spans="1:96" ht="14.2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row>
    <row r="826" spans="1:96" ht="14.2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row>
    <row r="827" spans="1:96" ht="14.2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row>
    <row r="828" spans="1:96" ht="14.2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row>
    <row r="829" spans="1:96" ht="14.2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row>
    <row r="830" spans="1:96" ht="14.2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row>
    <row r="831" spans="1:96" ht="14.2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row>
    <row r="832" spans="1:96" ht="14.2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row>
    <row r="833" spans="1:96" ht="14.2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row>
    <row r="834" spans="1:96" ht="14.2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row>
    <row r="835" spans="1:96" ht="14.2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row>
    <row r="836" spans="1:96" ht="14.2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row>
    <row r="837" spans="1:96" ht="14.2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row>
    <row r="838" spans="1:96" ht="14.2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row>
    <row r="839" spans="1:96" ht="14.2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row>
    <row r="840" spans="1:96" ht="14.2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row>
    <row r="841" spans="1:96" ht="14.2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row>
    <row r="842" spans="1:96" ht="14.2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row>
    <row r="843" spans="1:96" ht="14.2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row>
    <row r="844" spans="1:96" ht="14.2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row>
    <row r="845" spans="1:96" ht="14.2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row>
    <row r="846" spans="1:96" ht="14.2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row>
    <row r="847" spans="1:96" ht="14.2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row>
    <row r="848" spans="1:96" ht="14.2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row>
    <row r="849" spans="1:96" ht="14.2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row>
    <row r="850" spans="1:96" ht="14.2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row>
    <row r="851" spans="1:96" ht="14.2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row>
    <row r="852" spans="1:96" ht="14.2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row>
    <row r="853" spans="1:96" ht="14.2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row>
    <row r="854" spans="1:96" ht="14.2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row>
    <row r="855" spans="1:96" ht="14.2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row>
    <row r="856" spans="1:96" ht="14.2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row>
    <row r="857" spans="1:96" ht="14.2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row>
    <row r="858" spans="1:96" ht="14.2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row>
    <row r="859" spans="1:96" ht="14.2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row>
    <row r="860" spans="1:96" ht="14.2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row>
    <row r="861" spans="1:96" ht="14.2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row>
    <row r="862" spans="1:96" ht="14.2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row>
    <row r="863" spans="1:96" ht="14.2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row>
    <row r="864" spans="1:96" ht="14.2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row>
    <row r="865" spans="1:96" ht="14.2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row>
    <row r="866" spans="1:96" ht="14.2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row>
    <row r="867" spans="1:96" ht="14.2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row>
    <row r="868" spans="1:96" ht="14.2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row>
    <row r="869" spans="1:96" ht="14.2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row>
    <row r="870" spans="1:96" ht="14.2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row>
    <row r="871" spans="1:96" ht="14.2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row>
    <row r="872" spans="1:96" ht="14.2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row>
    <row r="873" spans="1:96" ht="14.2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row>
    <row r="874" spans="1:96" ht="14.2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row>
    <row r="875" spans="1:96" ht="14.2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row>
    <row r="876" spans="1:96" ht="14.2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row>
    <row r="877" spans="1:96" ht="14.2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row>
    <row r="878" spans="1:96" ht="14.2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row>
    <row r="879" spans="1:96" ht="14.2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row>
    <row r="880" spans="1:96" ht="14.2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row>
    <row r="881" spans="1:96" ht="14.2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row>
    <row r="882" spans="1:96" ht="14.2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row>
    <row r="883" spans="1:96" ht="14.2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row>
    <row r="884" spans="1:96" ht="14.2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row>
    <row r="885" spans="1:96" ht="14.2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row>
    <row r="886" spans="1:96" ht="14.2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row>
    <row r="887" spans="1:96" ht="14.2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row>
    <row r="888" spans="1:96" ht="14.2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row>
    <row r="889" spans="1:96" ht="14.2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row>
    <row r="890" spans="1:96" ht="14.2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row>
    <row r="891" spans="1:96" ht="14.2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row>
    <row r="892" spans="1:96" ht="14.2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row>
    <row r="893" spans="1:96" ht="14.2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row>
    <row r="894" spans="1:96" ht="14.2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row>
    <row r="895" spans="1:96" ht="14.2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row>
    <row r="896" spans="1:96" ht="14.2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row>
    <row r="897" spans="1:96" ht="14.2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row>
    <row r="898" spans="1:96" ht="14.2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row>
    <row r="899" spans="1:96" ht="14.2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row>
    <row r="900" spans="1:96" ht="14.2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row>
    <row r="901" spans="1:96" ht="14.2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row>
    <row r="902" spans="1:96" ht="14.2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row>
    <row r="903" spans="1:96" ht="14.2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row>
    <row r="904" spans="1:96" ht="14.2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row>
    <row r="905" spans="1:96" ht="14.2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row>
    <row r="906" spans="1:96" ht="14.2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row>
    <row r="907" spans="1:96" ht="14.2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row>
    <row r="908" spans="1:96" ht="14.2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row>
    <row r="909" spans="1:96" ht="14.2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row>
    <row r="910" spans="1:96" ht="14.2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row>
    <row r="911" spans="1:96" ht="14.2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row>
    <row r="912" spans="1:96" ht="14.2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row>
    <row r="913" spans="1:96" ht="14.2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row>
    <row r="914" spans="1:96" ht="14.2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row>
    <row r="915" spans="1:96" ht="14.2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row>
    <row r="916" spans="1:96" ht="14.2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row>
    <row r="917" spans="1:96" ht="14.2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row>
    <row r="918" spans="1:96" ht="14.2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row>
    <row r="919" spans="1:96" ht="14.2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row>
    <row r="920" spans="1:96" ht="14.2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row>
    <row r="921" spans="1:96" ht="14.2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row>
    <row r="922" spans="1:96" ht="14.2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row>
    <row r="923" spans="1:96" ht="14.2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row>
    <row r="924" spans="1:96" ht="14.2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row>
    <row r="925" spans="1:96" ht="14.2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row>
    <row r="926" spans="1:96" ht="14.2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row>
    <row r="927" spans="1:96" ht="14.2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row>
    <row r="928" spans="1:96" ht="14.2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row>
    <row r="929" spans="1:96" ht="14.2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row>
    <row r="930" spans="1:96" ht="14.2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row>
    <row r="931" spans="1:96" ht="14.2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row>
    <row r="932" spans="1:96" ht="14.2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row>
    <row r="933" spans="1:96" ht="14.2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row>
    <row r="934" spans="1:96" ht="14.2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row>
    <row r="935" spans="1:96" ht="14.2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row>
    <row r="936" spans="1:96" ht="14.2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row>
    <row r="937" spans="1:96" ht="14.2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row>
    <row r="938" spans="1:96" ht="14.2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row>
    <row r="939" spans="1:96" ht="14.2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row>
    <row r="940" spans="1:96" ht="14.2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row>
    <row r="941" spans="1:96" ht="14.2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row>
    <row r="942" spans="1:96" ht="14.2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row>
    <row r="943" spans="1:96" ht="14.2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row>
    <row r="944" spans="1:96" ht="14.2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row>
    <row r="945" spans="1:96" ht="14.2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row>
    <row r="946" spans="1:96" ht="14.2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row>
    <row r="947" spans="1:96" ht="14.2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row>
    <row r="948" spans="1:96" ht="14.2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row>
    <row r="949" spans="1:96" ht="14.2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row>
    <row r="950" spans="1:96" ht="14.2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row>
    <row r="951" spans="1:96" ht="14.2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row>
    <row r="952" spans="1:96" ht="14.2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row>
    <row r="953" spans="1:96" ht="14.2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row>
    <row r="954" spans="1:96" ht="14.2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row>
    <row r="955" spans="1:96" ht="14.2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row>
    <row r="956" spans="1:96" ht="14.2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row>
    <row r="957" spans="1:96" ht="14.2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row>
    <row r="958" spans="1:96" ht="14.2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row>
    <row r="959" spans="1:96" ht="14.2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row>
    <row r="960" spans="1:96" ht="14.2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row>
    <row r="961" spans="1:96" ht="14.2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row>
    <row r="962" spans="1:96" ht="14.2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row>
    <row r="963" spans="1:96" ht="14.2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row>
    <row r="964" spans="1:96" ht="14.2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row>
    <row r="965" spans="1:96" ht="14.2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row>
    <row r="966" spans="1:96" ht="14.2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row>
    <row r="967" spans="1:96" ht="14.2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row>
    <row r="968" spans="1:96" ht="14.2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row>
    <row r="969" spans="1:96" ht="14.2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row>
    <row r="970" spans="1:96" ht="14.2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row>
    <row r="971" spans="1:96" ht="14.2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row>
    <row r="972" spans="1:96" ht="14.2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row>
    <row r="973" spans="1:96" ht="14.2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row>
    <row r="974" spans="1:96" ht="14.2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row>
    <row r="975" spans="1:96" ht="14.2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row>
    <row r="976" spans="1:96" ht="14.2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row>
    <row r="977" spans="1:96" ht="14.2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row>
    <row r="978" spans="1:96" ht="14.2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row>
    <row r="979" spans="1:96" ht="14.2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row>
    <row r="980" spans="1:96" ht="14.2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row>
    <row r="981" spans="1:96" ht="14.2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row>
    <row r="982" spans="1:96" ht="14.2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row>
    <row r="983" spans="1:96" ht="14.2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row>
    <row r="984" spans="1:96" ht="14.2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row>
    <row r="985" spans="1:96" ht="14.2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row>
    <row r="986" spans="1:96" ht="14.2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row>
    <row r="987" spans="1:96" ht="14.2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row>
    <row r="988" spans="1:96" ht="14.2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row>
    <row r="989" spans="1:96" ht="14.2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row>
    <row r="990" spans="1:96" ht="14.2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row>
    <row r="991" spans="1:96" ht="14.2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row>
    <row r="992" spans="1:96" ht="14.2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row>
    <row r="993" spans="1:96" ht="14.2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row>
    <row r="994" spans="1:96" ht="14.2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row>
    <row r="995" spans="1:96" ht="14.2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row>
    <row r="996" spans="1:96" ht="14.2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row>
    <row r="997" spans="1:96" ht="14.2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row>
    <row r="998" spans="1:96" ht="14.2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row>
    <row r="999" spans="1:96" ht="14.2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row>
    <row r="1000" spans="1:96" ht="14.2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1:I1000"/>
  <sheetViews>
    <sheetView workbookViewId="0"/>
  </sheetViews>
  <sheetFormatPr defaultColWidth="14.453125" defaultRowHeight="15" customHeight="1"/>
  <cols>
    <col min="1" max="1" width="8.7265625" customWidth="1"/>
    <col min="2" max="2" width="31" customWidth="1"/>
    <col min="3" max="3" width="19.453125" customWidth="1"/>
    <col min="4" max="4" width="29.81640625" customWidth="1"/>
    <col min="5" max="5" width="13.26953125" customWidth="1"/>
    <col min="6" max="6" width="20.81640625" customWidth="1"/>
    <col min="7" max="7" width="31.453125" customWidth="1"/>
    <col min="8" max="8" width="15.7265625" customWidth="1"/>
    <col min="9" max="9" width="13.26953125" customWidth="1"/>
    <col min="10" max="26" width="8.7265625" customWidth="1"/>
  </cols>
  <sheetData>
    <row r="1" spans="2:9" ht="14.25" customHeight="1"/>
    <row r="2" spans="2:9" ht="14.25" customHeight="1">
      <c r="B2" s="215" t="s">
        <v>362</v>
      </c>
      <c r="C2" s="215" t="s">
        <v>290</v>
      </c>
      <c r="D2" s="216"/>
      <c r="E2" s="216"/>
      <c r="F2" s="216"/>
      <c r="G2" s="216"/>
      <c r="H2" s="216"/>
      <c r="I2" s="217"/>
    </row>
    <row r="3" spans="2:9" ht="14.25" customHeight="1">
      <c r="B3" s="215" t="s">
        <v>286</v>
      </c>
      <c r="C3" s="218" t="s">
        <v>62</v>
      </c>
      <c r="D3" s="219" t="s">
        <v>66</v>
      </c>
      <c r="E3" s="219" t="s">
        <v>70</v>
      </c>
      <c r="F3" s="219" t="s">
        <v>72</v>
      </c>
      <c r="G3" s="219" t="s">
        <v>78</v>
      </c>
      <c r="H3" s="219" t="s">
        <v>60</v>
      </c>
      <c r="I3" s="220" t="s">
        <v>186</v>
      </c>
    </row>
    <row r="4" spans="2:9" ht="14.25" customHeight="1">
      <c r="B4" s="218" t="s">
        <v>62</v>
      </c>
      <c r="C4" s="221">
        <v>36552576.884998105</v>
      </c>
      <c r="D4" s="222">
        <v>66551.540727844273</v>
      </c>
      <c r="E4" s="222">
        <v>6998800.8986752946</v>
      </c>
      <c r="F4" s="222">
        <v>20384.555123065198</v>
      </c>
      <c r="G4" s="222">
        <v>98063.112146994506</v>
      </c>
      <c r="H4" s="222">
        <v>0</v>
      </c>
      <c r="I4" s="223">
        <v>43736376.991671309</v>
      </c>
    </row>
    <row r="5" spans="2:9" ht="14.25" customHeight="1">
      <c r="B5" s="224" t="s">
        <v>66</v>
      </c>
      <c r="C5" s="225">
        <v>42515.027112835771</v>
      </c>
      <c r="D5" s="226">
        <v>701572.02528100694</v>
      </c>
      <c r="E5" s="226">
        <v>55241.596709704529</v>
      </c>
      <c r="F5" s="226">
        <v>8228.5155113769015</v>
      </c>
      <c r="G5" s="226">
        <v>32135.466326159414</v>
      </c>
      <c r="H5" s="226">
        <v>0</v>
      </c>
      <c r="I5" s="227">
        <v>839692.63094108354</v>
      </c>
    </row>
    <row r="6" spans="2:9" ht="14.25" customHeight="1">
      <c r="B6" s="224" t="s">
        <v>70</v>
      </c>
      <c r="C6" s="225">
        <v>96706.943120031487</v>
      </c>
      <c r="D6" s="226">
        <v>3678.3276516906799</v>
      </c>
      <c r="E6" s="226">
        <v>600185.94871354173</v>
      </c>
      <c r="F6" s="226">
        <v>8827.3781571594136</v>
      </c>
      <c r="G6" s="226">
        <v>4551.6810090759345</v>
      </c>
      <c r="H6" s="226">
        <v>0</v>
      </c>
      <c r="I6" s="227">
        <v>713950.27865149931</v>
      </c>
    </row>
    <row r="7" spans="2:9" ht="14.25" customHeight="1">
      <c r="B7" s="224" t="s">
        <v>72</v>
      </c>
      <c r="C7" s="225">
        <v>0.617623272705078</v>
      </c>
      <c r="D7" s="226">
        <v>11.06189318237305</v>
      </c>
      <c r="E7" s="226">
        <v>6.2719250732421816</v>
      </c>
      <c r="F7" s="226">
        <v>29398.723701867111</v>
      </c>
      <c r="G7" s="226">
        <v>97.988727416992319</v>
      </c>
      <c r="H7" s="226"/>
      <c r="I7" s="227">
        <v>29514.663870812423</v>
      </c>
    </row>
    <row r="8" spans="2:9" ht="14.25" customHeight="1">
      <c r="B8" s="224" t="s">
        <v>78</v>
      </c>
      <c r="C8" s="225">
        <v>31582.814581048497</v>
      </c>
      <c r="D8" s="226">
        <v>43234.078680719045</v>
      </c>
      <c r="E8" s="226">
        <v>3661.2761750122077</v>
      </c>
      <c r="F8" s="226">
        <v>1280.0982959289593</v>
      </c>
      <c r="G8" s="226">
        <v>408609.89760466455</v>
      </c>
      <c r="H8" s="226">
        <v>1.0567830810546901</v>
      </c>
      <c r="I8" s="227">
        <v>488369.2221204543</v>
      </c>
    </row>
    <row r="9" spans="2:9" ht="14.25" customHeight="1">
      <c r="B9" s="224" t="s">
        <v>60</v>
      </c>
      <c r="C9" s="225">
        <v>0</v>
      </c>
      <c r="D9" s="226">
        <v>0</v>
      </c>
      <c r="E9" s="226">
        <v>0</v>
      </c>
      <c r="F9" s="226"/>
      <c r="G9" s="226">
        <v>0</v>
      </c>
      <c r="H9" s="226">
        <v>62.893967974853503</v>
      </c>
      <c r="I9" s="227">
        <v>62.893967974853503</v>
      </c>
    </row>
    <row r="10" spans="2:9" ht="14.25" customHeight="1">
      <c r="B10" s="228" t="s">
        <v>186</v>
      </c>
      <c r="C10" s="229">
        <v>36723382.287435293</v>
      </c>
      <c r="D10" s="230">
        <v>815047.03423444321</v>
      </c>
      <c r="E10" s="230">
        <v>7657895.9921986265</v>
      </c>
      <c r="F10" s="230">
        <v>68119.270789397575</v>
      </c>
      <c r="G10" s="230">
        <v>543458.14581431146</v>
      </c>
      <c r="H10" s="230">
        <v>63.950751055908192</v>
      </c>
      <c r="I10" s="231">
        <v>45807966.681223132</v>
      </c>
    </row>
    <row r="11" spans="2:9" ht="14.25" customHeight="1"/>
    <row r="12" spans="2:9" ht="14.25" customHeight="1"/>
    <row r="13" spans="2:9" ht="14.25" customHeight="1"/>
    <row r="14" spans="2:9" ht="14.25" customHeight="1"/>
    <row r="15" spans="2:9" ht="14.25" customHeight="1"/>
    <row r="16" spans="2:9"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1000"/>
  <sheetViews>
    <sheetView workbookViewId="0"/>
  </sheetViews>
  <sheetFormatPr defaultColWidth="14.453125" defaultRowHeight="15" customHeight="1"/>
  <cols>
    <col min="1" max="1" width="3.08984375" customWidth="1"/>
    <col min="2" max="2" width="17.7265625" customWidth="1"/>
    <col min="3" max="4" width="40.7265625" customWidth="1"/>
    <col min="5" max="5" width="8.7265625" customWidth="1"/>
    <col min="6" max="6" width="17.7265625" customWidth="1"/>
    <col min="7" max="8" width="39.7265625" customWidth="1"/>
    <col min="9" max="28" width="8.7265625" customWidth="1"/>
  </cols>
  <sheetData>
    <row r="1" spans="2:8" ht="11.25" customHeight="1"/>
    <row r="2" spans="2:8" ht="14.25" customHeight="1">
      <c r="B2" s="205" t="s">
        <v>363</v>
      </c>
      <c r="C2" s="203"/>
      <c r="D2" s="204"/>
      <c r="F2" s="206" t="s">
        <v>364</v>
      </c>
      <c r="G2" s="203"/>
      <c r="H2" s="204"/>
    </row>
    <row r="3" spans="2:8" ht="14.25" customHeight="1">
      <c r="B3" s="168" t="s">
        <v>365</v>
      </c>
      <c r="C3" s="168" t="s">
        <v>366</v>
      </c>
      <c r="D3" s="169" t="s">
        <v>367</v>
      </c>
      <c r="F3" s="170" t="s">
        <v>368</v>
      </c>
      <c r="G3" s="170" t="s">
        <v>366</v>
      </c>
      <c r="H3" s="171" t="s">
        <v>367</v>
      </c>
    </row>
    <row r="4" spans="2:8" ht="14.25" customHeight="1">
      <c r="B4" s="172" t="s">
        <v>49</v>
      </c>
      <c r="C4" s="173" t="s">
        <v>369</v>
      </c>
      <c r="D4" s="173" t="s">
        <v>370</v>
      </c>
      <c r="F4" s="172" t="s">
        <v>49</v>
      </c>
      <c r="G4" s="173" t="s">
        <v>369</v>
      </c>
      <c r="H4" s="173" t="s">
        <v>370</v>
      </c>
    </row>
    <row r="5" spans="2:8" ht="14.25" customHeight="1">
      <c r="B5" s="172" t="s">
        <v>50</v>
      </c>
      <c r="C5" s="173" t="s">
        <v>371</v>
      </c>
      <c r="D5" s="173" t="s">
        <v>372</v>
      </c>
      <c r="F5" s="22" t="s">
        <v>50</v>
      </c>
      <c r="G5" s="173" t="s">
        <v>371</v>
      </c>
      <c r="H5" s="173" t="s">
        <v>372</v>
      </c>
    </row>
    <row r="6" spans="2:8" ht="14.25" customHeight="1">
      <c r="B6" s="172" t="s">
        <v>51</v>
      </c>
      <c r="C6" s="173" t="s">
        <v>373</v>
      </c>
      <c r="D6" s="173" t="s">
        <v>374</v>
      </c>
      <c r="F6" s="22" t="s">
        <v>284</v>
      </c>
      <c r="G6" s="173" t="s">
        <v>375</v>
      </c>
      <c r="H6" s="173" t="s">
        <v>376</v>
      </c>
    </row>
    <row r="7" spans="2:8" ht="14.25" customHeight="1">
      <c r="B7" s="172" t="s">
        <v>52</v>
      </c>
      <c r="C7" s="173" t="s">
        <v>377</v>
      </c>
      <c r="D7" s="173" t="s">
        <v>378</v>
      </c>
      <c r="F7" s="22" t="s">
        <v>285</v>
      </c>
      <c r="G7" s="173" t="s">
        <v>379</v>
      </c>
      <c r="H7" s="173" t="s">
        <v>380</v>
      </c>
    </row>
    <row r="8" spans="2:8" ht="14.25" customHeight="1">
      <c r="B8" s="172" t="s">
        <v>53</v>
      </c>
      <c r="C8" s="173" t="s">
        <v>381</v>
      </c>
      <c r="D8" s="173" t="s">
        <v>382</v>
      </c>
      <c r="F8" s="22" t="s">
        <v>286</v>
      </c>
      <c r="G8" s="173" t="s">
        <v>383</v>
      </c>
      <c r="H8" s="173" t="s">
        <v>384</v>
      </c>
    </row>
    <row r="9" spans="2:8" ht="14.25" customHeight="1">
      <c r="B9" s="172" t="s">
        <v>54</v>
      </c>
      <c r="C9" s="173" t="s">
        <v>385</v>
      </c>
      <c r="D9" s="173" t="s">
        <v>386</v>
      </c>
      <c r="F9" s="22" t="s">
        <v>287</v>
      </c>
      <c r="G9" s="173" t="s">
        <v>387</v>
      </c>
      <c r="H9" s="173" t="s">
        <v>388</v>
      </c>
    </row>
    <row r="10" spans="2:8" ht="14.25" customHeight="1">
      <c r="B10" s="172" t="s">
        <v>55</v>
      </c>
      <c r="C10" s="173" t="s">
        <v>389</v>
      </c>
      <c r="D10" s="173" t="s">
        <v>390</v>
      </c>
      <c r="F10" s="22" t="s">
        <v>288</v>
      </c>
      <c r="G10" s="173" t="s">
        <v>391</v>
      </c>
      <c r="H10" s="173" t="s">
        <v>392</v>
      </c>
    </row>
    <row r="11" spans="2:8" ht="14.25" customHeight="1">
      <c r="B11" s="172" t="s">
        <v>56</v>
      </c>
      <c r="C11" s="173" t="s">
        <v>393</v>
      </c>
      <c r="D11" s="173" t="s">
        <v>394</v>
      </c>
      <c r="F11" s="22" t="s">
        <v>289</v>
      </c>
      <c r="G11" s="173" t="s">
        <v>395</v>
      </c>
      <c r="H11" s="173" t="s">
        <v>396</v>
      </c>
    </row>
    <row r="12" spans="2:8" ht="14.25" customHeight="1">
      <c r="F12" s="22" t="s">
        <v>290</v>
      </c>
      <c r="G12" s="173" t="s">
        <v>397</v>
      </c>
      <c r="H12" s="173" t="s">
        <v>398</v>
      </c>
    </row>
    <row r="13" spans="2:8" ht="14.25" customHeight="1">
      <c r="F13" s="22" t="s">
        <v>291</v>
      </c>
      <c r="G13" s="173" t="s">
        <v>399</v>
      </c>
      <c r="H13" s="173" t="s">
        <v>400</v>
      </c>
    </row>
    <row r="14" spans="2:8" ht="14.25" customHeight="1">
      <c r="F14" s="22" t="s">
        <v>292</v>
      </c>
      <c r="G14" s="173" t="s">
        <v>401</v>
      </c>
      <c r="H14" s="173" t="s">
        <v>402</v>
      </c>
    </row>
    <row r="15" spans="2:8" ht="14.25" customHeight="1">
      <c r="F15" s="22" t="s">
        <v>293</v>
      </c>
      <c r="G15" s="173" t="s">
        <v>403</v>
      </c>
      <c r="H15" s="173" t="s">
        <v>404</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2:D2"/>
    <mergeCell ref="F2:H2"/>
  </mergeCells>
  <pageMargins left="0.511811024" right="0.511811024" top="0.78740157499999996" bottom="0.7874015749999999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C4:H36"/>
  <sheetViews>
    <sheetView workbookViewId="0"/>
  </sheetViews>
  <sheetFormatPr defaultColWidth="14.453125" defaultRowHeight="15" customHeight="1"/>
  <cols>
    <col min="1" max="1" width="16.7265625" customWidth="1"/>
    <col min="2" max="2" width="19.08984375" customWidth="1"/>
    <col min="6" max="6" width="26.08984375" customWidth="1"/>
    <col min="8" max="8" width="53.08984375" customWidth="1"/>
  </cols>
  <sheetData>
    <row r="4" spans="3:8">
      <c r="C4" s="174" t="s">
        <v>405</v>
      </c>
      <c r="D4" s="175" t="s">
        <v>406</v>
      </c>
      <c r="E4" s="176" t="s">
        <v>407</v>
      </c>
      <c r="F4" s="176" t="s">
        <v>408</v>
      </c>
      <c r="G4" s="174" t="s">
        <v>409</v>
      </c>
      <c r="H4" s="174" t="s">
        <v>410</v>
      </c>
    </row>
    <row r="5" spans="3:8">
      <c r="C5" s="210" t="s">
        <v>411</v>
      </c>
      <c r="D5" s="210" t="s">
        <v>106</v>
      </c>
      <c r="E5" s="177"/>
      <c r="F5" s="178"/>
      <c r="G5" s="179" t="s">
        <v>412</v>
      </c>
      <c r="H5" s="180" t="s">
        <v>413</v>
      </c>
    </row>
    <row r="6" spans="3:8">
      <c r="C6" s="211"/>
      <c r="D6" s="212"/>
      <c r="E6" s="181"/>
      <c r="F6" s="182"/>
      <c r="G6" s="179" t="s">
        <v>414</v>
      </c>
      <c r="H6" s="180" t="s">
        <v>415</v>
      </c>
    </row>
    <row r="7" spans="3:8">
      <c r="C7" s="211"/>
      <c r="D7" s="213" t="s">
        <v>107</v>
      </c>
      <c r="E7" s="183"/>
      <c r="F7" s="183"/>
      <c r="G7" s="184" t="s">
        <v>412</v>
      </c>
      <c r="H7" s="185" t="s">
        <v>415</v>
      </c>
    </row>
    <row r="8" spans="3:8">
      <c r="C8" s="211"/>
      <c r="D8" s="208"/>
      <c r="E8" s="186"/>
      <c r="F8" s="186"/>
      <c r="G8" s="184" t="s">
        <v>414</v>
      </c>
      <c r="H8" s="185" t="s">
        <v>416</v>
      </c>
    </row>
    <row r="9" spans="3:8">
      <c r="C9" s="211"/>
      <c r="D9" s="184" t="s">
        <v>417</v>
      </c>
      <c r="E9" s="186"/>
      <c r="F9" s="186"/>
      <c r="G9" s="186"/>
      <c r="H9" s="185" t="s">
        <v>418</v>
      </c>
    </row>
    <row r="10" spans="3:8">
      <c r="C10" s="212"/>
      <c r="D10" s="184" t="s">
        <v>419</v>
      </c>
      <c r="E10" s="186"/>
      <c r="F10" s="186"/>
      <c r="G10" s="184" t="s">
        <v>412</v>
      </c>
      <c r="H10" s="185" t="s">
        <v>420</v>
      </c>
    </row>
    <row r="11" spans="3:8">
      <c r="C11" s="214" t="s">
        <v>421</v>
      </c>
      <c r="D11" s="214" t="s">
        <v>422</v>
      </c>
      <c r="E11" s="186"/>
      <c r="F11" s="186"/>
      <c r="G11" s="184" t="s">
        <v>412</v>
      </c>
      <c r="H11" s="185" t="s">
        <v>423</v>
      </c>
    </row>
    <row r="12" spans="3:8">
      <c r="C12" s="209"/>
      <c r="D12" s="208"/>
      <c r="E12" s="186"/>
      <c r="F12" s="186"/>
      <c r="G12" s="184" t="s">
        <v>414</v>
      </c>
      <c r="H12" s="185" t="s">
        <v>424</v>
      </c>
    </row>
    <row r="13" spans="3:8">
      <c r="C13" s="209"/>
      <c r="D13" s="214" t="s">
        <v>110</v>
      </c>
      <c r="E13" s="186"/>
      <c r="F13" s="186"/>
      <c r="G13" s="184" t="s">
        <v>412</v>
      </c>
      <c r="H13" s="185" t="s">
        <v>425</v>
      </c>
    </row>
    <row r="14" spans="3:8">
      <c r="C14" s="209"/>
      <c r="D14" s="208"/>
      <c r="E14" s="186"/>
      <c r="F14" s="186"/>
      <c r="G14" s="184" t="s">
        <v>414</v>
      </c>
      <c r="H14" s="185" t="s">
        <v>426</v>
      </c>
    </row>
    <row r="15" spans="3:8">
      <c r="C15" s="209"/>
      <c r="D15" s="207" t="s">
        <v>112</v>
      </c>
      <c r="E15" s="186"/>
      <c r="F15" s="186"/>
      <c r="G15" s="184" t="s">
        <v>412</v>
      </c>
      <c r="H15" s="185" t="s">
        <v>427</v>
      </c>
    </row>
    <row r="16" spans="3:8">
      <c r="C16" s="208"/>
      <c r="D16" s="208"/>
      <c r="E16" s="186"/>
      <c r="F16" s="186"/>
      <c r="G16" s="184" t="s">
        <v>414</v>
      </c>
      <c r="H16" s="185" t="s">
        <v>428</v>
      </c>
    </row>
    <row r="17" spans="3:8">
      <c r="C17" s="214" t="s">
        <v>429</v>
      </c>
      <c r="D17" s="184" t="s">
        <v>111</v>
      </c>
      <c r="E17" s="187"/>
      <c r="F17" s="187"/>
      <c r="G17" s="187"/>
      <c r="H17" s="185" t="s">
        <v>430</v>
      </c>
    </row>
    <row r="18" spans="3:8">
      <c r="C18" s="209"/>
      <c r="D18" s="185" t="s">
        <v>113</v>
      </c>
      <c r="E18" s="207" t="s">
        <v>431</v>
      </c>
      <c r="F18" s="185" t="s">
        <v>432</v>
      </c>
      <c r="G18" s="187"/>
      <c r="H18" s="180" t="s">
        <v>433</v>
      </c>
    </row>
    <row r="19" spans="3:8">
      <c r="C19" s="209"/>
      <c r="D19" s="187"/>
      <c r="E19" s="209"/>
      <c r="F19" s="185" t="s">
        <v>434</v>
      </c>
      <c r="G19" s="187"/>
      <c r="H19" s="180" t="s">
        <v>435</v>
      </c>
    </row>
    <row r="20" spans="3:8">
      <c r="C20" s="209"/>
      <c r="D20" s="187"/>
      <c r="E20" s="209"/>
      <c r="F20" s="185" t="s">
        <v>436</v>
      </c>
      <c r="G20" s="187"/>
      <c r="H20" s="180" t="s">
        <v>437</v>
      </c>
    </row>
    <row r="21" spans="3:8">
      <c r="C21" s="209"/>
      <c r="D21" s="187"/>
      <c r="E21" s="209"/>
      <c r="F21" s="185" t="s">
        <v>438</v>
      </c>
      <c r="G21" s="187"/>
      <c r="H21" s="180" t="s">
        <v>439</v>
      </c>
    </row>
    <row r="22" spans="3:8">
      <c r="C22" s="209"/>
      <c r="D22" s="187"/>
      <c r="E22" s="208"/>
      <c r="F22" s="185" t="s">
        <v>440</v>
      </c>
      <c r="G22" s="187"/>
      <c r="H22" s="180" t="s">
        <v>441</v>
      </c>
    </row>
    <row r="23" spans="3:8">
      <c r="C23" s="209"/>
      <c r="D23" s="187"/>
      <c r="E23" s="185" t="s">
        <v>442</v>
      </c>
      <c r="F23" s="185" t="s">
        <v>443</v>
      </c>
      <c r="G23" s="187"/>
      <c r="H23" s="180" t="s">
        <v>444</v>
      </c>
    </row>
    <row r="24" spans="3:8">
      <c r="C24" s="209"/>
      <c r="D24" s="187"/>
      <c r="E24" s="187"/>
      <c r="F24" s="185" t="s">
        <v>445</v>
      </c>
      <c r="G24" s="187"/>
      <c r="H24" s="180" t="s">
        <v>446</v>
      </c>
    </row>
    <row r="25" spans="3:8">
      <c r="C25" s="209"/>
      <c r="D25" s="187"/>
      <c r="E25" s="187"/>
      <c r="F25" s="185" t="s">
        <v>447</v>
      </c>
      <c r="G25" s="187"/>
      <c r="H25" s="180" t="s">
        <v>448</v>
      </c>
    </row>
    <row r="26" spans="3:8">
      <c r="C26" s="209"/>
      <c r="D26" s="187"/>
      <c r="E26" s="187"/>
      <c r="F26" s="185" t="s">
        <v>449</v>
      </c>
      <c r="G26" s="187"/>
      <c r="H26" s="180" t="s">
        <v>450</v>
      </c>
    </row>
    <row r="27" spans="3:8">
      <c r="C27" s="209"/>
      <c r="D27" s="185" t="s">
        <v>451</v>
      </c>
      <c r="E27" s="187"/>
      <c r="F27" s="187"/>
      <c r="G27" s="187"/>
      <c r="H27" s="180" t="s">
        <v>452</v>
      </c>
    </row>
    <row r="28" spans="3:8">
      <c r="C28" s="208"/>
      <c r="D28" s="185" t="s">
        <v>453</v>
      </c>
      <c r="E28" s="187"/>
      <c r="F28" s="187"/>
      <c r="G28" s="185" t="s">
        <v>414</v>
      </c>
      <c r="H28" s="180" t="s">
        <v>454</v>
      </c>
    </row>
    <row r="29" spans="3:8">
      <c r="C29" s="185" t="s">
        <v>455</v>
      </c>
      <c r="D29" s="185" t="s">
        <v>456</v>
      </c>
      <c r="E29" s="187"/>
      <c r="F29" s="187"/>
      <c r="G29" s="187"/>
      <c r="H29" s="185" t="s">
        <v>457</v>
      </c>
    </row>
    <row r="30" spans="3:8">
      <c r="C30" s="187"/>
      <c r="D30" s="185" t="s">
        <v>114</v>
      </c>
      <c r="E30" s="187"/>
      <c r="F30" s="187"/>
      <c r="G30" s="187"/>
      <c r="H30" s="185" t="s">
        <v>458</v>
      </c>
    </row>
    <row r="31" spans="3:8">
      <c r="C31" s="187"/>
      <c r="D31" s="185" t="s">
        <v>115</v>
      </c>
      <c r="E31" s="187"/>
      <c r="F31" s="187"/>
      <c r="G31" s="187"/>
      <c r="H31" s="185" t="s">
        <v>459</v>
      </c>
    </row>
    <row r="32" spans="3:8">
      <c r="C32" s="187"/>
      <c r="D32" s="185" t="s">
        <v>116</v>
      </c>
      <c r="E32" s="187"/>
      <c r="F32" s="187"/>
      <c r="G32" s="185" t="s">
        <v>412</v>
      </c>
      <c r="H32" s="185" t="s">
        <v>460</v>
      </c>
    </row>
    <row r="33" spans="3:8">
      <c r="C33" s="187"/>
      <c r="D33" s="187"/>
      <c r="E33" s="187"/>
      <c r="F33" s="187"/>
      <c r="G33" s="185" t="s">
        <v>414</v>
      </c>
      <c r="H33" s="185" t="s">
        <v>461</v>
      </c>
    </row>
    <row r="34" spans="3:8">
      <c r="C34" s="185" t="s">
        <v>462</v>
      </c>
      <c r="D34" s="185" t="s">
        <v>117</v>
      </c>
      <c r="E34" s="187"/>
      <c r="F34" s="187"/>
      <c r="G34" s="187"/>
      <c r="H34" s="185" t="s">
        <v>463</v>
      </c>
    </row>
    <row r="35" spans="3:8">
      <c r="C35" s="187"/>
      <c r="D35" s="185" t="s">
        <v>118</v>
      </c>
      <c r="E35" s="187"/>
      <c r="F35" s="187"/>
      <c r="G35" s="187"/>
      <c r="H35" s="185" t="s">
        <v>464</v>
      </c>
    </row>
    <row r="36" spans="3:8">
      <c r="C36" s="185" t="s">
        <v>119</v>
      </c>
      <c r="D36" s="187"/>
      <c r="E36" s="187"/>
      <c r="F36" s="187"/>
      <c r="G36" s="187"/>
      <c r="H36" s="185" t="s">
        <v>465</v>
      </c>
    </row>
  </sheetData>
  <mergeCells count="9">
    <mergeCell ref="D15:D16"/>
    <mergeCell ref="E18:E22"/>
    <mergeCell ref="C5:C10"/>
    <mergeCell ref="D5:D6"/>
    <mergeCell ref="D7:D8"/>
    <mergeCell ref="C11:C16"/>
    <mergeCell ref="D11:D12"/>
    <mergeCell ref="D13:D14"/>
    <mergeCell ref="C17:C2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READ_ME</vt:lpstr>
      <vt:lpstr>COVERAGE_9</vt:lpstr>
      <vt:lpstr>Página1</vt:lpstr>
      <vt:lpstr>PIVOT_COVERAGE</vt:lpstr>
      <vt:lpstr>Resultados</vt:lpstr>
      <vt:lpstr>PIVOTCHART_COVERAGE</vt:lpstr>
      <vt:lpstr>LEGEND_CODE</vt:lpstr>
      <vt:lpstr>TRANSITION_9</vt:lpstr>
      <vt:lpstr>PIVOT_TRANSITION</vt:lpstr>
      <vt:lpstr>METADATA</vt:lpstr>
      <vt:lpstr>Página3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Lupinetti Cunha</dc:creator>
  <cp:lastModifiedBy>Brendon Alves</cp:lastModifiedBy>
  <dcterms:created xsi:type="dcterms:W3CDTF">2022-08-19T23:20:51Z</dcterms:created>
  <dcterms:modified xsi:type="dcterms:W3CDTF">2024-09-27T14:48:32Z</dcterms:modified>
</cp:coreProperties>
</file>