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slicerCaches/slicerCache1.xml" ContentType="application/vnd.ms-excel.slicerCache+xml"/>
  <Override PartName="/xl/slicerCaches/slicerCache2.xml" ContentType="application/vnd.ms-excel.slicerCache+xml"/>
  <Override PartName="/xl/slicerCaches/slicerCache3.xml" ContentType="application/vnd.ms-excel.slicerCache+xml"/>
  <Override PartName="/xl/slicerCaches/slicerCache4.xml" ContentType="application/vnd.ms-excel.slicerCache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ivotTables/pivotTable1.xml" ContentType="application/vnd.openxmlformats-officedocument.spreadsheetml.pivotTable+xml"/>
  <Override PartName="/xl/drawings/drawing2.xml" ContentType="application/vnd.openxmlformats-officedocument.drawing+xml"/>
  <Override PartName="/xl/slicers/slicer1.xml" ContentType="application/vnd.ms-excel.slicer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roline.mendes\Desktop\Estatísticas - Colecao 11\"/>
    </mc:Choice>
  </mc:AlternateContent>
  <xr:revisionPtr revIDLastSave="0" documentId="13_ncr:1_{09640647-2066-4CDA-B9B3-D3EF1F7E8132}" xr6:coauthVersionLast="36" xr6:coauthVersionMax="36" xr10:uidLastSave="{00000000-0000-0000-0000-000000000000}"/>
  <bookViews>
    <workbookView xWindow="0" yWindow="0" windowWidth="19200" windowHeight="6810" xr2:uid="{B64C4938-DFDC-4579-9681-034FB1F295DA}"/>
  </bookViews>
  <sheets>
    <sheet name="READ_ME" sheetId="1" r:id="rId1"/>
    <sheet name="IRRIGATION_SYSTEMS" sheetId="2" r:id="rId2"/>
    <sheet name="PIVOT_IRRIGATION_SYSTEMS" sheetId="3" r:id="rId3"/>
    <sheet name="METADATA" sheetId="5" r:id="rId4"/>
    <sheet name="LEGEND" sheetId="6" r:id="rId5"/>
  </sheets>
  <definedNames>
    <definedName name="_xlnm._FilterDatabase" localSheetId="1" hidden="1">IRRIGATION_SYSTEMS!$A$1:$BH$1</definedName>
    <definedName name="SegmentaçãodeDados_BIOME">#N/A</definedName>
    <definedName name="SegmentaçãodeDados_REGION">#N/A</definedName>
    <definedName name="SegmentaçãodeDados_STATE">#N/A</definedName>
    <definedName name="SegmentaçãodeDados_TERRITORY">#N/A</definedName>
  </definedNames>
  <calcPr calcId="191029"/>
  <pivotCaches>
    <pivotCache cacheId="67" r:id="rId6"/>
  </pivotCaches>
  <extLst>
    <ext xmlns:x14="http://schemas.microsoft.com/office/spreadsheetml/2009/9/main" uri="{BBE1A952-AA13-448e-AADC-164F8A28A991}">
      <x14:slicerCaches>
        <x14:slicerCache r:id="rId7"/>
        <x14:slicerCache r:id="rId8"/>
        <x14:slicerCache r:id="rId9"/>
        <x14:slicerCache r:id="rId10"/>
      </x14:slicerCaches>
    </ext>
    <ext xmlns:x14="http://schemas.microsoft.com/office/spreadsheetml/2009/9/main" uri="{79F54976-1DA5-4618-B147-4CDE4B953A38}">
      <x14:workbookPr/>
    </ex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<sst xmlns="http://schemas.openxmlformats.org/spreadsheetml/2006/main" count="1000" uniqueCount="236">
  <si>
    <t>COUNTRY</t>
  </si>
  <si>
    <t>BIOME</t>
  </si>
  <si>
    <t>REGION</t>
  </si>
  <si>
    <t>STATE</t>
  </si>
  <si>
    <t>Brasil</t>
  </si>
  <si>
    <t>Caatinga</t>
  </si>
  <si>
    <t>Cerrado</t>
  </si>
  <si>
    <t>Nordeste</t>
  </si>
  <si>
    <t>Bahia</t>
  </si>
  <si>
    <t>Piauí</t>
  </si>
  <si>
    <t>IRRIGATION_CLASS_ID</t>
  </si>
  <si>
    <t>IRRIGATION_CLASS_NAME</t>
  </si>
  <si>
    <t>AGRICULTURE_CLASS_ID</t>
  </si>
  <si>
    <t>AGRICULTURE_CLASS_NAME</t>
  </si>
  <si>
    <t>VERSION</t>
  </si>
  <si>
    <t>COLLECTION</t>
  </si>
  <si>
    <t>y1985</t>
  </si>
  <si>
    <t>y1986</t>
  </si>
  <si>
    <t>y1987</t>
  </si>
  <si>
    <t>y1988</t>
  </si>
  <si>
    <t>y1989</t>
  </si>
  <si>
    <t>y1990</t>
  </si>
  <si>
    <t>y1991</t>
  </si>
  <si>
    <t>y1992</t>
  </si>
  <si>
    <t>y1993</t>
  </si>
  <si>
    <t>y1994</t>
  </si>
  <si>
    <t>y1995</t>
  </si>
  <si>
    <t>y1996</t>
  </si>
  <si>
    <t>y1997</t>
  </si>
  <si>
    <t>y1998</t>
  </si>
  <si>
    <t>y1999</t>
  </si>
  <si>
    <t>y2000</t>
  </si>
  <si>
    <t>y2001</t>
  </si>
  <si>
    <t>y2002</t>
  </si>
  <si>
    <t>y2003</t>
  </si>
  <si>
    <t>y2004</t>
  </si>
  <si>
    <t>y2005</t>
  </si>
  <si>
    <t>y2006</t>
  </si>
  <si>
    <t>y2007</t>
  </si>
  <si>
    <t>y2008</t>
  </si>
  <si>
    <t>y2009</t>
  </si>
  <si>
    <t>y2010</t>
  </si>
  <si>
    <t>y2011</t>
  </si>
  <si>
    <t>y2012</t>
  </si>
  <si>
    <t>y2013</t>
  </si>
  <si>
    <t>y2014</t>
  </si>
  <si>
    <t>y2015</t>
  </si>
  <si>
    <t>y2016</t>
  </si>
  <si>
    <t>y2017</t>
  </si>
  <si>
    <t>y2018</t>
  </si>
  <si>
    <t>y2019</t>
  </si>
  <si>
    <t>y2020</t>
  </si>
  <si>
    <t>y2021</t>
  </si>
  <si>
    <t>y2022</t>
  </si>
  <si>
    <t>y2023</t>
  </si>
  <si>
    <t>y2024</t>
  </si>
  <si>
    <t>y2025</t>
  </si>
  <si>
    <t>v1.1</t>
  </si>
  <si>
    <t>11</t>
  </si>
  <si>
    <t>Center Pivot Irrigation</t>
  </si>
  <si>
    <t>Soybean</t>
  </si>
  <si>
    <t>Cotton</t>
  </si>
  <si>
    <t>Coffee</t>
  </si>
  <si>
    <t>1.2.3. Other Perennial Crops</t>
  </si>
  <si>
    <t>Other Perennial Crops</t>
  </si>
  <si>
    <t>Other Temporary Crops</t>
  </si>
  <si>
    <t>#9724cc</t>
  </si>
  <si>
    <t>1.1. Temporary Crops</t>
  </si>
  <si>
    <t>#B839A0</t>
  </si>
  <si>
    <t>#e075ad</t>
  </si>
  <si>
    <t>1.1.2. Sugar Cane</t>
  </si>
  <si>
    <t>#C27BA0</t>
  </si>
  <si>
    <t>1.1.3. Other Temporary Crops</t>
  </si>
  <si>
    <t>#e787f8</t>
  </si>
  <si>
    <t>1.1.4. Cotton</t>
  </si>
  <si>
    <t>#f6aaaa</t>
  </si>
  <si>
    <t>1.2. Perennial Crops</t>
  </si>
  <si>
    <t>#a31e5f</t>
  </si>
  <si>
    <t>1.2.1. Coffe</t>
  </si>
  <si>
    <t>#cca0d4</t>
  </si>
  <si>
    <t>1.2.2. Citrus</t>
  </si>
  <si>
    <t>#d082de</t>
  </si>
  <si>
    <t>#cd49e4</t>
  </si>
  <si>
    <t>1.2.4. Palm Oil</t>
  </si>
  <si>
    <t>#9065d0</t>
  </si>
  <si>
    <t>2. Other Irrigation Systems</t>
  </si>
  <si>
    <t>#51e5ff</t>
  </si>
  <si>
    <t>2.1. Temporary Crops</t>
  </si>
  <si>
    <t>#b96995</t>
  </si>
  <si>
    <t>#e07575</t>
  </si>
  <si>
    <t>2.1.2. Sugar Cane</t>
  </si>
  <si>
    <t>#C27B7B</t>
  </si>
  <si>
    <t>2.1.3. Other Temporary Crops</t>
  </si>
  <si>
    <t>#f88787</t>
  </si>
  <si>
    <t>2.1.4. Cotton</t>
  </si>
  <si>
    <t>#ad3154</t>
  </si>
  <si>
    <t>2.2. Perennial Crops</t>
  </si>
  <si>
    <t>#c23960</t>
  </si>
  <si>
    <t>2.2.1. Coffe</t>
  </si>
  <si>
    <t>#d4a0a0</t>
  </si>
  <si>
    <t>2.2.2. Citrus</t>
  </si>
  <si>
    <t>#de8282</t>
  </si>
  <si>
    <t>2.2.3. Other Perennial Crops</t>
  </si>
  <si>
    <t>#e44949</t>
  </si>
  <si>
    <t>#ec368d</t>
  </si>
  <si>
    <t>3.1. Temporary Crops</t>
  </si>
  <si>
    <t>#f05ea4</t>
  </si>
  <si>
    <t>3.1.1. Rice</t>
  </si>
  <si>
    <t>#982c9e</t>
  </si>
  <si>
    <t xml:space="preserve">1. Center pivot Irrigation </t>
  </si>
  <si>
    <t>1.1.1. Soybean</t>
  </si>
  <si>
    <t>2.1.1. Soybean</t>
  </si>
  <si>
    <t>3. Flooding</t>
  </si>
  <si>
    <t>irrigation_class_level_1</t>
  </si>
  <si>
    <t>irrigation_class_level_2</t>
  </si>
  <si>
    <t>irrigation_class_level_3</t>
  </si>
  <si>
    <t>class_id_level_1</t>
  </si>
  <si>
    <t>class_id_level_2</t>
  </si>
  <si>
    <t>class_id_level_3</t>
  </si>
  <si>
    <t>color_hex_code</t>
  </si>
  <si>
    <t>Irrigation Systems | Legend Code | MapBiomas 30m - Collection 11</t>
  </si>
  <si>
    <t>COLEÇÃO 11 - DO PROJETO MAPBIOMAS</t>
  </si>
  <si>
    <t>COLLECTION 11 - MAPBIOMAS PROJECT</t>
  </si>
  <si>
    <r>
      <rPr>
        <sz val="14"/>
        <color theme="1"/>
        <rFont val="Calibri"/>
        <family val="2"/>
      </rPr>
      <t>"Projeto MapBiomas – Coleção </t>
    </r>
    <r>
      <rPr>
        <b/>
        <sz val="13"/>
        <color rgb="FF333333"/>
        <rFont val="Arial"/>
        <family val="2"/>
      </rPr>
      <t>[versão]</t>
    </r>
    <r>
      <rPr>
        <sz val="13"/>
        <color rgb="FF333333"/>
        <rFont val="Arial"/>
        <family val="2"/>
      </rPr>
      <t> da Série Anual de Mapas de Cobertura e Uso da Terra do Brasil, acessado em </t>
    </r>
    <r>
      <rPr>
        <b/>
        <sz val="13"/>
        <color rgb="FF333333"/>
        <rFont val="Arial"/>
        <family val="2"/>
      </rPr>
      <t>[data]</t>
    </r>
    <r>
      <rPr>
        <sz val="13"/>
        <color rgb="FF333333"/>
        <rFont val="Arial"/>
        <family val="2"/>
      </rPr>
      <t> através do link: </t>
    </r>
    <r>
      <rPr>
        <b/>
        <sz val="13"/>
        <color rgb="FF333333"/>
        <rFont val="Arial"/>
        <family val="2"/>
      </rPr>
      <t>[LINK]</t>
    </r>
    <r>
      <rPr>
        <sz val="13"/>
        <color rgb="FF333333"/>
        <rFont val="Arial"/>
        <family val="2"/>
      </rPr>
      <t>"</t>
    </r>
  </si>
  <si>
    <r>
      <rPr>
        <i/>
        <sz val="14"/>
        <color theme="1"/>
        <rFont val="Calibri"/>
        <family val="2"/>
      </rPr>
      <t>"Project MapBiomas - Collection </t>
    </r>
    <r>
      <rPr>
        <b/>
        <i/>
        <sz val="14"/>
        <color rgb="FF333333"/>
        <rFont val="Arial"/>
        <family val="2"/>
      </rPr>
      <t>[version]</t>
    </r>
    <r>
      <rPr>
        <i/>
        <sz val="14"/>
        <color rgb="FF333333"/>
        <rFont val="Arial"/>
        <family val="2"/>
      </rPr>
      <t> of Brazilian Land Cover &amp; Use Map Series, accessed on </t>
    </r>
    <r>
      <rPr>
        <b/>
        <i/>
        <sz val="14"/>
        <color rgb="FF333333"/>
        <rFont val="Arial"/>
        <family val="2"/>
      </rPr>
      <t>[date]</t>
    </r>
    <r>
      <rPr>
        <i/>
        <sz val="14"/>
        <color rgb="FF333333"/>
        <rFont val="Arial"/>
        <family val="2"/>
      </rPr>
      <t> through the link: </t>
    </r>
    <r>
      <rPr>
        <b/>
        <i/>
        <sz val="14"/>
        <color rgb="FF333333"/>
        <rFont val="Arial"/>
        <family val="2"/>
      </rPr>
      <t>[LINK]</t>
    </r>
    <r>
      <rPr>
        <i/>
        <sz val="14"/>
        <color rgb="FF333333"/>
        <rFont val="Arial"/>
        <family val="2"/>
      </rPr>
      <t>"</t>
    </r>
  </si>
  <si>
    <t>"Projeto MapBiomas - é uma iniciativa multi-institucional para gerar mapas anuais de cobertura e uso da terra a partir de processos de classificação automática aplicada a imagens de satélite. A descrição completa do projeto encontra-se em http://mapbiomas.org"</t>
  </si>
  <si>
    <t>"MapBiomas Project - is a multi-institutional initiative to generate annual land cover and use maps using automatic classification processes applied to satellite images. The complete description of the project can be found at http://mapbiomas.org"</t>
  </si>
  <si>
    <t>mapbiomas2018</t>
  </si>
  <si>
    <t>BASE DE DADOS DE SISTEMAS DE IRRIGAÇÃO</t>
  </si>
  <si>
    <t>IRRIGATION SYSTEMS DATABASE</t>
  </si>
  <si>
    <t>Setembro 2026</t>
  </si>
  <si>
    <t>Versão 1</t>
  </si>
  <si>
    <t>Version 1</t>
  </si>
  <si>
    <t>September 2026</t>
  </si>
  <si>
    <t>3. Os dados do MapBiomas são públicos e gratuitos mediante a simples referência da fonte observando o seguinte formato:</t>
  </si>
  <si>
    <t>3. The MapBiomas data are public, open and free through the simple reference of the source observing the following format:</t>
  </si>
  <si>
    <r>
      <t xml:space="preserve">2. Para acessar a base de dados georeferenciada acesse: </t>
    </r>
    <r>
      <rPr>
        <sz val="16"/>
        <color theme="4"/>
        <rFont val="Calibri"/>
        <family val="2"/>
      </rPr>
      <t>https://plataforma.brasil.mapbiomas.org/</t>
    </r>
  </si>
  <si>
    <r>
      <t xml:space="preserve">2. To acesss the complete georeferenced data please access: </t>
    </r>
    <r>
      <rPr>
        <i/>
        <sz val="16"/>
        <color theme="4"/>
        <rFont val="Calibri"/>
        <family val="2"/>
      </rPr>
      <t>https://plataforma.brasil.mapbiomas.org/</t>
    </r>
  </si>
  <si>
    <t>Descrição do campo</t>
  </si>
  <si>
    <t>Field Description</t>
  </si>
  <si>
    <t>País</t>
  </si>
  <si>
    <t>Country</t>
  </si>
  <si>
    <t>Bioma</t>
  </si>
  <si>
    <t>Biome</t>
  </si>
  <si>
    <t>Região</t>
  </si>
  <si>
    <t>Region</t>
  </si>
  <si>
    <r>
      <rPr>
        <sz val="11"/>
        <color theme="1"/>
        <rFont val="Calibri"/>
        <family val="2"/>
      </rPr>
      <t>Campo/</t>
    </r>
    <r>
      <rPr>
        <i/>
        <sz val="11"/>
        <color theme="1"/>
        <rFont val="Calibri"/>
        <family val="2"/>
      </rPr>
      <t>Field</t>
    </r>
  </si>
  <si>
    <t>country</t>
  </si>
  <si>
    <t>biome</t>
  </si>
  <si>
    <t>region</t>
  </si>
  <si>
    <t>state</t>
  </si>
  <si>
    <t>Estado</t>
  </si>
  <si>
    <t>State</t>
  </si>
  <si>
    <t>irrigation_class_id</t>
  </si>
  <si>
    <t>irrigation_class_name</t>
  </si>
  <si>
    <t>agriculture_class_id</t>
  </si>
  <si>
    <t>agriculture_class_name</t>
  </si>
  <si>
    <t>version</t>
  </si>
  <si>
    <t>collection</t>
  </si>
  <si>
    <t>Código da classe de 'Sistemas de Irrigação'</t>
  </si>
  <si>
    <t>Nome da classe de 'Sistemas de irrigação'</t>
  </si>
  <si>
    <t>Código da classe de 'Uso Agrícola'</t>
  </si>
  <si>
    <t>Nome da classe de 'Uso Agrícola'</t>
  </si>
  <si>
    <t>Versão</t>
  </si>
  <si>
    <t>Coleção MapBiomas (11)</t>
  </si>
  <si>
    <t>Processing version</t>
  </si>
  <si>
    <t>MapBiomas Collection (11)</t>
  </si>
  <si>
    <t>Agriculture use' class name</t>
  </si>
  <si>
    <t>Agriculture use' class code</t>
  </si>
  <si>
    <t>Irrigation Systems' class name</t>
  </si>
  <si>
    <t>Irrigation Systems' class code</t>
  </si>
  <si>
    <t xml:space="preserve"> Sistemas de Irrigação / Irrigation Systems</t>
  </si>
  <si>
    <t>Rótulos de Linha</t>
  </si>
  <si>
    <t>Total Geral</t>
  </si>
  <si>
    <t>Soma de y1985</t>
  </si>
  <si>
    <t>Soma de y1986</t>
  </si>
  <si>
    <t>Soma de y1987</t>
  </si>
  <si>
    <t>Soma de y1988</t>
  </si>
  <si>
    <t>Soma de y1989</t>
  </si>
  <si>
    <t>Soma de y1990</t>
  </si>
  <si>
    <t>Soma de y1991</t>
  </si>
  <si>
    <t>Soma de y1992</t>
  </si>
  <si>
    <t>Soma de y1993</t>
  </si>
  <si>
    <t>Soma de y1994</t>
  </si>
  <si>
    <t>Soma de y1995</t>
  </si>
  <si>
    <t>Soma de y1996</t>
  </si>
  <si>
    <t>Soma de y1997</t>
  </si>
  <si>
    <t>Soma de y1998</t>
  </si>
  <si>
    <t>Soma de y1999</t>
  </si>
  <si>
    <t>Soma de y2000</t>
  </si>
  <si>
    <t>Soma de y2001</t>
  </si>
  <si>
    <t>Soma de y2002</t>
  </si>
  <si>
    <t>Soma de y2003</t>
  </si>
  <si>
    <t>Soma de y2004</t>
  </si>
  <si>
    <t>Soma de y2005</t>
  </si>
  <si>
    <t>Soma de y2006</t>
  </si>
  <si>
    <t>Soma de y2007</t>
  </si>
  <si>
    <t>Soma de y2008</t>
  </si>
  <si>
    <t>Soma de y2009</t>
  </si>
  <si>
    <t>Soma de y2010</t>
  </si>
  <si>
    <t>Soma de y2011</t>
  </si>
  <si>
    <t>Soma de y2012</t>
  </si>
  <si>
    <t>Soma de y2013</t>
  </si>
  <si>
    <t>Soma de y2014</t>
  </si>
  <si>
    <t>Soma de y2015</t>
  </si>
  <si>
    <t>Soma de y2016</t>
  </si>
  <si>
    <t>Soma de y2017</t>
  </si>
  <si>
    <t>Soma de y2018</t>
  </si>
  <si>
    <t>Soma de y2019</t>
  </si>
  <si>
    <t>Soma de y2020</t>
  </si>
  <si>
    <t>Soma de y2021</t>
  </si>
  <si>
    <t>Soma de y2022</t>
  </si>
  <si>
    <t>Soma de y2023</t>
  </si>
  <si>
    <t>Soma de y2024</t>
  </si>
  <si>
    <t>Soma de y2025</t>
  </si>
  <si>
    <t>Other Irrigation Systems</t>
  </si>
  <si>
    <t>Sugar cane</t>
  </si>
  <si>
    <t>(vazio)</t>
  </si>
  <si>
    <t>Maranhão</t>
  </si>
  <si>
    <t>TERRITORY</t>
  </si>
  <si>
    <t>territory</t>
  </si>
  <si>
    <t>Sudeste</t>
  </si>
  <si>
    <t>Minas Gerais</t>
  </si>
  <si>
    <t>Semiárido</t>
  </si>
  <si>
    <t>Paraíba</t>
  </si>
  <si>
    <t>Ceará</t>
  </si>
  <si>
    <t>Mata Atlântica</t>
  </si>
  <si>
    <t>Espírito Santo</t>
  </si>
  <si>
    <t>Sergipe</t>
  </si>
  <si>
    <t>Alagoas</t>
  </si>
  <si>
    <t>Pernambuco</t>
  </si>
  <si>
    <t>Rio Grande do Norte</t>
  </si>
  <si>
    <t>Região do Semiárido brasileiro</t>
  </si>
  <si>
    <t>Brazilian semiarid region</t>
  </si>
  <si>
    <t>1. Esta base de dados contém as áreas (ha) por classe de sistema de irrigação agrícola para o cruzamento entre cada bioma, estado e a região do semiário brasileiro para o período de 1985 a 2025</t>
  </si>
  <si>
    <t>1. This database contains the area (ha) per irrigation system class for each biome, state and the brazilian semiarid region for the period from 1985 to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</si>
</sst>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6"/>
      <color theme="1"/>
      <name val="Calibri"/>
      <family val="2"/>
    </font>
    <font>
      <b/>
      <sz val="20"/>
      <color theme="1"/>
      <name val="Calibri"/>
      <family val="2"/>
    </font>
    <font>
      <b/>
      <i/>
      <sz val="20"/>
      <color theme="1"/>
      <name val="Calibri"/>
      <family val="2"/>
    </font>
    <font>
      <i/>
      <sz val="11"/>
      <color theme="1"/>
      <name val="Calibri"/>
      <family val="2"/>
    </font>
    <font>
      <b/>
      <sz val="20"/>
      <color rgb="FF00B050"/>
      <name val="Calibri"/>
      <family val="2"/>
    </font>
    <font>
      <b/>
      <i/>
      <sz val="20"/>
      <color rgb="FF00B050"/>
      <name val="Calibri"/>
      <family val="2"/>
    </font>
    <font>
      <sz val="16"/>
      <color theme="1"/>
      <name val="Calibri"/>
      <family val="2"/>
    </font>
    <font>
      <sz val="11"/>
      <name val="Calibri"/>
      <family val="2"/>
    </font>
    <font>
      <i/>
      <sz val="16"/>
      <color theme="1"/>
      <name val="Calibri"/>
      <family val="2"/>
    </font>
    <font>
      <sz val="14"/>
      <color theme="1"/>
      <name val="Calibri"/>
      <family val="2"/>
    </font>
    <font>
      <b/>
      <sz val="13"/>
      <color rgb="FF333333"/>
      <name val="Arial"/>
      <family val="2"/>
    </font>
    <font>
      <sz val="13"/>
      <color rgb="FF333333"/>
      <name val="Arial"/>
      <family val="2"/>
    </font>
    <font>
      <i/>
      <sz val="14"/>
      <color theme="1"/>
      <name val="Calibri"/>
      <family val="2"/>
    </font>
    <font>
      <b/>
      <i/>
      <sz val="14"/>
      <color rgb="FF333333"/>
      <name val="Arial"/>
      <family val="2"/>
    </font>
    <font>
      <i/>
      <sz val="14"/>
      <color rgb="FF333333"/>
      <name val="Arial"/>
      <family val="2"/>
    </font>
    <font>
      <sz val="11"/>
      <color rgb="FFD8D8D8"/>
      <name val="Calibri"/>
      <family val="2"/>
    </font>
    <font>
      <sz val="16"/>
      <color theme="4"/>
      <name val="Calibri"/>
      <family val="2"/>
    </font>
    <font>
      <i/>
      <sz val="16"/>
      <color theme="4"/>
      <name val="Calibri"/>
      <family val="2"/>
    </font>
    <font>
      <b/>
      <sz val="12"/>
      <color theme="1"/>
      <name val="Calibri"/>
      <family val="2"/>
    </font>
    <font>
      <b/>
      <sz val="14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rgb="FFFDE9D9"/>
        <bgColor rgb="FFFDE9D9"/>
      </patternFill>
    </fill>
    <fill>
      <patternFill patternType="solid">
        <fgColor theme="0"/>
        <bgColor theme="0"/>
      </patternFill>
    </fill>
    <fill>
      <patternFill patternType="solid">
        <fgColor rgb="FFF2F2F2"/>
        <bgColor rgb="FFF2F2F2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151515"/>
      </bottom>
      <diagonal/>
    </border>
    <border>
      <left/>
      <right style="thin">
        <color theme="2" tint="-0.499984740745262"/>
      </right>
      <top style="thin">
        <color rgb="FF151515"/>
      </top>
      <bottom style="thin">
        <color theme="2" tint="-0.499984740745262"/>
      </bottom>
      <diagonal/>
    </border>
    <border>
      <left style="thin">
        <color theme="2" tint="-0.499984740745262"/>
      </left>
      <right style="thin">
        <color theme="2" tint="-0.499984740745262"/>
      </right>
      <top style="thin">
        <color rgb="FF151515"/>
      </top>
      <bottom style="thin">
        <color theme="2" tint="-0.499984740745262"/>
      </bottom>
      <diagonal/>
    </border>
    <border>
      <left style="thin">
        <color theme="2" tint="-0.499984740745262"/>
      </left>
      <right/>
      <top style="thin">
        <color rgb="FF151515"/>
      </top>
      <bottom style="thin">
        <color theme="2" tint="-0.499984740745262"/>
      </bottom>
      <diagonal/>
    </border>
    <border>
      <left/>
      <right style="thin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 style="thin">
        <color theme="2" tint="-0.499984740745262"/>
      </left>
      <right/>
      <top style="thin">
        <color theme="2" tint="-0.499984740745262"/>
      </top>
      <bottom style="thin">
        <color theme="2" tint="-0.499984740745262"/>
      </bottom>
      <diagonal/>
    </border>
    <border>
      <left/>
      <right style="thin">
        <color theme="2" tint="-0.499984740745262"/>
      </right>
      <top style="thin">
        <color theme="2" tint="-0.499984740745262"/>
      </top>
      <bottom/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2" tint="-0.499984740745262"/>
      </top>
      <bottom/>
      <diagonal/>
    </border>
    <border>
      <left style="thin">
        <color theme="2" tint="-0.499984740745262"/>
      </left>
      <right/>
      <top style="thin">
        <color theme="2" tint="-0.499984740745262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2" fillId="0" borderId="0" xfId="0" applyFont="1"/>
    <xf numFmtId="0" fontId="0" fillId="0" borderId="0" xfId="0" applyAlignment="1">
      <alignment horizontal="left"/>
    </xf>
    <xf numFmtId="0" fontId="1" fillId="2" borderId="0" xfId="0" applyFont="1" applyFill="1" applyAlignment="1">
      <alignment vertical="center"/>
    </xf>
    <xf numFmtId="0" fontId="0" fillId="0" borderId="1" xfId="0" applyBorder="1"/>
    <xf numFmtId="0" fontId="4" fillId="3" borderId="0" xfId="0" applyFont="1" applyFill="1" applyBorder="1"/>
    <xf numFmtId="0" fontId="0" fillId="0" borderId="0" xfId="0" applyFont="1" applyAlignment="1"/>
    <xf numFmtId="0" fontId="4" fillId="4" borderId="0" xfId="0" applyFont="1" applyFill="1" applyBorder="1"/>
    <xf numFmtId="0" fontId="5" fillId="4" borderId="0" xfId="0" applyFont="1" applyFill="1" applyBorder="1"/>
    <xf numFmtId="17" fontId="5" fillId="4" borderId="0" xfId="0" quotePrefix="1" applyNumberFormat="1" applyFont="1" applyFill="1" applyBorder="1"/>
    <xf numFmtId="0" fontId="6" fillId="4" borderId="0" xfId="0" applyFont="1" applyFill="1" applyBorder="1"/>
    <xf numFmtId="0" fontId="7" fillId="4" borderId="0" xfId="0" applyFont="1" applyFill="1" applyBorder="1"/>
    <xf numFmtId="0" fontId="8" fillId="4" borderId="0" xfId="0" applyFont="1" applyFill="1" applyBorder="1"/>
    <xf numFmtId="0" fontId="9" fillId="4" borderId="0" xfId="0" applyFont="1" applyFill="1" applyBorder="1"/>
    <xf numFmtId="0" fontId="10" fillId="4" borderId="0" xfId="0" applyFont="1" applyFill="1" applyBorder="1"/>
    <xf numFmtId="0" fontId="11" fillId="4" borderId="0" xfId="0" applyFont="1" applyFill="1" applyBorder="1" applyAlignment="1">
      <alignment horizontal="left" vertical="top" wrapText="1"/>
    </xf>
    <xf numFmtId="0" fontId="11" fillId="4" borderId="0" xfId="0" applyFont="1" applyFill="1" applyBorder="1" applyAlignment="1">
      <alignment vertical="top" wrapText="1"/>
    </xf>
    <xf numFmtId="0" fontId="13" fillId="4" borderId="0" xfId="0" applyFont="1" applyFill="1" applyBorder="1" applyAlignment="1">
      <alignment vertical="top" wrapText="1"/>
    </xf>
    <xf numFmtId="0" fontId="13" fillId="4" borderId="0" xfId="0" applyFont="1" applyFill="1" applyBorder="1" applyAlignment="1">
      <alignment horizontal="left" vertical="top" wrapText="1"/>
    </xf>
    <xf numFmtId="0" fontId="20" fillId="0" borderId="0" xfId="0" applyFont="1"/>
    <xf numFmtId="0" fontId="2" fillId="0" borderId="1" xfId="0" applyFont="1" applyBorder="1"/>
    <xf numFmtId="0" fontId="0" fillId="0" borderId="0" xfId="0" applyAlignment="1">
      <alignment wrapText="1"/>
    </xf>
    <xf numFmtId="0" fontId="23" fillId="4" borderId="2" xfId="0" applyFont="1" applyFill="1" applyBorder="1" applyAlignment="1">
      <alignment horizontal="left" vertical="center"/>
    </xf>
    <xf numFmtId="0" fontId="23" fillId="4" borderId="2" xfId="0" applyFont="1" applyFill="1" applyBorder="1" applyAlignment="1">
      <alignment horizontal="left" vertical="center" wrapText="1"/>
    </xf>
    <xf numFmtId="0" fontId="2" fillId="0" borderId="3" xfId="0" applyFont="1" applyBorder="1" applyAlignment="1">
      <alignment wrapText="1"/>
    </xf>
    <xf numFmtId="0" fontId="4" fillId="4" borderId="4" xfId="0" applyFont="1" applyFill="1" applyBorder="1" applyAlignment="1">
      <alignment horizontal="left" vertical="center" wrapText="1"/>
    </xf>
    <xf numFmtId="0" fontId="8" fillId="4" borderId="5" xfId="0" applyFont="1" applyFill="1" applyBorder="1" applyAlignment="1">
      <alignment horizontal="left" vertical="center" wrapText="1"/>
    </xf>
    <xf numFmtId="0" fontId="2" fillId="0" borderId="6" xfId="0" applyFont="1" applyBorder="1" applyAlignment="1">
      <alignment wrapText="1"/>
    </xf>
    <xf numFmtId="0" fontId="4" fillId="4" borderId="7" xfId="0" applyFont="1" applyFill="1" applyBorder="1" applyAlignment="1">
      <alignment horizontal="left" vertical="center" wrapText="1"/>
    </xf>
    <xf numFmtId="0" fontId="8" fillId="4" borderId="8" xfId="0" applyFont="1" applyFill="1" applyBorder="1" applyAlignment="1">
      <alignment horizontal="left" vertical="center" wrapText="1"/>
    </xf>
    <xf numFmtId="0" fontId="0" fillId="0" borderId="7" xfId="0" applyBorder="1" applyAlignment="1">
      <alignment wrapText="1"/>
    </xf>
    <xf numFmtId="0" fontId="0" fillId="0" borderId="8" xfId="0" applyBorder="1"/>
    <xf numFmtId="0" fontId="2" fillId="0" borderId="9" xfId="0" applyFont="1" applyBorder="1" applyAlignment="1">
      <alignment wrapText="1"/>
    </xf>
    <xf numFmtId="0" fontId="0" fillId="0" borderId="10" xfId="0" applyBorder="1" applyAlignment="1">
      <alignment wrapText="1"/>
    </xf>
    <xf numFmtId="0" fontId="0" fillId="0" borderId="11" xfId="0" applyBorder="1"/>
    <xf numFmtId="0" fontId="0" fillId="0" borderId="8" xfId="0" quotePrefix="1" applyBorder="1"/>
    <xf numFmtId="0" fontId="0" fillId="0" borderId="0" xfId="0" pivotButton="1"/>
    <xf numFmtId="0" fontId="0" fillId="0" borderId="0" xfId="0" applyNumberFormat="1"/>
    <xf numFmtId="0" fontId="0" fillId="0" borderId="0" xfId="0" applyAlignment="1">
      <alignment horizontal="left" indent="1"/>
    </xf>
    <xf numFmtId="0" fontId="14" fillId="5" borderId="0" xfId="0" applyFont="1" applyFill="1" applyBorder="1" applyAlignment="1">
      <alignment horizontal="left" vertical="top" wrapText="1"/>
    </xf>
    <xf numFmtId="0" fontId="12" fillId="0" borderId="0" xfId="0" applyFont="1" applyBorder="1"/>
    <xf numFmtId="0" fontId="17" fillId="5" borderId="0" xfId="0" applyFont="1" applyFill="1" applyBorder="1" applyAlignment="1">
      <alignment horizontal="left" vertical="top" wrapText="1"/>
    </xf>
    <xf numFmtId="0" fontId="11" fillId="4" borderId="0" xfId="0" applyFont="1" applyFill="1" applyBorder="1" applyAlignment="1">
      <alignment horizontal="left" vertical="top" wrapText="1"/>
    </xf>
    <xf numFmtId="0" fontId="13" fillId="4" borderId="0" xfId="0" applyFont="1" applyFill="1" applyBorder="1" applyAlignment="1">
      <alignment horizontal="left" vertical="center" wrapText="1"/>
    </xf>
    <xf numFmtId="0" fontId="13" fillId="4" borderId="0" xfId="0" applyFont="1" applyFill="1" applyBorder="1" applyAlignment="1">
      <alignment horizontal="left" vertical="top" wrapText="1"/>
    </xf>
    <xf numFmtId="0" fontId="24" fillId="4" borderId="0" xfId="0" applyFont="1" applyFill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07/relationships/slicerCache" Target="slicerCaches/slicerCache2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microsoft.com/office/2007/relationships/slicerCache" Target="slicerCaches/slicerCache1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pivotCacheDefinition" Target="pivotCache/pivotCacheDefinition1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microsoft.com/office/2007/relationships/slicerCache" Target="slicerCaches/slicerCache4.xml"/><Relationship Id="rId4" Type="http://schemas.openxmlformats.org/officeDocument/2006/relationships/worksheet" Target="worksheets/sheet4.xml"/><Relationship Id="rId9" Type="http://schemas.microsoft.com/office/2007/relationships/slicerCache" Target="slicerCaches/slicerCache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285750</xdr:colOff>
      <xdr:row>2</xdr:row>
      <xdr:rowOff>38100</xdr:rowOff>
    </xdr:from>
    <xdr:ext cx="2857500" cy="2305050"/>
    <xdr:pic>
      <xdr:nvPicPr>
        <xdr:cNvPr id="2" name="image1.png">
          <a:extLst>
            <a:ext uri="{FF2B5EF4-FFF2-40B4-BE49-F238E27FC236}">
              <a16:creationId xmlns:a16="http://schemas.microsoft.com/office/drawing/2014/main" id="{5A145E2F-9695-4911-96A7-E79E8A7EEF26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92200" y="393700"/>
          <a:ext cx="2857500" cy="2305050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219075</xdr:colOff>
      <xdr:row>1</xdr:row>
      <xdr:rowOff>171450</xdr:rowOff>
    </xdr:from>
    <xdr:ext cx="2867025" cy="2305050"/>
    <xdr:pic>
      <xdr:nvPicPr>
        <xdr:cNvPr id="3" name="image1.png">
          <a:extLst>
            <a:ext uri="{FF2B5EF4-FFF2-40B4-BE49-F238E27FC236}">
              <a16:creationId xmlns:a16="http://schemas.microsoft.com/office/drawing/2014/main" id="{BBBC6B4E-0F25-48E6-84F2-4A63341AC6CB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896475" y="349250"/>
          <a:ext cx="2867025" cy="2305050"/>
        </a:xfrm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180975</xdr:colOff>
      <xdr:row>2</xdr:row>
      <xdr:rowOff>94852</xdr:rowOff>
    </xdr:from>
    <xdr:to>
      <xdr:col>3</xdr:col>
      <xdr:colOff>200422</xdr:colOff>
      <xdr:row>10</xdr:row>
      <xdr:rowOff>59531</xdr:rowOff>
    </xdr:to>
    <mc:AlternateContent xmlns:mc="http://schemas.openxmlformats.org/markup-compatibility/2006">
      <mc:Choice xmlns:a14="http://schemas.microsoft.com/office/drawing/2010/main" Requires="a14">
        <xdr:graphicFrame macro="">
          <xdr:nvGraphicFramePr>
            <xdr:cNvPr id="2" name="BIOME">
              <a:extLst>
                <a:ext uri="{FF2B5EF4-FFF2-40B4-BE49-F238E27FC236}">
                  <a16:creationId xmlns:a16="http://schemas.microsoft.com/office/drawing/2014/main" id="{0B8CE928-3D5F-4AB2-937F-31E9968A0675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BIOME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77800" y="452040"/>
              <a:ext cx="1835150" cy="1393429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t-BR" sz="1100"/>
                <a:t>Esta forma representa uma segmentação de dados. Segmentações de dados têm suporte no Excel 2010 ou versões posteriores.
\Se a forma tiver sido modificada em uma versão anterior do Excel, ou se a pasta de trabalho tiver sido salva no Excel 2003 ou versões anteriores, a segmentação de dados não poderá ser usada.</a:t>
              </a:r>
            </a:p>
          </xdr:txBody>
        </xdr:sp>
      </mc:Fallback>
    </mc:AlternateContent>
    <xdr:clientData/>
  </xdr:twoCellAnchor>
  <xdr:twoCellAnchor editAs="oneCell">
    <xdr:from>
      <xdr:col>3</xdr:col>
      <xdr:colOff>312737</xdr:colOff>
      <xdr:row>2</xdr:row>
      <xdr:rowOff>134540</xdr:rowOff>
    </xdr:from>
    <xdr:to>
      <xdr:col>6</xdr:col>
      <xdr:colOff>313134</xdr:colOff>
      <xdr:row>9</xdr:row>
      <xdr:rowOff>125809</xdr:rowOff>
    </xdr:to>
    <mc:AlternateContent xmlns:mc="http://schemas.openxmlformats.org/markup-compatibility/2006">
      <mc:Choice xmlns:a14="http://schemas.microsoft.com/office/drawing/2010/main" Requires="a14">
        <xdr:graphicFrame macro="">
          <xdr:nvGraphicFramePr>
            <xdr:cNvPr id="3" name="REGION">
              <a:extLst>
                <a:ext uri="{FF2B5EF4-FFF2-40B4-BE49-F238E27FC236}">
                  <a16:creationId xmlns:a16="http://schemas.microsoft.com/office/drawing/2014/main" id="{248809F8-A712-40A4-912B-3167F1326BE0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REGION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2131615" y="491728"/>
              <a:ext cx="1816100" cy="123825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t-BR" sz="1100"/>
                <a:t>Esta forma representa uma segmentação de dados. Segmentações de dados têm suporte no Excel 2010 ou versões posteriores.
\Se a forma tiver sido modificada em uma versão anterior do Excel, ou se a pasta de trabalho tiver sido salva no Excel 2003 ou versões anteriores, a segmentação de dados não poderá ser usada.</a:t>
              </a:r>
            </a:p>
          </xdr:txBody>
        </xdr:sp>
      </mc:Fallback>
    </mc:AlternateContent>
    <xdr:clientData/>
  </xdr:twoCellAnchor>
  <xdr:twoCellAnchor editAs="oneCell">
    <xdr:from>
      <xdr:col>0</xdr:col>
      <xdr:colOff>107950</xdr:colOff>
      <xdr:row>11</xdr:row>
      <xdr:rowOff>45244</xdr:rowOff>
    </xdr:from>
    <xdr:to>
      <xdr:col>3</xdr:col>
      <xdr:colOff>124222</xdr:colOff>
      <xdr:row>25</xdr:row>
      <xdr:rowOff>69056</xdr:rowOff>
    </xdr:to>
    <mc:AlternateContent xmlns:mc="http://schemas.openxmlformats.org/markup-compatibility/2006">
      <mc:Choice xmlns:a14="http://schemas.microsoft.com/office/drawing/2010/main" Requires="a14">
        <xdr:graphicFrame macro="">
          <xdr:nvGraphicFramePr>
            <xdr:cNvPr id="4" name="STATE">
              <a:extLst>
                <a:ext uri="{FF2B5EF4-FFF2-40B4-BE49-F238E27FC236}">
                  <a16:creationId xmlns:a16="http://schemas.microsoft.com/office/drawing/2014/main" id="{79EAC7E1-D1A5-4197-A4BA-18208C8EA773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STATE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04775" y="2012950"/>
              <a:ext cx="1831975" cy="2517775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t-BR" sz="1100"/>
                <a:t>Esta forma representa uma segmentação de dados. Segmentações de dados têm suporte no Excel 2010 ou versões posteriores.
\Se a forma tiver sido modificada em uma versão anterior do Excel, ou se a pasta de trabalho tiver sido salva no Excel 2003 ou versões anteriores, a segmentação de dados não poderá ser usada.</a:t>
              </a:r>
            </a:p>
          </xdr:txBody>
        </xdr:sp>
      </mc:Fallback>
    </mc:AlternateContent>
    <xdr:clientData/>
  </xdr:twoCellAnchor>
  <xdr:twoCellAnchor editAs="oneCell">
    <xdr:from>
      <xdr:col>3</xdr:col>
      <xdr:colOff>316310</xdr:colOff>
      <xdr:row>11</xdr:row>
      <xdr:rowOff>25400</xdr:rowOff>
    </xdr:from>
    <xdr:to>
      <xdr:col>6</xdr:col>
      <xdr:colOff>332582</xdr:colOff>
      <xdr:row>25</xdr:row>
      <xdr:rowOff>49212</xdr:rowOff>
    </xdr:to>
    <mc:AlternateContent xmlns:mc="http://schemas.openxmlformats.org/markup-compatibility/2006">
      <mc:Choice xmlns:a14="http://schemas.microsoft.com/office/drawing/2010/main" Requires="a14">
        <xdr:graphicFrame macro="">
          <xdr:nvGraphicFramePr>
            <xdr:cNvPr id="5" name="TERRITORY">
              <a:extLst>
                <a:ext uri="{FF2B5EF4-FFF2-40B4-BE49-F238E27FC236}">
                  <a16:creationId xmlns:a16="http://schemas.microsoft.com/office/drawing/2014/main" id="{6A4904A4-3416-4B66-8D96-2AF0C4C08E6E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TERRITORY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2128838" y="1993106"/>
              <a:ext cx="1838325" cy="2517775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t-BR" sz="1100"/>
                <a:t>Esta forma representa uma segmentação de dados. Segmentações de dados têm suporte no Excel 2010 ou versões posteriores.
\Se a forma tiver sido modificada em uma versão anterior do Excel, ou se a pasta de trabalho tiver sido salva no Excel 2003 ou versões anteriores, a segmentação de dados não poderá ser usada.</a:t>
              </a:r>
            </a:p>
          </xdr:txBody>
        </xdr:sp>
      </mc:Fallback>
    </mc:AlternateContent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Karoline Mendes" refreshedDate="46273.594344328703" createdVersion="6" refreshedVersion="6" minRefreshableVersion="3" recordCount="82" xr:uid="{386C42BD-71AF-4CDB-9F2B-9200D0B2E44C}">
  <cacheSource type="worksheet">
    <worksheetSource ref="A1:AZ6862" sheet="IRRIGATION_SYSTEMS"/>
  </cacheSource>
  <cacheFields count="52">
    <cacheField name="COUNTRY" numFmtId="0">
      <sharedItems containsBlank="1"/>
    </cacheField>
    <cacheField name="BIOME" numFmtId="0">
      <sharedItems containsBlank="1" count="4">
        <s v="Caatinga"/>
        <s v="Cerrado"/>
        <s v="Mata Atlântica"/>
        <m/>
      </sharedItems>
    </cacheField>
    <cacheField name="REGION" numFmtId="0">
      <sharedItems containsBlank="1" count="3">
        <s v="Sudeste"/>
        <s v="Nordeste"/>
        <m/>
      </sharedItems>
    </cacheField>
    <cacheField name="STATE" numFmtId="0">
      <sharedItems containsBlank="1" count="12">
        <s v="Minas Gerais"/>
        <s v="Bahia"/>
        <s v="Paraíba"/>
        <s v="Ceará"/>
        <s v="Maranhão"/>
        <s v="Piauí"/>
        <s v="Espírito Santo"/>
        <s v="Sergipe"/>
        <s v="Alagoas"/>
        <s v="Pernambuco"/>
        <s v="Rio Grande do Norte"/>
        <m/>
      </sharedItems>
    </cacheField>
    <cacheField name="TERRITORY" numFmtId="0">
      <sharedItems containsBlank="1" count="2">
        <s v="Semiárido"/>
        <m/>
      </sharedItems>
    </cacheField>
    <cacheField name="IRRIGATION_CLASS_ID" numFmtId="0">
      <sharedItems containsString="0" containsBlank="1" containsNumber="1" containsInteger="1" minValue="1" maxValue="2"/>
    </cacheField>
    <cacheField name="IRRIGATION_CLASS_NAME" numFmtId="0">
      <sharedItems containsBlank="1" count="4">
        <s v="Center Pivot Irrigation"/>
        <s v="Other Irrigation Systems"/>
        <m/>
        <s v="Flooding" u="1"/>
      </sharedItems>
    </cacheField>
    <cacheField name="AGRICULTURE_CLASS_ID" numFmtId="0">
      <sharedItems containsString="0" containsBlank="1" containsNumber="1" containsInteger="1" minValue="20" maxValue="62"/>
    </cacheField>
    <cacheField name="AGRICULTURE_CLASS_NAME" numFmtId="0">
      <sharedItems containsBlank="1" count="10">
        <s v="Other Perennial Crops"/>
        <s v="Soybean"/>
        <s v="Coffee"/>
        <s v="Sugar cane"/>
        <s v="Cotton"/>
        <s v="Other Temporary Crops"/>
        <m/>
        <s v="Citrus" u="1"/>
        <s v="Rice" u="1"/>
        <s v="Palm Oil" u="1"/>
      </sharedItems>
    </cacheField>
    <cacheField name="VERSION" numFmtId="0">
      <sharedItems containsBlank="1"/>
    </cacheField>
    <cacheField name="COLLECTION" numFmtId="0">
      <sharedItems containsBlank="1"/>
    </cacheField>
    <cacheField name="y1985" numFmtId="0">
      <sharedItems containsString="0" containsBlank="1" containsNumber="1" minValue="0" maxValue="8496.7492177426884"/>
    </cacheField>
    <cacheField name="y1986" numFmtId="0">
      <sharedItems containsString="0" containsBlank="1" containsNumber="1" minValue="0" maxValue="8506.1884288449965"/>
    </cacheField>
    <cacheField name="y1987" numFmtId="0">
      <sharedItems containsString="0" containsBlank="1" containsNumber="1" minValue="0" maxValue="7967.8406568233786"/>
    </cacheField>
    <cacheField name="y1988" numFmtId="0">
      <sharedItems containsString="0" containsBlank="1" containsNumber="1" minValue="0" maxValue="7880.1310865356572"/>
    </cacheField>
    <cacheField name="y1989" numFmtId="0">
      <sharedItems containsString="0" containsBlank="1" containsNumber="1" minValue="0" maxValue="8573.6456491455192"/>
    </cacheField>
    <cacheField name="y1990" numFmtId="0">
      <sharedItems containsString="0" containsBlank="1" containsNumber="1" minValue="0" maxValue="9834.9012436951161"/>
    </cacheField>
    <cacheField name="y1991" numFmtId="0">
      <sharedItems containsString="0" containsBlank="1" containsNumber="1" minValue="0" maxValue="13200.370697515849"/>
    </cacheField>
    <cacheField name="y1992" numFmtId="0">
      <sharedItems containsString="0" containsBlank="1" containsNumber="1" minValue="0" maxValue="21705.35050140382"/>
    </cacheField>
    <cacheField name="y1993" numFmtId="0">
      <sharedItems containsString="0" containsBlank="1" containsNumber="1" minValue="0" maxValue="28929.368563604781"/>
    </cacheField>
    <cacheField name="y1994" numFmtId="0">
      <sharedItems containsString="0" containsBlank="1" containsNumber="1" minValue="0" maxValue="30595.110807128902"/>
    </cacheField>
    <cacheField name="y1995" numFmtId="0">
      <sharedItems containsString="0" containsBlank="1" containsNumber="1" minValue="0" maxValue="28920.395291333061"/>
    </cacheField>
    <cacheField name="y1996" numFmtId="0">
      <sharedItems containsString="0" containsBlank="1" containsNumber="1" minValue="0" maxValue="29236.91553214733"/>
    </cacheField>
    <cacheField name="y1997" numFmtId="0">
      <sharedItems containsString="0" containsBlank="1" containsNumber="1" minValue="0" maxValue="30902.585359423982"/>
    </cacheField>
    <cacheField name="y1998" numFmtId="0">
      <sharedItems containsString="0" containsBlank="1" containsNumber="1" minValue="0" maxValue="34854.07590711076"/>
    </cacheField>
    <cacheField name="y1999" numFmtId="0">
      <sharedItems containsString="0" containsBlank="1" containsNumber="1" minValue="0" maxValue="36881.80999077158"/>
    </cacheField>
    <cacheField name="y2000" numFmtId="0">
      <sharedItems containsString="0" containsBlank="1" containsNumber="1" minValue="0" maxValue="38193.698065966797"/>
    </cacheField>
    <cacheField name="y2001" numFmtId="0">
      <sharedItems containsString="0" containsBlank="1" containsNumber="1" minValue="0" maxValue="36044.571144354559"/>
    </cacheField>
    <cacheField name="y2002" numFmtId="0">
      <sharedItems containsString="0" containsBlank="1" containsNumber="1" minValue="0" maxValue="32762.541968060708"/>
    </cacheField>
    <cacheField name="y2003" numFmtId="0">
      <sharedItems containsString="0" containsBlank="1" containsNumber="1" minValue="0" maxValue="33362.099883380361"/>
    </cacheField>
    <cacheField name="y2004" numFmtId="0">
      <sharedItems containsString="0" containsBlank="1" containsNumber="1" minValue="0" maxValue="39488.936909192002"/>
    </cacheField>
    <cacheField name="y2005" numFmtId="0">
      <sharedItems containsString="0" containsBlank="1" containsNumber="1" minValue="0" maxValue="46367.383729388377"/>
    </cacheField>
    <cacheField name="y2006" numFmtId="0">
      <sharedItems containsString="0" containsBlank="1" containsNumber="1" minValue="0" maxValue="49430.51516132809"/>
    </cacheField>
    <cacheField name="y2007" numFmtId="0">
      <sharedItems containsString="0" containsBlank="1" containsNumber="1" minValue="0" maxValue="49431.519122870617"/>
    </cacheField>
    <cacheField name="y2008" numFmtId="0">
      <sharedItems containsString="0" containsBlank="1" containsNumber="1" minValue="0" maxValue="51299.703119251091"/>
    </cacheField>
    <cacheField name="y2009" numFmtId="0">
      <sharedItems containsString="0" containsBlank="1" containsNumber="1" minValue="0" maxValue="54362.229529455893"/>
    </cacheField>
    <cacheField name="y2010" numFmtId="0">
      <sharedItems containsString="0" containsBlank="1" containsNumber="1" minValue="0" maxValue="52131.888379468"/>
    </cacheField>
    <cacheField name="y2011" numFmtId="0">
      <sharedItems containsString="0" containsBlank="1" containsNumber="1" minValue="0" maxValue="53487.660350939732"/>
    </cacheField>
    <cacheField name="y2012" numFmtId="0">
      <sharedItems containsString="0" containsBlank="1" containsNumber="1" minValue="0" maxValue="60308.70505430951"/>
    </cacheField>
    <cacheField name="y2013" numFmtId="0">
      <sharedItems containsString="0" containsBlank="1" containsNumber="1" minValue="0" maxValue="63643.960535583807"/>
    </cacheField>
    <cacheField name="y2014" numFmtId="0">
      <sharedItems containsString="0" containsBlank="1" containsNumber="1" minValue="0" maxValue="51866.630321039171"/>
    </cacheField>
    <cacheField name="y2015" numFmtId="0">
      <sharedItems containsString="0" containsBlank="1" containsNumber="1" minValue="0" maxValue="52000.012020386443"/>
    </cacheField>
    <cacheField name="y2016" numFmtId="0">
      <sharedItems containsString="0" containsBlank="1" containsNumber="1" minValue="0" maxValue="64184.202822896659"/>
    </cacheField>
    <cacheField name="y2017" numFmtId="0">
      <sharedItems containsString="0" containsBlank="1" containsNumber="1" minValue="0" maxValue="77144.496668317326"/>
    </cacheField>
    <cacheField name="y2018" numFmtId="0">
      <sharedItems containsString="0" containsBlank="1" containsNumber="1" minValue="0" maxValue="78645.812882492726"/>
    </cacheField>
    <cacheField name="y2019" numFmtId="0">
      <sharedItems containsString="0" containsBlank="1" containsNumber="1" minValue="0" maxValue="77837.431686923155"/>
    </cacheField>
    <cacheField name="y2020" numFmtId="0">
      <sharedItems containsString="0" containsBlank="1" containsNumber="1" minValue="0" maxValue="114756.3278181908"/>
    </cacheField>
    <cacheField name="y2021" numFmtId="0">
      <sharedItems containsString="0" containsBlank="1" containsNumber="1" minValue="0" maxValue="131920.85623539641"/>
    </cacheField>
    <cacheField name="y2022" numFmtId="0">
      <sharedItems containsString="0" containsBlank="1" containsNumber="1" minValue="0" maxValue="159238.84279166389"/>
    </cacheField>
    <cacheField name="y2023" numFmtId="0">
      <sharedItems containsString="0" containsBlank="1" containsNumber="1" minValue="0" maxValue="194065.35551712391"/>
    </cacheField>
    <cacheField name="y2024" numFmtId="0">
      <sharedItems containsString="0" containsBlank="1" containsNumber="1" minValue="0" maxValue="215118.4617320176"/>
    </cacheField>
    <cacheField name="y2025" numFmtId="0">
      <sharedItems containsString="0" containsBlank="1" containsNumber="1" minValue="0" maxValue="251056.27083587321"/>
    </cacheField>
  </cacheFields>
  <extLst>
    <ext xmlns:x14="http://schemas.microsoft.com/office/spreadsheetml/2009/9/main" uri="{725AE2AE-9491-48be-B2B4-4EB974FC3084}">
      <x14:pivotCacheDefinition pivotCacheId="2033953213"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82">
  <r>
    <s v="Brasil"/>
    <x v="0"/>
    <x v="0"/>
    <x v="0"/>
    <x v="0"/>
    <n v="1"/>
    <x v="0"/>
    <n v="48"/>
    <x v="0"/>
    <s v="v1.1"/>
    <s v="11"/>
    <n v="156.72724585571359"/>
    <n v="157.33204747924881"/>
    <n v="229.72834830322321"/>
    <n v="202.79726215209951"/>
    <n v="160.72085550537071"/>
    <n v="280.02418679809472"/>
    <n v="344.45779134521428"/>
    <n v="395.01181102294879"/>
    <n v="327.07537573242217"/>
    <n v="369.33393892822289"/>
    <n v="308.74890095825202"/>
    <n v="286.46130611572261"/>
    <n v="270.55130897216821"/>
    <n v="145.75087234497099"/>
    <n v="125.1558013549805"/>
    <n v="50.434315661621163"/>
    <n v="37.994964715576209"/>
    <n v="28.064149017334039"/>
    <n v="52.106580560302753"/>
    <n v="101.9601518005373"/>
    <n v="174.51052894897461"/>
    <n v="152.02886570434549"/>
    <n v="226.71568807983431"/>
    <n v="269.04868111572239"/>
    <n v="239.8739181823731"/>
    <n v="400.74143438720699"/>
    <n v="479.75803910522649"/>
    <n v="784.15968948364798"/>
    <n v="984.50846192628308"/>
    <n v="1022.934720825209"/>
    <n v="991.34959195558088"/>
    <n v="884.68138088379624"/>
    <n v="809.4545184082092"/>
    <n v="857.58297536011503"/>
    <n v="985.88113587037026"/>
    <n v="963.6808365173348"/>
    <n v="1188.9884524231029"/>
    <n v="1181.2912580871639"/>
    <n v="1209.1303352111879"/>
    <n v="1211.7313080017159"/>
    <n v="1245.4114095214859"/>
  </r>
  <r>
    <s v="Brasil"/>
    <x v="0"/>
    <x v="0"/>
    <x v="0"/>
    <x v="0"/>
    <n v="2"/>
    <x v="1"/>
    <n v="39"/>
    <x v="1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8.6489434814453134E-2"/>
    <n v="0.17297855224609379"/>
    <n v="8.648911743164063E-2"/>
    <n v="0"/>
    <n v="0"/>
    <n v="0"/>
    <n v="0"/>
    <n v="8.6541448974609372E-2"/>
    <n v="1.3825545288085941"/>
    <n v="1.641283312988282"/>
    <n v="0.43167122802734381"/>
    <n v="1.123474163818359"/>
    <n v="15.041916925048829"/>
    <n v="15.128766058349591"/>
    <n v="10.806215447998049"/>
    <n v="2.4197010620117179"/>
    <n v="1.3815452697753909"/>
    <n v="1.3813663818359381"/>
    <n v="2.7638821166992189"/>
    <n v="3.714958850097656"/>
    <n v="8.987455059814458"/>
    <n v="8.124983618164066"/>
    <n v="8.5566841918945347"/>
    <n v="10.88504879760742"/>
    <n v="11.575543316650389"/>
  </r>
  <r>
    <s v="Brasil"/>
    <x v="0"/>
    <x v="0"/>
    <x v="0"/>
    <x v="0"/>
    <n v="2"/>
    <x v="1"/>
    <n v="46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.17293789672851559"/>
    <n v="0.77824970092773449"/>
    <n v="0.34588697509765631"/>
    <n v="8.6468896484375002E-2"/>
    <n v="0.43209770507812501"/>
    <n v="0.86405899658203134"/>
    <n v="8.6451989746093749E-2"/>
    <n v="0.34568525390624999"/>
    <n v="0"/>
    <n v="0"/>
    <n v="0"/>
    <n v="0.86415232543945319"/>
    <n v="0"/>
    <n v="0"/>
    <n v="0"/>
    <n v="0.25927647094726558"/>
    <n v="8.6412188720703123E-2"/>
    <n v="8.6475219726562511E-2"/>
    <n v="0"/>
    <n v="0.43201947631835941"/>
    <n v="0.43201947631835941"/>
    <n v="0.34560867309570309"/>
    <n v="0.43201947631835941"/>
    <n v="0.34560867309570309"/>
    <n v="8.6410803222656249E-2"/>
  </r>
  <r>
    <s v="Brasil"/>
    <x v="0"/>
    <x v="0"/>
    <x v="0"/>
    <x v="0"/>
    <n v="2"/>
    <x v="1"/>
    <n v="48"/>
    <x v="0"/>
    <s v="v1.1"/>
    <s v="11"/>
    <n v="0.17266993408203121"/>
    <n v="0.17266993408203121"/>
    <n v="0.17266993408203121"/>
    <n v="0.17266993408203121"/>
    <n v="0.25906099853515618"/>
    <n v="0.25906099853515618"/>
    <n v="8.6391064453124999E-2"/>
    <n v="0"/>
    <n v="0"/>
    <n v="0"/>
    <n v="0"/>
    <n v="0.6907091308593748"/>
    <n v="1.0361651000976559"/>
    <n v="1.295027301025391"/>
    <n v="1.727032043457031"/>
    <n v="2.15859545288086"/>
    <n v="2.1585894042968752"/>
    <n v="1.6404898681640621"/>
    <n v="1.036096014404297"/>
    <n v="1.2091373901367191"/>
    <n v="2.1600003112792971"/>
    <n v="2.766007653808594"/>
    <n v="0.77754010620117187"/>
    <n v="0.43224933471679677"/>
    <n v="1.555646795654297"/>
    <n v="3.111250958251953"/>
    <n v="1.3829073059082031"/>
    <n v="3.6305944580078129"/>
    <n v="3.4559479614257822"/>
    <n v="3.1974831665039058"/>
    <n v="3.1110474182128911"/>
    <n v="2.9378510437011718"/>
    <n v="3.1112380859375"/>
    <n v="2.2474557617187498"/>
    <n v="3.370120513916016"/>
    <n v="2.7646872924804682"/>
    <n v="2.0741923339843749"/>
    <n v="2.0742290222167972"/>
    <n v="2.85111880493164"/>
    <n v="2.247089599609374"/>
    <n v="2.76528579711914"/>
  </r>
  <r>
    <s v="Brasil"/>
    <x v="0"/>
    <x v="1"/>
    <x v="1"/>
    <x v="0"/>
    <n v="1"/>
    <x v="0"/>
    <n v="48"/>
    <x v="0"/>
    <s v="v1.1"/>
    <s v="11"/>
    <n v="206.15594209594749"/>
    <n v="205.89121082153341"/>
    <n v="233.86735023803649"/>
    <n v="235.18050073852419"/>
    <n v="327.21397507324048"/>
    <n v="387.88822677001531"/>
    <n v="433.69950324706952"/>
    <n v="452.72119137573338"/>
    <n v="554.07429050903602"/>
    <n v="612.43094119873354"/>
    <n v="651.40445335693391"/>
    <n v="689.77959629516522"/>
    <n v="701.80002371826117"/>
    <n v="789.29505834961037"/>
    <n v="852.36057434692259"/>
    <n v="814.91511057739331"/>
    <n v="889.67673701171373"/>
    <n v="909.95580288085171"/>
    <n v="857.82308460082265"/>
    <n v="873.58927896727823"/>
    <n v="882.97938702391934"/>
    <n v="950.12822366942839"/>
    <n v="1018.478381524652"/>
    <n v="1205.313655395501"/>
    <n v="1158.9467695312439"/>
    <n v="1056.307688549799"/>
    <n v="1045.042725927729"/>
    <n v="1091.31854481811"/>
    <n v="1538.51717491454"/>
    <n v="1478.8878761291389"/>
    <n v="1553.4886886901729"/>
    <n v="1501.2018829284559"/>
    <n v="1712.2691299987721"/>
    <n v="1925.671961590564"/>
    <n v="2995.4627462463218"/>
    <n v="4607.5919904357888"/>
    <n v="5331.0200577331716"/>
    <n v="5468.9293162170234"/>
    <n v="5538.2871412414406"/>
    <n v="5383.1438043334874"/>
    <n v="5537.9846492126517"/>
  </r>
  <r>
    <s v="Brasil"/>
    <x v="0"/>
    <x v="1"/>
    <x v="1"/>
    <x v="0"/>
    <n v="2"/>
    <x v="1"/>
    <n v="20"/>
    <x v="3"/>
    <s v="v1.1"/>
    <s v="11"/>
    <n v="3.8819689208984358"/>
    <n v="3.8818229064941399"/>
    <n v="4.4111373046874993"/>
    <n v="6.79319971923828"/>
    <n v="5.7345059204101556"/>
    <n v="7.1462135864257812"/>
    <n v="7.4989852905273438"/>
    <n v="5.5573890686035146"/>
    <n v="6.0866670043945286"/>
    <n v="7.8512856933593724"/>
    <n v="8.2927886230468726"/>
    <n v="8.9102524841308579"/>
    <n v="9.5278119323730426"/>
    <n v="11.55718664550781"/>
    <n v="12.1749117980957"/>
    <n v="10.85140811767578"/>
    <n v="12.704260369873049"/>
    <n v="14.645347259521481"/>
    <n v="19.145140447998049"/>
    <n v="20.29242604370118"/>
    <n v="23.291768707275391"/>
    <n v="22.585641937255861"/>
    <n v="21.2622331237793"/>
    <n v="19.497614703369141"/>
    <n v="25.320679016113282"/>
    <n v="25.58519472045899"/>
    <n v="29.81998361206054"/>
    <n v="36.966431713867188"/>
    <n v="40.936208752441402"/>
    <n v="40.847708026123037"/>
    <n v="39.084058477783188"/>
    <n v="38.643268145751946"/>
    <n v="40.407769049072257"/>
    <n v="42.700965447998058"/>
    <n v="34.407455957031239"/>
    <n v="31.672379132080071"/>
    <n v="31.76062000732421"/>
    <n v="32.290037774658202"/>
    <n v="32.731032153320307"/>
    <n v="32.907557128906241"/>
    <n v="31.9371091796875"/>
  </r>
  <r>
    <s v="Brasil"/>
    <x v="0"/>
    <x v="1"/>
    <x v="1"/>
    <x v="0"/>
    <n v="2"/>
    <x v="1"/>
    <n v="39"/>
    <x v="1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.17415643920898441"/>
    <n v="8.7078033447265626E-2"/>
    <n v="0.34834105834960938"/>
    <n v="0.34835081176757809"/>
    <n v="0.34835578613281248"/>
    <n v="0"/>
    <n v="0"/>
    <n v="0"/>
    <n v="0.78374432373046876"/>
    <n v="1.7416712463378901"/>
    <n v="1.5674321289062501"/>
    <n v="1.6544460815429689"/>
    <n v="1.654362432861328"/>
    <n v="2.0027105163574221"/>
    <n v="1.915632769775391"/>
    <n v="2.1768752014160162"/>
    <n v="0.26125541992187501"/>
    <n v="0.69668408813476557"/>
    <n v="0.8708552734374998"/>
    <n v="0.8708552734374998"/>
    <n v="1.3932425048828121"/>
    <n v="0.52245180664062507"/>
    <n v="1.3060739807128909"/>
    <n v="1.8285055725097661"/>
  </r>
  <r>
    <s v="Brasil"/>
    <x v="0"/>
    <x v="1"/>
    <x v="1"/>
    <x v="0"/>
    <n v="2"/>
    <x v="1"/>
    <n v="46"/>
    <x v="2"/>
    <s v="v1.1"/>
    <s v="11"/>
    <n v="0"/>
    <n v="0"/>
    <n v="0"/>
    <n v="0"/>
    <n v="0"/>
    <n v="0"/>
    <n v="0"/>
    <n v="0"/>
    <n v="0.26085396728515631"/>
    <n v="0.4347792114257813"/>
    <n v="8.7065130615234382E-2"/>
    <n v="8.7065130615234382E-2"/>
    <n v="0.34825911865234382"/>
    <n v="0.17412904052734379"/>
    <n v="0.5217321716308595"/>
    <n v="1.392274554443359"/>
    <n v="1.915060540771484"/>
    <n v="1.915334826660156"/>
    <n v="2.0023681762695311"/>
    <n v="1.2198693115234369"/>
    <n v="1.1324728393554691"/>
    <n v="0.87108338012695308"/>
    <n v="0.3483748229980469"/>
    <n v="0.43574782714843752"/>
    <n v="0.69668815917968741"/>
    <n v="2.4386381713867191"/>
    <n v="4.6154440185546877"/>
    <n v="6.008145910644533"/>
    <n v="7.5749897094726597"/>
    <n v="8.6203566589355436"/>
    <n v="6.9654370300292978"/>
    <n v="6.2688757202148446"/>
    <n v="6.4437256042480477"/>
    <n v="6.0952423767089838"/>
    <n v="4.9625563842773426"/>
    <n v="4.3531773193359369"/>
    <n v="4.7011806884765619"/>
    <n v="4.4399115722656246"/>
    <n v="4.6142631347656238"/>
    <n v="4.7886874084472657"/>
    <n v="4.0046527221679691"/>
  </r>
  <r>
    <s v="Brasil"/>
    <x v="0"/>
    <x v="1"/>
    <x v="1"/>
    <x v="0"/>
    <n v="2"/>
    <x v="1"/>
    <n v="48"/>
    <x v="0"/>
    <s v="v1.1"/>
    <s v="11"/>
    <n v="9.9666769409179672"/>
    <n v="10.85149635009765"/>
    <n v="8.4712741455078131"/>
    <n v="7.5889237243652348"/>
    <n v="7.3251505249023454"/>
    <n v="8.7372040893554672"/>
    <n v="11.82618481445313"/>
    <n v="12.625153240966799"/>
    <n v="21.634705523681639"/>
    <n v="32.582346215820323"/>
    <n v="37.438490368652353"/>
    <n v="34.347723107910163"/>
    <n v="43.438766577148442"/>
    <n v="40.792439056396482"/>
    <n v="44.852374017333979"/>
    <n v="46.174215606689451"/>
    <n v="46.171580572509768"/>
    <n v="48.816912023925788"/>
    <n v="51.733598211669907"/>
    <n v="58.439288293457032"/>
    <n v="68.854766845703125"/>
    <n v="74.676297619628912"/>
    <n v="77.937150244140611"/>
    <n v="77.047709143066399"/>
    <n v="73.693984490966812"/>
    <n v="83.59006588134767"/>
    <n v="101.6995922668457"/>
    <n v="114.0472470397949"/>
    <n v="123.04199450683591"/>
    <n v="131.67607400512699"/>
    <n v="142.10646871337889"/>
    <n v="142.97455388793949"/>
    <n v="151.80227419433601"/>
    <n v="150.13516609497071"/>
    <n v="170.43919630737309"/>
    <n v="184.89946386108389"/>
    <n v="183.57995223388659"/>
    <n v="178.7223874328613"/>
    <n v="178.10497300415031"/>
    <n v="179.605940270996"/>
    <n v="180.57737228393549"/>
  </r>
  <r>
    <s v="Brasil"/>
    <x v="0"/>
    <x v="1"/>
    <x v="2"/>
    <x v="0"/>
    <n v="1"/>
    <x v="0"/>
    <n v="20"/>
    <x v="3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2538253540038991"/>
    <n v="9.4075879089355414"/>
    <n v="13.845140673828119"/>
    <n v="13.75639013061523"/>
    <n v="0"/>
    <n v="0"/>
    <n v="0"/>
    <n v="0"/>
    <n v="12.4251258239746"/>
    <n v="13.756389477539059"/>
    <n v="17.57267401123044"/>
    <n v="20.41271196899412"/>
    <n v="21.03396947021481"/>
    <n v="20.767714996337858"/>
    <n v="21.033967871093719"/>
    <n v="16.330178210449219"/>
    <n v="16.418930755615239"/>
    <n v="16.4189321472168"/>
    <n v="9.6738549865722732"/>
    <n v="6.6563136413574213"/>
    <n v="0"/>
    <n v="0"/>
  </r>
  <r>
    <s v="Brasil"/>
    <x v="0"/>
    <x v="1"/>
    <x v="3"/>
    <x v="0"/>
    <n v="1"/>
    <x v="0"/>
    <n v="41"/>
    <x v="4"/>
    <s v="v1.1"/>
    <s v="11"/>
    <n v="99.376449517822195"/>
    <n v="99.376449517822195"/>
    <n v="114.53175627441399"/>
    <n v="923.85778453369267"/>
    <n v="1260.683963690183"/>
    <n v="1671.175853912355"/>
    <n v="1641.259210137938"/>
    <n v="1902.7974186889751"/>
    <n v="2026.554064007586"/>
    <n v="1974.7869587890741"/>
    <n v="1940.523227941909"/>
    <n v="1891.9964749695071"/>
    <n v="1883.524949127218"/>
    <n v="2135.2212554260368"/>
    <n v="2382.2373484130781"/>
    <n v="2413.036426623532"/>
    <n v="2602.8411996886871"/>
    <n v="2551.5734884277199"/>
    <n v="2506.9820043762202"/>
    <n v="2712.8084675048822"/>
    <n v="2712.476648266605"/>
    <n v="2640.6152150634698"/>
    <n v="2577.1890631164438"/>
    <n v="2525.3886652648812"/>
    <n v="2716.378045507799"/>
    <n v="2906.0286278014969"/>
    <n v="3184.34992244262"/>
    <n v="4152.7925158508251"/>
    <n v="5742.8879062560191"/>
    <n v="7058.2762093443916"/>
    <n v="7236.0823139525646"/>
    <n v="7165.0184167907173"/>
    <n v="6790.5176633421779"/>
    <n v="6739.8104502257211"/>
    <n v="6639.222262322889"/>
    <n v="6583.7241819884712"/>
    <n v="6889.1552301085721"/>
    <n v="7018.5433940184639"/>
    <n v="7630.3773910704786"/>
    <n v="7338.7914202636093"/>
    <n v="7906.6401476439378"/>
  </r>
  <r>
    <s v="Brasil"/>
    <x v="1"/>
    <x v="0"/>
    <x v="0"/>
    <x v="0"/>
    <n v="1"/>
    <x v="0"/>
    <n v="39"/>
    <x v="1"/>
    <s v="v1.1"/>
    <s v="11"/>
    <n v="0"/>
    <n v="0"/>
    <n v="0"/>
    <n v="0"/>
    <n v="0"/>
    <n v="1.1223955017089839"/>
    <n v="0.94971942138671861"/>
    <n v="144.35787438354421"/>
    <n v="431.18739656982439"/>
    <n v="1275.7134444274971"/>
    <n v="1924.6429231262441"/>
    <n v="2309.9566262817361"/>
    <n v="2246.5526682495079"/>
    <n v="1905.9659467406809"/>
    <n v="1607.9701901916569"/>
    <n v="2294.664583526609"/>
    <n v="3749.0530153991108"/>
    <n v="4868.4597909546719"/>
    <n v="5149.0058808716658"/>
    <n v="4770.869997467099"/>
    <n v="4772.4647635071251"/>
    <n v="5071.5575219848306"/>
    <n v="5158.6287853394024"/>
    <n v="5034.2213082397739"/>
    <n v="5053.4463471314011"/>
    <n v="5209.7505285888983"/>
    <n v="5372.5044130920787"/>
    <n v="5702.4555627137697"/>
    <n v="7297.0843669372653"/>
    <n v="10040.423991015579"/>
    <n v="11445.69302604372"/>
    <n v="14412.17770877674"/>
    <n v="17208.553327252241"/>
    <n v="19424.186363806231"/>
    <n v="22765.217064923068"/>
    <n v="24668.47768137807"/>
    <n v="27998.449826507811"/>
    <n v="29548.406868555099"/>
    <n v="30947.400268646641"/>
    <n v="31804.608865100519"/>
    <n v="32672.702233209551"/>
  </r>
  <r>
    <s v="Brasil"/>
    <x v="1"/>
    <x v="0"/>
    <x v="0"/>
    <x v="0"/>
    <n v="1"/>
    <x v="0"/>
    <n v="46"/>
    <x v="2"/>
    <s v="v1.1"/>
    <s v="11"/>
    <n v="0"/>
    <n v="0"/>
    <n v="0"/>
    <n v="0"/>
    <n v="0"/>
    <n v="0"/>
    <n v="0"/>
    <n v="0"/>
    <n v="0"/>
    <n v="0"/>
    <n v="0"/>
    <n v="43.634525634765637"/>
    <n v="14.828484680175791"/>
    <n v="0"/>
    <n v="59.452896203613172"/>
    <n v="349.07918995971659"/>
    <n v="741.96256202392749"/>
    <n v="1042.933390100101"/>
    <n v="1175.9189931823771"/>
    <n v="1312.699364849851"/>
    <n v="1469.4305523559531"/>
    <n v="1771.4554308776781"/>
    <n v="2091.7912795898442"/>
    <n v="2214.9176910156079"/>
    <n v="2180.1487716247552"/>
    <n v="2601.2767689575098"/>
    <n v="2897.7158883483721"/>
    <n v="3347.01208899534"/>
    <n v="3832.6937808837679"/>
    <n v="4288.4777329345352"/>
    <n v="4717.8242269958291"/>
    <n v="5006.1274883422657"/>
    <n v="4739.4742764587309"/>
    <n v="4303.0531706359761"/>
    <n v="4290.3781615356411"/>
    <n v="4213.4551910522487"/>
    <n v="4143.0286255371047"/>
    <n v="4141.5545579040518"/>
    <n v="4130.9261838134762"/>
    <n v="4087.9953616760281"/>
    <n v="4118.2428112365742"/>
  </r>
  <r>
    <s v="Brasil"/>
    <x v="1"/>
    <x v="1"/>
    <x v="1"/>
    <x v="0"/>
    <n v="1"/>
    <x v="0"/>
    <n v="39"/>
    <x v="1"/>
    <s v="v1.1"/>
    <s v="11"/>
    <n v="0"/>
    <n v="0"/>
    <n v="103.4184401855468"/>
    <n v="42.72055311889649"/>
    <n v="56.960776019287081"/>
    <n v="87.381463220214812"/>
    <n v="453.9777031127939"/>
    <n v="951.24657963867298"/>
    <n v="1745.6036502563461"/>
    <n v="3598.19049147337"/>
    <n v="6505.7291211486781"/>
    <n v="6698.4898760498227"/>
    <n v="5879.5059480652117"/>
    <n v="3293.101814294419"/>
    <n v="2743.251141845697"/>
    <n v="4038.7253023559551"/>
    <n v="5876.9974256591777"/>
    <n v="8553.3116652099616"/>
    <n v="8783.5616921082456"/>
    <n v="9616.8347593445615"/>
    <n v="8859.5386474671159"/>
    <n v="7966.2928710693759"/>
    <n v="9209.0840491822019"/>
    <n v="8778.8639101989938"/>
    <n v="8918.9283480652448"/>
    <n v="12438.007351983781"/>
    <n v="13006.369024426451"/>
    <n v="14761.19155501121"/>
    <n v="21537.801330755959"/>
    <n v="40440.999186272813"/>
    <n v="51203.437022005317"/>
    <n v="64184.202822896659"/>
    <n v="77144.496668317326"/>
    <n v="78645.812882492726"/>
    <n v="77837.431686923155"/>
    <n v="114756.3278181908"/>
    <n v="131920.85623539641"/>
    <n v="159238.84279166389"/>
    <n v="194065.35551712391"/>
    <n v="215118.4617320176"/>
    <n v="251056.27083587321"/>
  </r>
  <r>
    <s v="Brasil"/>
    <x v="1"/>
    <x v="1"/>
    <x v="1"/>
    <x v="0"/>
    <n v="1"/>
    <x v="0"/>
    <n v="46"/>
    <x v="2"/>
    <s v="v1.1"/>
    <s v="11"/>
    <n v="0"/>
    <n v="0"/>
    <n v="3.057563500976562"/>
    <n v="17.384472705078139"/>
    <n v="14.676344396972659"/>
    <n v="83.227027539062561"/>
    <n v="174.20368928222629"/>
    <n v="197.13875007324171"/>
    <n v="183.5937597778321"/>
    <n v="291.28526375732542"/>
    <n v="294.18137384033201"/>
    <n v="250.9913336181645"/>
    <n v="280.09234459838927"/>
    <n v="508.65940872802793"/>
    <n v="701.36119865722617"/>
    <n v="874.61649707031359"/>
    <n v="1701.3218866210891"/>
    <n v="3109.7011520263532"/>
    <n v="3571.4763820129278"/>
    <n v="3445.2725641296238"/>
    <n v="4127.8964197692758"/>
    <n v="4296.5178424194291"/>
    <n v="4332.6855240722616"/>
    <n v="4431.3063011718614"/>
    <n v="4995.6224629394419"/>
    <n v="5685.1167883971984"/>
    <n v="5983.3879794921804"/>
    <n v="6070.527025146469"/>
    <n v="6381.319039624007"/>
    <n v="6809.2036502013907"/>
    <n v="7292.9102796142333"/>
    <n v="7547.6971603026923"/>
    <n v="7728.331689074631"/>
    <n v="7706.6401968444025"/>
    <n v="7249.1077406676486"/>
    <n v="6868.2795931334877"/>
    <n v="5960.9514962584744"/>
    <n v="5214.2529445922037"/>
    <n v="3965.1396578246331"/>
    <n v="3379.5646777831521"/>
    <n v="3377.7501076659701"/>
  </r>
  <r>
    <s v="Brasil"/>
    <x v="1"/>
    <x v="1"/>
    <x v="4"/>
    <x v="0"/>
    <n v="1"/>
    <x v="0"/>
    <n v="39"/>
    <x v="1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8.881576617431641"/>
    <n v="71.162294183349701"/>
    <n v="69.82633367919918"/>
    <n v="35.180371270751927"/>
    <n v="42.216440026855338"/>
    <n v="12.023650231933569"/>
    <n v="15.051878436279299"/>
    <n v="22.444214843750039"/>
    <n v="18.970710009765661"/>
    <n v="39.234493469238288"/>
    <n v="23.640439886474621"/>
    <n v="3.4807473632812478"/>
    <n v="72.171941851806594"/>
    <n v="166.9322184509285"/>
    <n v="201.27632125854561"/>
    <n v="199.4886479858404"/>
    <n v="363.89989725341678"/>
    <n v="411.22469863281088"/>
  </r>
  <r>
    <s v="Brasil"/>
    <x v="1"/>
    <x v="1"/>
    <x v="5"/>
    <x v="0"/>
    <n v="1"/>
    <x v="0"/>
    <n v="39"/>
    <x v="1"/>
    <s v="v1.1"/>
    <s v="11"/>
    <n v="0"/>
    <n v="0"/>
    <n v="0"/>
    <n v="0"/>
    <n v="0"/>
    <n v="0"/>
    <n v="0"/>
    <n v="0"/>
    <n v="0"/>
    <n v="0"/>
    <n v="0"/>
    <n v="1.5964159606933599"/>
    <n v="1.5964159606933599"/>
    <n v="1.064277429199219"/>
    <n v="4.2442876770019549"/>
    <n v="18.706421807861339"/>
    <n v="116.20037456665059"/>
    <n v="63.149604980468951"/>
    <n v="80.088560241699284"/>
    <n v="83.021294256592086"/>
    <n v="198.14354042968819"/>
    <n v="172.97879329223679"/>
    <n v="122.44156133422889"/>
    <n v="77.434097442627319"/>
    <n v="32.473408856201146"/>
    <n v="63.882116571044833"/>
    <n v="75.656433282470786"/>
    <n v="76.616569842529231"/>
    <n v="140.13070644531291"/>
    <n v="134.66255752563509"/>
    <n v="591.85402360229057"/>
    <n v="572.26396653442134"/>
    <n v="697.54397634277336"/>
    <n v="867.68346456298423"/>
    <n v="945.97441148070254"/>
    <n v="935.99275001830392"/>
    <n v="935.19632692870437"/>
    <n v="955.39141090697603"/>
    <n v="1014.034566607664"/>
    <n v="957.39394261472819"/>
    <n v="974.51491596067467"/>
  </r>
  <r>
    <s v="Brasil"/>
    <x v="2"/>
    <x v="0"/>
    <x v="6"/>
    <x v="0"/>
    <n v="1"/>
    <x v="0"/>
    <n v="41"/>
    <x v="4"/>
    <s v="v1.1"/>
    <s v="11"/>
    <n v="52.355845471191593"/>
    <n v="52.355845471191593"/>
    <n v="137.3822111389151"/>
    <n v="311.52558602295233"/>
    <n v="337.48511318969878"/>
    <n v="283.54888296508659"/>
    <n v="270.62790665283188"/>
    <n v="362.40627727049952"/>
    <n v="371.74224384764892"/>
    <n v="331.13118715209089"/>
    <n v="327.98135279540207"/>
    <n v="317.42177287597099"/>
    <n v="328.04987424315931"/>
    <n v="338.59691994017999"/>
    <n v="404.54739031981973"/>
    <n v="400.31513075561219"/>
    <n v="453.14870065917671"/>
    <n v="472.63263000487649"/>
    <n v="464.97603834838208"/>
    <n v="540.01237634276492"/>
    <n v="502.2735080322181"/>
    <n v="530.24998213501374"/>
    <n v="503.20433077391499"/>
    <n v="448.93929224242419"/>
    <n v="467.4878310180585"/>
    <n v="461.19378746947513"/>
    <n v="431.17268602904761"/>
    <n v="405.05298077392132"/>
    <n v="409.41068525390352"/>
    <n v="411.2211144531235"/>
    <n v="382.21850034179681"/>
    <n v="382.5440995117155"/>
    <n v="359.05286915893248"/>
    <n v="429.38213473509933"/>
    <n v="522.98220806273594"/>
    <n v="727.16049607546779"/>
    <n v="860.17158724370256"/>
    <n v="837.94611300665713"/>
    <n v="880.51759860237144"/>
    <n v="921.17065483405315"/>
    <n v="951.01738801886665"/>
  </r>
  <r>
    <s v="Brasil"/>
    <x v="2"/>
    <x v="0"/>
    <x v="0"/>
    <x v="0"/>
    <n v="1"/>
    <x v="0"/>
    <n v="48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6.7233433715820317"/>
    <n v="6.7233433715820317"/>
    <n v="6.7233433715820317"/>
    <n v="6.6371330627441409"/>
    <n v="6.6371330627441409"/>
    <n v="6.6371330627441409"/>
  </r>
  <r>
    <s v="Brasil"/>
    <x v="2"/>
    <x v="1"/>
    <x v="2"/>
    <x v="0"/>
    <n v="1"/>
    <x v="0"/>
    <n v="20"/>
    <x v="3"/>
    <s v="v1.1"/>
    <s v="11"/>
    <n v="0"/>
    <n v="0"/>
    <n v="0"/>
    <n v="0"/>
    <n v="1.6864023498535159"/>
    <n v="3.1952852966308591"/>
    <n v="3.1952852966308591"/>
    <n v="2.4852226013183598"/>
    <n v="2.4852226013183598"/>
    <n v="2.4852226013183598"/>
    <n v="0.976337945556641"/>
    <n v="0.976337945556641"/>
    <n v="0"/>
    <n v="0"/>
    <n v="0"/>
    <n v="9.4971458251953074"/>
    <n v="20.769410089111311"/>
    <n v="26.006140112304681"/>
    <n v="38.077279162597563"/>
    <n v="39.763687426757677"/>
    <n v="39.408655279540888"/>
    <n v="30.53281768798826"/>
    <n v="3.8165914978027362"/>
    <n v="0"/>
    <n v="0"/>
    <n v="0"/>
    <n v="0"/>
    <n v="0"/>
    <n v="34.704436016845627"/>
    <n v="37.455948919677631"/>
    <n v="32.840530786132753"/>
    <n v="30.0890180236816"/>
    <n v="27.87007492065424"/>
    <n v="8.8758355957031245"/>
    <n v="8.8758355957031245"/>
    <n v="8.8758355957031245"/>
    <n v="8.2545289978027423"/>
    <n v="0"/>
    <n v="0"/>
    <n v="0"/>
    <n v="0"/>
  </r>
  <r>
    <s v="Brasil"/>
    <x v="0"/>
    <x v="1"/>
    <x v="5"/>
    <x v="0"/>
    <n v="1"/>
    <x v="0"/>
    <n v="48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.0533369018554701"/>
    <n v="2.4104387268066421"/>
    <n v="2.4997141784667969"/>
    <n v="2.4997141784667969"/>
    <n v="2.0533368408203132"/>
    <n v="1.874785876464844"/>
    <n v="0"/>
    <n v="4.9101158691406246"/>
    <n v="15.890932385253921"/>
    <n v="18.747737738037141"/>
    <n v="17.676431982421899"/>
    <n v="17.676431982421899"/>
    <n v="0"/>
    <n v="0"/>
    <n v="0"/>
    <n v="0"/>
  </r>
  <r>
    <s v="Brasil"/>
    <x v="0"/>
    <x v="1"/>
    <x v="7"/>
    <x v="0"/>
    <n v="1"/>
    <x v="0"/>
    <n v="41"/>
    <x v="4"/>
    <s v="v1.1"/>
    <s v="11"/>
    <n v="0"/>
    <n v="0"/>
    <n v="0"/>
    <n v="3.9589393920898441"/>
    <n v="3.958939392089844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3.74250278930667"/>
    <n v="13.74250278930667"/>
    <n v="13.74250278930667"/>
    <n v="0"/>
    <n v="27.066705737304648"/>
    <n v="36.853436102294928"/>
    <n v="49.902478649902349"/>
    <n v="46.816697412109377"/>
    <n v="17.721199584960939"/>
    <n v="17.721199584960939"/>
    <n v="17.721199584960939"/>
    <n v="0"/>
    <n v="0"/>
    <n v="0"/>
    <n v="0"/>
    <n v="51.458138525390837"/>
    <n v="82.154450000000267"/>
  </r>
  <r>
    <s v="Brasil"/>
    <x v="0"/>
    <x v="0"/>
    <x v="0"/>
    <x v="0"/>
    <n v="1"/>
    <x v="0"/>
    <n v="39"/>
    <x v="1"/>
    <s v="v1.1"/>
    <s v="11"/>
    <n v="0"/>
    <n v="0"/>
    <n v="0"/>
    <n v="0"/>
    <n v="0"/>
    <n v="1.206040026855469"/>
    <n v="1.206040026855469"/>
    <n v="0"/>
    <n v="0"/>
    <n v="0"/>
    <n v="0"/>
    <n v="0"/>
    <n v="0"/>
    <n v="0"/>
    <n v="0"/>
    <n v="42.184033929443359"/>
    <n v="111.0752942871094"/>
    <n v="114.1458501342773"/>
    <n v="85.809503161621109"/>
    <n v="115.80607637329111"/>
    <n v="178.38544274291959"/>
    <n v="164.50516102294881"/>
    <n v="87.337670153808602"/>
    <n v="83.902705426025406"/>
    <n v="69.512843664550701"/>
    <n v="190.64166524047869"/>
    <n v="189.17186219482431"/>
    <n v="134.81887177734379"/>
    <n v="398.76302075195213"/>
    <n v="838.79443253175214"/>
    <n v="1106.498426312261"/>
    <n v="1101.7694210571401"/>
    <n v="998.29120906983951"/>
    <n v="933.03763513184913"/>
    <n v="1247.689333020023"/>
    <n v="1312.547780249027"/>
    <n v="1613.7098707641651"/>
    <n v="1735.7721717834499"/>
    <n v="1737.07607791138"/>
    <n v="1768.7874536743161"/>
    <n v="2406.7485400146479"/>
  </r>
  <r>
    <s v="Brasil"/>
    <x v="0"/>
    <x v="0"/>
    <x v="0"/>
    <x v="0"/>
    <n v="1"/>
    <x v="0"/>
    <n v="46"/>
    <x v="2"/>
    <s v="v1.1"/>
    <s v="11"/>
    <n v="0"/>
    <n v="0"/>
    <n v="0"/>
    <n v="0"/>
    <n v="0"/>
    <n v="0"/>
    <n v="1.03902398071289"/>
    <n v="1.03902398071289"/>
    <n v="1.1254469177246089"/>
    <n v="8.6422937011718756E-2"/>
    <n v="4.9245292846679671"/>
    <n v="4.9245292846679671"/>
    <n v="4.9245292846679671"/>
    <n v="4.3198686584472661"/>
    <n v="3.9741771301269528"/>
    <n v="6.8285782043457051"/>
    <n v="7.0014145019531266"/>
    <n v="8.2987884521484361"/>
    <n v="4.2334338073730473"/>
    <n v="3.9741771301269528"/>
    <n v="3.9741771301269528"/>
    <n v="3.9741771301269528"/>
    <n v="3.9741771301269528"/>
    <n v="3.9741771301269528"/>
    <n v="11.57989261474609"/>
    <n v="12.01210207519531"/>
    <n v="10.97495948486328"/>
    <n v="8.8142531677246136"/>
    <n v="13.90787728881836"/>
    <n v="22.290491900634741"/>
    <n v="19.782300323486311"/>
    <n v="16.757263592529291"/>
    <n v="17.274252349853509"/>
    <n v="11.1398759765625"/>
    <n v="11.312547204589841"/>
    <n v="11.312547204589841"/>
    <n v="24.099359448242129"/>
    <n v="28.50333763427729"/>
    <n v="28.848926025390568"/>
    <n v="29.197280621337821"/>
    <n v="29.542848034667902"/>
  </r>
  <r>
    <s v="Brasil"/>
    <x v="0"/>
    <x v="1"/>
    <x v="8"/>
    <x v="0"/>
    <n v="2"/>
    <x v="1"/>
    <n v="41"/>
    <x v="4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.6471161499023439"/>
    <n v="9.8840723449707006"/>
    <n v="12.619898223876961"/>
    <n v="14.031878527832029"/>
    <n v="14.031681604003911"/>
    <n v="16.41461914062501"/>
    <n v="17.119995294189462"/>
    <n v="18.178507550048831"/>
    <n v="25.061038031005872"/>
    <n v="26.559920709228511"/>
    <n v="26.824667053222651"/>
    <n v="27.971778399658199"/>
    <n v="28.236505737304689"/>
    <n v="28.324764093017581"/>
    <n v="28.324764093017581"/>
  </r>
  <r>
    <s v="Brasil"/>
    <x v="0"/>
    <x v="1"/>
    <x v="1"/>
    <x v="0"/>
    <n v="1"/>
    <x v="0"/>
    <n v="39"/>
    <x v="1"/>
    <s v="v1.1"/>
    <s v="11"/>
    <n v="0"/>
    <n v="0"/>
    <n v="0"/>
    <n v="0"/>
    <n v="0"/>
    <n v="0"/>
    <n v="0"/>
    <n v="0"/>
    <n v="0"/>
    <n v="0"/>
    <n v="0"/>
    <n v="0"/>
    <n v="0"/>
    <n v="0"/>
    <n v="0"/>
    <n v="278.26323182983379"/>
    <n v="1269.0563748839991"/>
    <n v="1599.7772580320791"/>
    <n v="1299.239553716963"/>
    <n v="1318.15022232659"/>
    <n v="1204.2003181823061"/>
    <n v="586.75247498778185"/>
    <n v="186.32243796997119"/>
    <n v="117.2011592163084"/>
    <n v="290.57706505126839"/>
    <n v="1526.292049175946"/>
    <n v="2034.745871307176"/>
    <n v="1465.9705642149479"/>
    <n v="1774.9152012633001"/>
    <n v="2561.264313873085"/>
    <n v="2689.4893765804022"/>
    <n v="2568.853579766534"/>
    <n v="3482.5341683649031"/>
    <n v="2701.5453366634151"/>
    <n v="1992.8055021543989"/>
    <n v="2130.2291781187469"/>
    <n v="2041.365696942004"/>
    <n v="4021.0467679801632"/>
    <n v="4248.9618782464486"/>
    <n v="4555.6497518671331"/>
    <n v="5433.6560948250062"/>
  </r>
  <r>
    <s v="Brasil"/>
    <x v="0"/>
    <x v="1"/>
    <x v="1"/>
    <x v="0"/>
    <n v="1"/>
    <x v="0"/>
    <n v="46"/>
    <x v="2"/>
    <s v="v1.1"/>
    <s v="11"/>
    <n v="0"/>
    <n v="0"/>
    <n v="0"/>
    <n v="0"/>
    <n v="1.5688496520996089"/>
    <n v="4.7935792236328121"/>
    <n v="6.7981609252929687"/>
    <n v="3.486230548095703"/>
    <n v="4.5320845031738273"/>
    <n v="8.1054300537109363"/>
    <n v="8.3668918457031261"/>
    <n v="6.7108696716308591"/>
    <n v="3.3118918273925781"/>
    <n v="27.648651934814481"/>
    <n v="65.697563208007736"/>
    <n v="144.4723539794922"/>
    <n v="162.329059326172"/>
    <n v="153.73674404296881"/>
    <n v="158.52839614868179"/>
    <n v="133.5672103271485"/>
    <n v="206.41643433837891"/>
    <n v="224.2796930175781"/>
    <n v="220.22752847900381"/>
    <n v="211.2630426696779"/>
    <n v="192.7238630249025"/>
    <n v="181.36159975585909"/>
    <n v="217.52040582885721"/>
    <n v="214.37753403320309"/>
    <n v="240.77147083740221"/>
    <n v="289.09330957641612"/>
    <n v="288.83734705810548"/>
    <n v="242.3258148315428"/>
    <n v="215.39386016845711"/>
    <n v="166.66322055053709"/>
    <n v="156.1151412536619"/>
    <n v="185.03967373657241"/>
    <n v="181.55963745117199"/>
    <n v="176.5918731567383"/>
    <n v="173.6233383483887"/>
    <n v="152.51674871826191"/>
    <n v="156.60944396362319"/>
  </r>
  <r>
    <s v="Brasil"/>
    <x v="0"/>
    <x v="1"/>
    <x v="2"/>
    <x v="0"/>
    <n v="1"/>
    <x v="0"/>
    <n v="41"/>
    <x v="4"/>
    <s v="v1.1"/>
    <s v="11"/>
    <n v="0"/>
    <n v="0"/>
    <n v="0"/>
    <n v="0"/>
    <n v="0"/>
    <n v="0"/>
    <n v="0"/>
    <n v="0"/>
    <n v="0"/>
    <n v="0"/>
    <n v="0"/>
    <n v="0"/>
    <n v="0"/>
    <n v="5.8635949645996108"/>
    <n v="28.065611834716851"/>
    <n v="29.220294946289119"/>
    <n v="29.220294946289119"/>
    <n v="21.94070498046878"/>
    <n v="22.207231188964869"/>
    <n v="28.678446948242211"/>
    <n v="40.129560504150433"/>
    <n v="48.031577386474687"/>
    <n v="38.355488476562577"/>
    <n v="17.498967181396502"/>
    <n v="16.34698511352541"/>
    <n v="16.169301007080101"/>
    <n v="123.1578751708998"/>
    <n v="520.29566843872203"/>
    <n v="575.68587106323491"/>
    <n v="588.27478883056892"/>
    <n v="581.4334499206567"/>
    <n v="389.03084959106661"/>
    <n v="27.591878442382821"/>
    <n v="13.04644078979493"/>
    <n v="31.779486029052752"/>
    <n v="31.690733483886731"/>
    <n v="412.14448829956069"/>
    <n v="442.49963210449488"/>
    <n v="488.0466076721217"/>
    <n v="471.36723720093022"/>
    <n v="485.04040217285012"/>
  </r>
  <r>
    <s v="Brasil"/>
    <x v="0"/>
    <x v="1"/>
    <x v="9"/>
    <x v="0"/>
    <n v="2"/>
    <x v="1"/>
    <n v="41"/>
    <x v="4"/>
    <s v="v1.1"/>
    <s v="11"/>
    <n v="3466.9551922180572"/>
    <n v="3471.723716009561"/>
    <n v="3209.3249490905919"/>
    <n v="2776.168140930195"/>
    <n v="3166.663286029067"/>
    <n v="3136.7271062988498"/>
    <n v="3187.714776989787"/>
    <n v="3495.7521281250151"/>
    <n v="3616.583169732698"/>
    <n v="3880.7701337097719"/>
    <n v="3983.721733734179"/>
    <n v="4200.9408694763606"/>
    <n v="4153.9686319885705"/>
    <n v="4078.6638145202901"/>
    <n v="4547.5253188781953"/>
    <n v="4804.6951972351299"/>
    <n v="5068.509413867203"/>
    <n v="5226.3029011108474"/>
    <n v="5721.6885146667337"/>
    <n v="5638.5863941772477"/>
    <n v="5940.9031653503416"/>
    <n v="5821.5365837036024"/>
    <n v="5747.0219591369487"/>
    <n v="5496.9319204650528"/>
    <n v="5519.5673451232851"/>
    <n v="5679.1083072387346"/>
    <n v="5769.9268459472296"/>
    <n v="5905.2539171691669"/>
    <n v="6021.7115488952404"/>
    <n v="6478.8315995727371"/>
    <n v="7149.2681223510572"/>
    <n v="7765.130548883043"/>
    <n v="8056.6968057128624"/>
    <n v="8227.4215338073936"/>
    <n v="9983.0009100402804"/>
    <n v="11634.009205657991"/>
    <n v="11637.37356448977"/>
    <n v="11656.275616363549"/>
    <n v="11664.929981152371"/>
    <n v="11657.961918750019"/>
    <n v="11646.146601483189"/>
  </r>
  <r>
    <s v="Brasil"/>
    <x v="0"/>
    <x v="1"/>
    <x v="3"/>
    <x v="0"/>
    <n v="1"/>
    <x v="0"/>
    <n v="48"/>
    <x v="0"/>
    <s v="v1.1"/>
    <s v="11"/>
    <n v="0"/>
    <n v="0"/>
    <n v="0"/>
    <n v="0"/>
    <n v="0.53424411621093748"/>
    <n v="3.1164748840332019"/>
    <n v="7.5685850708007747"/>
    <n v="28.493738763427729"/>
    <n v="52.891331481933598"/>
    <n v="60.193481042480542"/>
    <n v="97.587993658447388"/>
    <n v="110.6773587402344"/>
    <n v="129.73243140258799"/>
    <n v="141.30222619628901"/>
    <n v="125.10229965820309"/>
    <n v="118.9666861572269"/>
    <n v="56.01536752319339"/>
    <n v="49.514770697021568"/>
    <n v="13.18525336914063"/>
    <n v="6.4128949035644531"/>
    <n v="8.9076702514648449"/>
    <n v="10.601450427246091"/>
    <n v="10.42338256835937"/>
    <n v="13.361509826660161"/>
    <n v="18.6146115234375"/>
    <n v="18.258414526367179"/>
    <n v="30.09542622070315"/>
    <n v="72.6110975769042"/>
    <n v="103.28177595214849"/>
    <n v="166.5431025756836"/>
    <n v="74.378593371582184"/>
    <n v="62.087722131347697"/>
    <n v="53.182907543945348"/>
    <n v="40.63392609863287"/>
    <n v="77.439418939208892"/>
    <n v="85.274763073730341"/>
    <n v="105.8416244079588"/>
    <n v="115.6385402160644"/>
    <n v="132.46499554443369"/>
    <n v="89.157074499512021"/>
    <n v="107.1407889709476"/>
  </r>
  <r>
    <s v="Brasil"/>
    <x v="0"/>
    <x v="1"/>
    <x v="3"/>
    <x v="0"/>
    <n v="2"/>
    <x v="1"/>
    <n v="48"/>
    <x v="0"/>
    <s v="v1.1"/>
    <s v="11"/>
    <n v="7.836474249267579"/>
    <n v="7.4802141113281264"/>
    <n v="5.5212186645507808"/>
    <n v="3.384112823486328"/>
    <n v="3.9185079895019528"/>
    <n v="1.781172680664062"/>
    <n v="2.5827539062499989"/>
    <n v="3.3843034545898432"/>
    <n v="2.6717968383789059"/>
    <n v="2.760604809570312"/>
    <n v="4.0962804809570308"/>
    <n v="4.8974002685546862"/>
    <n v="3.472707305908203"/>
    <n v="4.4522564575195318"/>
    <n v="4.3633451232910154"/>
    <n v="3.7400796630859379"/>
    <n v="3.2056313598632808"/>
    <n v="4.8085414123535148"/>
    <n v="5.5209558166503934"/>
    <n v="4.7196194885253924"/>
    <n v="3.6509821350097651"/>
    <n v="2.7604784851074209"/>
    <n v="1.8700097045898441"/>
    <n v="4.9864952209472646"/>
    <n v="9.527729687499999"/>
    <n v="11.130503601074221"/>
    <n v="8.4592113952636723"/>
    <n v="8.7262664001464838"/>
    <n v="6.589270977783201"/>
    <n v="3.8288755432128898"/>
    <n v="1.958989239501953"/>
    <n v="1.5137188720703121"/>
    <n v="1.068470843505859"/>
    <n v="1.1575147644042969"/>
    <n v="5.7879516601562502"/>
    <n v="6.3222510498046924"/>
    <n v="6.1441599548339871"/>
    <n v="7.2126526733398482"/>
    <n v="7.3016929809570348"/>
    <n v="6.2330836425781282"/>
    <n v="6.2330792175293004"/>
  </r>
  <r>
    <s v="Brasil"/>
    <x v="0"/>
    <x v="1"/>
    <x v="5"/>
    <x v="0"/>
    <n v="1"/>
    <x v="0"/>
    <n v="39"/>
    <x v="1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9275467956542904"/>
    <n v="16.60524817504886"/>
    <n v="10.266690460205091"/>
    <n v="6.0707313171386739"/>
    <n v="1.3391307434082029"/>
    <n v="0"/>
    <n v="0"/>
    <n v="3.6602902282714829"/>
    <n v="3.8388411926269521"/>
    <n v="0"/>
    <n v="12.052184765625"/>
    <n v="12.05215854492187"/>
    <n v="30.68463317260742"/>
    <n v="44.033967169189587"/>
    <n v="44.658202423095837"/>
    <n v="53.753044750976699"/>
    <n v="54.727331829834149"/>
    <n v="45.791305187988463"/>
    <n v="46.677011175537302"/>
  </r>
  <r>
    <s v="Brasil"/>
    <x v="1"/>
    <x v="0"/>
    <x v="0"/>
    <x v="0"/>
    <n v="1"/>
    <x v="0"/>
    <n v="20"/>
    <x v="3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.51172886352539"/>
    <n v="0"/>
    <n v="11.30241917724609"/>
    <n v="23.717860583496179"/>
    <n v="24.745764819336021"/>
    <n v="7.1952920471191391"/>
    <n v="8.736557452392578"/>
    <n v="3.854110986328124"/>
    <n v="6.4235747924804674"/>
    <n v="7.8796371337890641"/>
  </r>
  <r>
    <s v="Brasil"/>
    <x v="1"/>
    <x v="0"/>
    <x v="0"/>
    <x v="0"/>
    <n v="2"/>
    <x v="1"/>
    <n v="41"/>
    <x v="4"/>
    <s v="v1.1"/>
    <s v="11"/>
    <n v="6.0544357482910156"/>
    <n v="6.0544357482910156"/>
    <n v="3.2394004272460939"/>
    <n v="1.022572674560547"/>
    <n v="0"/>
    <n v="1.4484213195800779"/>
    <n v="3.1527190246582042"/>
    <n v="26.500679223632819"/>
    <n v="25.478421185302729"/>
    <n v="23.85933890380857"/>
    <n v="0.42616328125000003"/>
    <n v="0.68183997802734375"/>
    <n v="2.386436273193361"/>
    <n v="4.6884933776855462"/>
    <n v="4.4328114196777344"/>
    <n v="8.6945717895507784"/>
    <n v="255.69920554199379"/>
    <n v="226.91368136596489"/>
    <n v="213.54130433349519"/>
    <n v="95.788199603271636"/>
    <n v="71.874805297851623"/>
    <n v="55.774506402587868"/>
    <n v="67.230104028320298"/>
    <n v="73.035882568359327"/>
    <n v="175.53871687622049"/>
    <n v="180.7897907470701"/>
    <n v="165.9518453979492"/>
    <n v="545.64170632934508"/>
    <n v="563.0797183593794"/>
    <n v="715.59027462158338"/>
    <n v="820.22038599853636"/>
    <n v="428.51330709838709"/>
    <n v="655.86257601928753"/>
    <n v="671.93143554077108"/>
    <n v="1999.989965539557"/>
    <n v="2437.650288415527"/>
    <n v="1416.3772049011241"/>
    <n v="896.39053341674958"/>
    <n v="851.55976116333352"/>
    <n v="844.6670632385285"/>
    <n v="840.29269429931958"/>
  </r>
  <r>
    <s v="Brasil"/>
    <x v="1"/>
    <x v="0"/>
    <x v="0"/>
    <x v="0"/>
    <n v="2"/>
    <x v="1"/>
    <n v="62"/>
    <x v="5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4.91887377319336"/>
    <n v="14.91887377319336"/>
    <n v="0"/>
    <n v="0"/>
  </r>
  <r>
    <s v="Brasil"/>
    <x v="1"/>
    <x v="1"/>
    <x v="1"/>
    <x v="0"/>
    <n v="2"/>
    <x v="1"/>
    <n v="41"/>
    <x v="4"/>
    <s v="v1.1"/>
    <s v="11"/>
    <n v="705.98721425781332"/>
    <n v="617.64072966308674"/>
    <n v="291.15702410888701"/>
    <n v="80.817289355468731"/>
    <n v="115.0829691955566"/>
    <n v="150.22370581665021"/>
    <n v="218.98539299316391"/>
    <n v="140.9474971618653"/>
    <n v="169.43004346923809"/>
    <n v="252.19827582397471"/>
    <n v="294.00079194946318"/>
    <n v="273.66858704223642"/>
    <n v="393.62061155395571"/>
    <n v="488.39547107543962"/>
    <n v="1356.9863764709401"/>
    <n v="1948.449658679189"/>
    <n v="2929.4375085754082"/>
    <n v="2642.0983097045801"/>
    <n v="2892.2035153320271"/>
    <n v="3803.8472607055592"/>
    <n v="4412.8614091430518"/>
    <n v="4155.3649800292942"/>
    <n v="11197.374964489811"/>
    <n v="11053.229863074001"/>
    <n v="17645.27268337354"/>
    <n v="20076.05887086087"/>
    <n v="12872.40982500029"/>
    <n v="14227.08593978904"/>
    <n v="15334.084735986589"/>
    <n v="12794.99609846903"/>
    <n v="8069.5275886658092"/>
    <n v="5247.546703997773"/>
    <n v="4619.4437922301913"/>
    <n v="6738.9319217530538"/>
    <n v="14016.038387518651"/>
    <n v="9888.4439525451289"/>
    <n v="7039.7095623596197"/>
    <n v="2904.373931256102"/>
    <n v="2124.7271396118181"/>
    <n v="1670.508540972902"/>
    <n v="2043.5468102233831"/>
  </r>
  <r>
    <s v="Brasil"/>
    <x v="1"/>
    <x v="1"/>
    <x v="1"/>
    <x v="0"/>
    <n v="2"/>
    <x v="1"/>
    <n v="62"/>
    <x v="5"/>
    <s v="v1.1"/>
    <s v="11"/>
    <n v="0"/>
    <n v="0"/>
    <n v="0"/>
    <n v="0"/>
    <n v="0"/>
    <n v="0"/>
    <n v="0"/>
    <n v="0"/>
    <n v="0"/>
    <n v="0"/>
    <n v="0"/>
    <n v="0"/>
    <n v="0"/>
    <n v="0"/>
    <n v="0"/>
    <n v="4.2028542846679704"/>
    <n v="30.207696606445332"/>
    <n v="38.010143774414061"/>
    <n v="61.02549867553715"/>
    <n v="182.3026203247066"/>
    <n v="1188.624403436279"/>
    <n v="2855.1232732543731"/>
    <n v="337.36172639160179"/>
    <n v="6324.4575400573576"/>
    <n v="4517.8226793945087"/>
    <n v="2020.0666226501551"/>
    <n v="5756.8952385925704"/>
    <n v="2490.7653411194019"/>
    <n v="492.15480117187542"/>
    <n v="670.32241865234425"/>
    <n v="756.98036584472698"/>
    <n v="283.2736454833979"/>
    <n v="2258.3199945739698"/>
    <n v="3550.1355197875891"/>
    <n v="17160.958267627379"/>
    <n v="18855.13897243057"/>
    <n v="20259.549320599701"/>
    <n v="23516.49635409511"/>
    <n v="23610.04168470428"/>
    <n v="7850.6217762636143"/>
    <n v="6931.567210119526"/>
  </r>
  <r>
    <s v="Brasil"/>
    <x v="2"/>
    <x v="0"/>
    <x v="6"/>
    <x v="0"/>
    <n v="1"/>
    <x v="0"/>
    <n v="48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275734674072265"/>
    <n v="1.275734674072265"/>
    <n v="1.275734674072265"/>
    <n v="1.275734674072265"/>
    <n v="0.17009498291015621"/>
    <n v="0.68046865844726556"/>
  </r>
  <r>
    <s v="Brasil"/>
    <x v="2"/>
    <x v="0"/>
    <x v="0"/>
    <x v="0"/>
    <n v="1"/>
    <x v="0"/>
    <n v="46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7.34617299194333"/>
    <n v="22.085713598632779"/>
    <n v="24.760953875732419"/>
    <n v="135.99498265991249"/>
    <n v="150.4731276184084"/>
    <n v="179.34130978393591"/>
    <n v="191.9251110473636"/>
    <n v="217.00995037231459"/>
    <n v="261.92300516967759"/>
    <n v="323.8278697631838"/>
    <n v="401.92912382202212"/>
    <n v="476.84649687500098"/>
    <n v="570.81761391601458"/>
    <n v="679.86975274658118"/>
    <n v="693.30652279052742"/>
    <n v="689.25529318847657"/>
    <n v="694.08312106323274"/>
    <n v="692.78967742919929"/>
    <n v="683.90963284301677"/>
    <n v="686.49598939819305"/>
  </r>
  <r>
    <s v="Brasil"/>
    <x v="2"/>
    <x v="1"/>
    <x v="8"/>
    <x v="0"/>
    <n v="1"/>
    <x v="0"/>
    <n v="20"/>
    <x v="3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61693511962890624"/>
    <n v="0.61693511962890624"/>
    <n v="0"/>
    <n v="0"/>
    <n v="0"/>
    <n v="0"/>
    <n v="0"/>
    <n v="0"/>
    <n v="8.8132403564453121E-2"/>
    <n v="8.8132403564453121E-2"/>
    <n v="0.35253107910156251"/>
    <n v="0.35253107910156251"/>
  </r>
  <r>
    <s v="Brasil"/>
    <x v="2"/>
    <x v="1"/>
    <x v="1"/>
    <x v="0"/>
    <n v="1"/>
    <x v="0"/>
    <n v="46"/>
    <x v="2"/>
    <s v="v1.1"/>
    <s v="11"/>
    <n v="0"/>
    <n v="0"/>
    <n v="0"/>
    <n v="0"/>
    <n v="0"/>
    <n v="0"/>
    <n v="0"/>
    <n v="0"/>
    <n v="0"/>
    <n v="0"/>
    <n v="8.6331353759765625E-2"/>
    <n v="0"/>
    <n v="0"/>
    <n v="0"/>
    <n v="0"/>
    <n v="0"/>
    <n v="15.272654724121089"/>
    <n v="28.737062188720682"/>
    <n v="31.239539929199211"/>
    <n v="29.944592602539039"/>
    <n v="29.67937377929686"/>
    <n v="37.439008209228483"/>
    <n v="53.476168811035173"/>
    <n v="56.838873822021483"/>
    <n v="74.174070135498084"/>
    <n v="93.853240460205285"/>
    <n v="111.966990008545"/>
    <n v="126.4529326477053"/>
    <n v="138.5249682678226"/>
    <n v="147.2229978393558"/>
    <n v="153.350743530274"/>
    <n v="164.00712263794"/>
    <n v="199.65442836914059"/>
    <n v="177.21308663330069"/>
    <n v="187.371243804931"/>
    <n v="188.31885148315359"/>
    <n v="187.11148434448171"/>
    <n v="186.59406538085869"/>
    <n v="185.99043344726491"/>
    <n v="180.0412532775872"/>
    <n v="182.9725711669916"/>
  </r>
  <r>
    <s v="Brasil"/>
    <x v="2"/>
    <x v="1"/>
    <x v="2"/>
    <x v="0"/>
    <n v="1"/>
    <x v="0"/>
    <n v="41"/>
    <x v="4"/>
    <s v="v1.1"/>
    <s v="11"/>
    <n v="0"/>
    <n v="0"/>
    <n v="0"/>
    <n v="0"/>
    <n v="6.1243096069335934"/>
    <n v="14.290064129638679"/>
    <n v="14.290064129638679"/>
    <n v="7.810712280273453"/>
    <n v="7.810712280273453"/>
    <n v="7.810712280273453"/>
    <n v="1.6864035339355461"/>
    <n v="1.6864035339355461"/>
    <n v="0"/>
    <n v="0"/>
    <n v="0"/>
    <n v="11.27235764160157"/>
    <n v="80.947620190429731"/>
    <n v="78.107362023925702"/>
    <n v="65.059877856445112"/>
    <n v="59.556855529784897"/>
    <n v="58.13672265014619"/>
    <n v="26.893735089111289"/>
    <n v="13.668772973632811"/>
    <n v="0"/>
    <n v="0"/>
    <n v="0"/>
    <n v="0"/>
    <n v="0"/>
    <n v="39.142409069824119"/>
    <n v="45.355516754150223"/>
    <n v="16.864083367919921"/>
    <n v="7.8994784118652364"/>
    <n v="7.0119002136230497"/>
    <n v="6.8343844055175778"/>
    <n v="6.8343844055175778"/>
    <n v="7.2781753906250044"/>
    <n v="7.8994819885253902"/>
    <n v="0"/>
    <n v="0"/>
    <n v="0"/>
    <n v="0"/>
  </r>
  <r>
    <s v="Brasil"/>
    <x v="0"/>
    <x v="0"/>
    <x v="0"/>
    <x v="0"/>
    <n v="1"/>
    <x v="0"/>
    <n v="41"/>
    <x v="4"/>
    <s v="v1.1"/>
    <s v="11"/>
    <n v="2667.1398575134258"/>
    <n v="2666.5350520446759"/>
    <n v="4262.0768989623957"/>
    <n v="6590.5821610534576"/>
    <n v="7941.5625560180442"/>
    <n v="9298.4183659362752"/>
    <n v="10029.29372331547"/>
    <n v="10512.754990344331"/>
    <n v="10794.60500700688"/>
    <n v="10616.349757171651"/>
    <n v="11001.652923974651"/>
    <n v="10907.017908398469"/>
    <n v="10820.071947296159"/>
    <n v="10695.719421545449"/>
    <n v="10786.735311676061"/>
    <n v="10754.613857605"/>
    <n v="10361.73436639405"/>
    <n v="10173.3071112854"/>
    <n v="10081.19264306026"/>
    <n v="9913.3500405883842"/>
    <n v="10146.9482986084"/>
    <n v="10691.44847584841"/>
    <n v="11926.61404921879"/>
    <n v="12562.60304547114"/>
    <n v="13141.18823720088"/>
    <n v="13208.115763586389"/>
    <n v="13240.02447360839"/>
    <n v="12866.152621533211"/>
    <n v="13705.723713519301"/>
    <n v="13471.60878544928"/>
    <n v="14151.392625323509"/>
    <n v="14008.26302321788"/>
    <n v="14818.917892108169"/>
    <n v="14922.985005090361"/>
    <n v="14415.533828570589"/>
    <n v="13771.166773291039"/>
    <n v="13632.06274986574"/>
    <n v="14187.325750701881"/>
    <n v="15435.341536950569"/>
    <n v="15406.463190899571"/>
    <n v="15689.58881236562"/>
  </r>
  <r>
    <s v="Brasil"/>
    <x v="0"/>
    <x v="1"/>
    <x v="8"/>
    <x v="0"/>
    <n v="2"/>
    <x v="1"/>
    <n v="48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44127617797851559"/>
    <n v="0.52953090820312498"/>
    <n v="0.97081708374023434"/>
    <n v="0.79430559082031249"/>
    <n v="1.0590838928222659"/>
    <n v="0.97082540283203123"/>
    <n v="0.61778668212890631"/>
    <n v="2.6476944152832029"/>
    <n v="2.5594394958496092"/>
    <n v="2.471184576416015"/>
    <n v="2.471184576416015"/>
    <n v="2.471184576416015"/>
    <n v="2.471184576416015"/>
  </r>
  <r>
    <s v="Brasil"/>
    <x v="0"/>
    <x v="1"/>
    <x v="1"/>
    <x v="0"/>
    <n v="1"/>
    <x v="0"/>
    <n v="41"/>
    <x v="4"/>
    <s v="v1.1"/>
    <s v="11"/>
    <n v="1788.4956340087761"/>
    <n v="1789.9958728820659"/>
    <n v="2139.9192705749369"/>
    <n v="5741.971137170538"/>
    <n v="7946.4330559266273"/>
    <n v="9236.9311983892021"/>
    <n v="10600.70325834472"/>
    <n v="11663.92452411124"/>
    <n v="12640.11906975992"/>
    <n v="13484.870983285669"/>
    <n v="15073.094190222329"/>
    <n v="16181.960474640089"/>
    <n v="16880.749281402721"/>
    <n v="16912.26421331798"/>
    <n v="17788.349880096801"/>
    <n v="18478.89687998005"/>
    <n v="20071.626181247138"/>
    <n v="21666.16228621448"/>
    <n v="24185.646195779849"/>
    <n v="27381.842743381261"/>
    <n v="29039.715993006172"/>
    <n v="31425.75345374539"/>
    <n v="33556.209100104941"/>
    <n v="36460.61286699913"/>
    <n v="40518.032250781464"/>
    <n v="42352.343881072738"/>
    <n v="46447.242045665589"/>
    <n v="47899.851332638798"/>
    <n v="48199.075223182786"/>
    <n v="48980.71648626055"/>
    <n v="50843.054775888369"/>
    <n v="52047.730396054547"/>
    <n v="52632.186509073508"/>
    <n v="53597.0901977666"/>
    <n v="54705.473271688199"/>
    <n v="53638.554872669127"/>
    <n v="57769.440463269188"/>
    <n v="59686.038545174531"/>
    <n v="63678.920131570361"/>
    <n v="66213.761664480233"/>
    <n v="69156.586504531442"/>
  </r>
  <r>
    <s v="Brasil"/>
    <x v="0"/>
    <x v="1"/>
    <x v="1"/>
    <x v="0"/>
    <n v="1"/>
    <x v="0"/>
    <n v="62"/>
    <x v="5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65.0531780395512"/>
    <n v="6.9674839233398416"/>
    <n v="0"/>
    <n v="0"/>
    <n v="0"/>
    <n v="0"/>
    <n v="0"/>
    <n v="0"/>
    <n v="0"/>
    <n v="3.8287816406249968"/>
    <n v="0"/>
    <n v="28.30203577880869"/>
    <n v="181.99592039184591"/>
    <n v="0"/>
    <n v="17.48229369506835"/>
    <n v="50.926592871093789"/>
    <n v="69.458661718750093"/>
    <n v="48.958847839355442"/>
  </r>
  <r>
    <s v="Brasil"/>
    <x v="0"/>
    <x v="1"/>
    <x v="9"/>
    <x v="0"/>
    <n v="1"/>
    <x v="0"/>
    <n v="48"/>
    <x v="0"/>
    <s v="v1.1"/>
    <s v="11"/>
    <n v="166.82424448852379"/>
    <n v="166.73593079833819"/>
    <n v="217.7404688842756"/>
    <n v="246.5079703124986"/>
    <n v="278.63596524658078"/>
    <n v="355.41280996704108"/>
    <n v="465.82408345946521"/>
    <n v="548.18951632078893"/>
    <n v="605.65968859251927"/>
    <n v="697.32498102416184"/>
    <n v="746.16228366088296"/>
    <n v="761.11372742308595"/>
    <n v="776.74126614989393"/>
    <n v="728.52083106078146"/>
    <n v="591.82293637694215"/>
    <n v="478.64802085570727"/>
    <n v="424.3534294433548"/>
    <n v="243.6818735900861"/>
    <n v="257.62276827392429"/>
    <n v="280.74812155761492"/>
    <n v="273.59181950073031"/>
    <n v="279.23765858764523"/>
    <n v="241.1105601989733"/>
    <n v="140.83838477172841"/>
    <n v="116.9266253356933"/>
    <n v="108.895692437744"/>
    <n v="110.572453259277"/>
    <n v="112.2493384094234"/>
    <n v="118.8712756530757"/>
    <n v="117.367988891601"/>
    <n v="123.1057980346674"/>
    <n v="115.77924083251889"/>
    <n v="113.30837349853461"/>
    <n v="115.3384563171381"/>
    <n v="151.34521269531231"/>
    <n v="157.17174804077129"/>
    <n v="113.66238081665"/>
    <n v="110.4841850402829"/>
    <n v="108.8075792846678"/>
    <n v="77.921952026368402"/>
    <n v="77.657281549073474"/>
  </r>
  <r>
    <s v="Brasil"/>
    <x v="0"/>
    <x v="1"/>
    <x v="9"/>
    <x v="0"/>
    <n v="2"/>
    <x v="1"/>
    <n v="48"/>
    <x v="0"/>
    <s v="v1.1"/>
    <s v="11"/>
    <n v="10.3390915649414"/>
    <n v="11.31148715820312"/>
    <n v="12.018337145996091"/>
    <n v="11.576673895263671"/>
    <n v="14.14081694946289"/>
    <n v="16.440731042480468"/>
    <n v="13.965450457763669"/>
    <n v="23.685263409423829"/>
    <n v="42.321094598388683"/>
    <n v="52.126824487304702"/>
    <n v="58.580134521484382"/>
    <n v="67.681369488525377"/>
    <n v="77.219452661132792"/>
    <n v="89.679757592773427"/>
    <n v="92.945590277099598"/>
    <n v="89.938580108642569"/>
    <n v="96.225239282226553"/>
    <n v="90.65711751708983"/>
    <n v="91.539648919677759"/>
    <n v="100.1862068908692"/>
    <n v="114.93639747314459"/>
    <n v="120.8501969482423"/>
    <n v="129.9486674194336"/>
    <n v="126.7671757568361"/>
    <n v="127.20640108032229"/>
    <n v="132.94601945800781"/>
    <n v="144.96560236206051"/>
    <n v="153.450571496582"/>
    <n v="172.5460639160157"/>
    <n v="178.74113905029299"/>
    <n v="193.4869603149414"/>
    <n v="192.33080616455069"/>
    <n v="204.07566247558589"/>
    <n v="195.3323382568359"/>
    <n v="204.00980929565429"/>
    <n v="207.82769514160151"/>
    <n v="206.05996361083979"/>
    <n v="201.55529680175769"/>
    <n v="200.7589736999511"/>
    <n v="201.6455680297851"/>
    <n v="202.5287902526855"/>
  </r>
  <r>
    <s v="Brasil"/>
    <x v="0"/>
    <x v="1"/>
    <x v="3"/>
    <x v="0"/>
    <n v="2"/>
    <x v="1"/>
    <n v="41"/>
    <x v="4"/>
    <s v="v1.1"/>
    <s v="11"/>
    <n v="8496.7492177426884"/>
    <n v="8506.1884288449965"/>
    <n v="7967.8406568233786"/>
    <n v="7211.6441261655282"/>
    <n v="6527.6670173520743"/>
    <n v="4673.2193428405208"/>
    <n v="4273.3926105590017"/>
    <n v="4301.9694742918982"/>
    <n v="3967.2292924986941"/>
    <n v="4846.2134451232278"/>
    <n v="5270.7903586363291"/>
    <n v="5316.2001704650093"/>
    <n v="3816.282435919135"/>
    <n v="3611.7412864135122"/>
    <n v="3635.5165324401319"/>
    <n v="4517.7857249205726"/>
    <n v="4193.3741368651863"/>
    <n v="4630.6845124571973"/>
    <n v="4778.1289091308317"/>
    <n v="4932.3514179930689"/>
    <n v="4498.5995351196043"/>
    <n v="4660.6544162047721"/>
    <n v="5228.0507776061004"/>
    <n v="5922.3340567992009"/>
    <n v="7249.9085591430057"/>
    <n v="7432.1940909545201"/>
    <n v="7880.3496309142802"/>
    <n v="6167.6672235594779"/>
    <n v="6287.3537313353427"/>
    <n v="6070.6048292906789"/>
    <n v="6023.4164575376572"/>
    <n v="5721.1165244200529"/>
    <n v="5905.0122217955359"/>
    <n v="6291.1946051939794"/>
    <n v="9004.8204555604407"/>
    <n v="10540.35058306937"/>
    <n v="10545.3350535344"/>
    <n v="10461.80534847462"/>
    <n v="10453.34645152033"/>
    <n v="10450.13797501883"/>
    <n v="10254.23764296915"/>
  </r>
  <r>
    <s v="Brasil"/>
    <x v="0"/>
    <x v="1"/>
    <x v="10"/>
    <x v="0"/>
    <n v="1"/>
    <x v="0"/>
    <n v="41"/>
    <x v="4"/>
    <s v="v1.1"/>
    <s v="11"/>
    <n v="7.8308078796386793"/>
    <n v="7.8308078796386793"/>
    <n v="7.8308078796386793"/>
    <n v="108.8520897705078"/>
    <n v="179.24200199584959"/>
    <n v="178.35105809326171"/>
    <n v="213.47198397216789"/>
    <n v="256.37786339721691"/>
    <n v="251.63581968994109"/>
    <n v="265.1587790466304"/>
    <n v="247.8043061218261"/>
    <n v="244.42814080200191"/>
    <n v="416.39837697753859"/>
    <n v="851.43303745117043"/>
    <n v="1048.079919805909"/>
    <n v="999.21604639282202"/>
    <n v="1036.7046931518551"/>
    <n v="1087.6419918762231"/>
    <n v="1134.655697070315"/>
    <n v="1155.613000689699"/>
    <n v="1218.8843821289149"/>
    <n v="1279.050298846445"/>
    <n v="1221.528420916756"/>
    <n v="1293.5588105651909"/>
    <n v="1221.8101588867221"/>
    <n v="1273.1174972961419"/>
    <n v="1391.0346115051241"/>
    <n v="1660.208707299804"/>
    <n v="1829.291476959231"/>
    <n v="2072.5583610595709"/>
    <n v="2101.529474053958"/>
    <n v="2143.458294268803"/>
    <n v="2152.1864411255001"/>
    <n v="2164.0213397949328"/>
    <n v="2203.716518634038"/>
    <n v="2284.5514477722281"/>
    <n v="2344.0029093017602"/>
    <n v="2398.0481596862919"/>
    <n v="2417.083154516617"/>
    <n v="2264.362285650644"/>
    <n v="2373.5446324279992"/>
  </r>
  <r>
    <s v="Brasil"/>
    <x v="0"/>
    <x v="1"/>
    <x v="5"/>
    <x v="0"/>
    <n v="1"/>
    <x v="0"/>
    <n v="41"/>
    <x v="4"/>
    <s v="v1.1"/>
    <s v="11"/>
    <n v="52.455659503173827"/>
    <n v="52.455659503173827"/>
    <n v="78.721717053222633"/>
    <n v="205.62543888549769"/>
    <n v="227.53312855834909"/>
    <n v="227.17927241821249"/>
    <n v="315.10296442260761"/>
    <n v="217.39023043212919"/>
    <n v="173.34650487060591"/>
    <n v="192.79835061645571"/>
    <n v="197.92849591064521"/>
    <n v="201.9093958862307"/>
    <n v="227.1733820373538"/>
    <n v="304.62290950927792"/>
    <n v="313.35930266723688"/>
    <n v="335.57632385253947"/>
    <n v="413.60356723632839"/>
    <n v="414.79082804565422"/>
    <n v="377.8678489074706"/>
    <n v="276.56125906982419"/>
    <n v="323.10229719848621"/>
    <n v="372.02771067504841"/>
    <n v="410.4226537719718"/>
    <n v="429.26922180175671"/>
    <n v="486.93895696411028"/>
    <n v="379.7396346069329"/>
    <n v="324.54136054077122"/>
    <n v="279.63787408447251"/>
    <n v="254.59599296264639"/>
    <n v="366.25566589965831"/>
    <n v="455.12950656738332"/>
    <n v="458.57844593505928"/>
    <n v="489.37300923462072"/>
    <n v="587.26374799804819"/>
    <n v="675.35791100464064"/>
    <n v="602.40230009765799"/>
    <n v="493.484099536136"/>
    <n v="463.24766864013782"/>
    <n v="497.36799262085287"/>
    <n v="398.8844328735363"/>
    <n v="589.82191694336063"/>
  </r>
  <r>
    <s v="Brasil"/>
    <x v="1"/>
    <x v="0"/>
    <x v="0"/>
    <x v="0"/>
    <n v="1"/>
    <x v="0"/>
    <n v="48"/>
    <x v="0"/>
    <s v="v1.1"/>
    <s v="11"/>
    <n v="1.7951921569824221"/>
    <n v="1.7951921569824221"/>
    <n v="1.8806772277832029"/>
    <n v="17.569916577148451"/>
    <n v="23.961688848876939"/>
    <n v="39.951291693115188"/>
    <n v="40.544101000976532"/>
    <n v="41.660942382812458"/>
    <n v="39.013611975097632"/>
    <n v="28.569444812011689"/>
    <n v="3.5060956970214838"/>
    <n v="2.2235937133789059"/>
    <n v="5.2256893249511744"/>
    <n v="54.550297521972638"/>
    <n v="54.969542175292943"/>
    <n v="21.199074389648441"/>
    <n v="3.9398860107421871"/>
    <n v="14.89507924194336"/>
    <n v="85.164767779541123"/>
    <n v="26.279537548828142"/>
    <n v="6.9529063598632801"/>
    <n v="5.4955774353027333"/>
    <n v="4.2934306152343753"/>
    <n v="6.4215348754882813"/>
    <n v="7.5305970947265628"/>
    <n v="13.3698570678711"/>
    <n v="7.3609016052246092"/>
    <n v="11.198038470458981"/>
    <n v="11.195324707031251"/>
    <n v="48.267918402099639"/>
    <n v="62.761435888671897"/>
    <n v="115.6969843627929"/>
    <n v="128.92953966064491"/>
    <n v="407.20233695068299"/>
    <n v="193.59952171630849"/>
    <n v="190.93357499999971"/>
    <n v="803.63751663818005"/>
    <n v="939.11331595459444"/>
    <n v="1026.2378817504921"/>
    <n v="1073.9917863952639"/>
    <n v="1086.6483524536141"/>
  </r>
  <r>
    <s v="Brasil"/>
    <x v="1"/>
    <x v="0"/>
    <x v="0"/>
    <x v="0"/>
    <n v="2"/>
    <x v="1"/>
    <n v="39"/>
    <x v="1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23.430710455322231"/>
    <n v="93.380618530273324"/>
    <n v="144.25480717773391"/>
    <n v="44.991575531005807"/>
    <n v="57.85572975463861"/>
    <n v="70.296879925537013"/>
    <n v="52.148772766113368"/>
    <n v="32.639808361816407"/>
    <n v="15.602105981445311"/>
    <n v="29.847252337646491"/>
    <n v="44.155316961669911"/>
    <n v="216.26668116454951"/>
    <n v="235.60263810424729"/>
    <n v="289.068855706786"/>
    <n v="423.20200159301868"/>
    <n v="908.15279362182548"/>
    <n v="2151.084181988514"/>
    <n v="2047.496901080312"/>
    <n v="2809.7309756713998"/>
    <n v="3126.690859954881"/>
    <n v="4145.3046671875236"/>
    <n v="4627.1788184754269"/>
    <n v="4671.6699020142551"/>
    <n v="4706.4400250000917"/>
    <n v="4692.8506913575138"/>
  </r>
  <r>
    <s v="Brasil"/>
    <x v="1"/>
    <x v="1"/>
    <x v="1"/>
    <x v="0"/>
    <n v="1"/>
    <x v="0"/>
    <n v="48"/>
    <x v="0"/>
    <s v="v1.1"/>
    <s v="11"/>
    <n v="0"/>
    <n v="0"/>
    <n v="0"/>
    <n v="67.93992364501969"/>
    <n v="61.873965649414068"/>
    <n v="47.39619212646479"/>
    <n v="19.35769569702148"/>
    <n v="274.24544851074268"/>
    <n v="286.1178452270513"/>
    <n v="266.91096818237361"/>
    <n v="166.81765665283251"/>
    <n v="91.736761212158612"/>
    <n v="97.806257501220941"/>
    <n v="39.602664892578133"/>
    <n v="27.173349450683631"/>
    <n v="74.597282202148591"/>
    <n v="164.52807784423851"/>
    <n v="156.36868499145541"/>
    <n v="171.2133856262212"/>
    <n v="177.21021264038129"/>
    <n v="64.099570233154409"/>
    <n v="66.67424875488291"/>
    <n v="69.296918481445374"/>
    <n v="222.61076959228521"/>
    <n v="234.85548629760751"/>
    <n v="291.50760510864268"/>
    <n v="137.6596845764162"/>
    <n v="56.928688989257793"/>
    <n v="101.33231852417001"/>
    <n v="166.31621109619141"/>
    <n v="168.92407191772449"/>
    <n v="164.5297922485351"/>
    <n v="84.284630010986234"/>
    <n v="323.46025437011627"/>
    <n v="1064.598286425781"/>
    <n v="1450.4529484802199"/>
    <n v="1934.9577643005341"/>
    <n v="884.14922841797045"/>
    <n v="651.84126244506899"/>
    <n v="448.87213947753912"/>
    <n v="482.177306933593"/>
  </r>
  <r>
    <s v="Brasil"/>
    <x v="1"/>
    <x v="1"/>
    <x v="1"/>
    <x v="0"/>
    <n v="2"/>
    <x v="1"/>
    <n v="39"/>
    <x v="1"/>
    <s v="v1.1"/>
    <s v="11"/>
    <n v="0"/>
    <n v="88.433865667724703"/>
    <n v="407.9153147155746"/>
    <n v="121.08820009155291"/>
    <n v="113.4714600708008"/>
    <n v="1.661309710693359"/>
    <n v="5.5929793579101554"/>
    <n v="16.96906815795899"/>
    <n v="33.258700317382818"/>
    <n v="48.047362609863299"/>
    <n v="84.883465441894515"/>
    <n v="174.0918735961915"/>
    <n v="110.8128655090333"/>
    <n v="50.585796228027327"/>
    <n v="56.030670623779287"/>
    <n v="287.72585166625908"/>
    <n v="894.61394910277988"/>
    <n v="1161.4499914062469"/>
    <n v="1230.5763042968699"/>
    <n v="544.17984984130931"/>
    <n v="453.26632590332082"/>
    <n v="1714.3870505066061"/>
    <n v="1058.2868650573721"/>
    <n v="2448.874619799793"/>
    <n v="2372.526938665771"/>
    <n v="3253.9123111694421"/>
    <n v="3032.588002819833"/>
    <n v="2201.6254366027902"/>
    <n v="1697.6168177856459"/>
    <n v="3222.238470111085"/>
    <n v="3774.375068817129"/>
    <n v="4077.5367687316789"/>
    <n v="3376.0603142700138"/>
    <n v="3392.2121065551728"/>
    <n v="32462.40252546372"/>
    <n v="97976.790615870472"/>
    <n v="96728.669181871534"/>
    <n v="96257.710888070957"/>
    <n v="95746.264023355689"/>
    <n v="111663.70510205789"/>
    <n v="110605.3948042144"/>
  </r>
  <r>
    <s v="Brasil"/>
    <x v="1"/>
    <x v="1"/>
    <x v="1"/>
    <x v="0"/>
    <n v="2"/>
    <x v="1"/>
    <n v="46"/>
    <x v="2"/>
    <s v="v1.1"/>
    <s v="11"/>
    <n v="0"/>
    <n v="0"/>
    <n v="0"/>
    <n v="0"/>
    <n v="0"/>
    <n v="0"/>
    <n v="0"/>
    <n v="8.7404949951171873E-2"/>
    <n v="0"/>
    <n v="0"/>
    <n v="0"/>
    <n v="0"/>
    <n v="0"/>
    <n v="0"/>
    <n v="0"/>
    <n v="0"/>
    <n v="0"/>
    <n v="0"/>
    <n v="0"/>
    <n v="0.17507297363281249"/>
    <n v="8.7536572265625001E-2"/>
    <n v="8.7536572265625001E-2"/>
    <n v="0.26260659179687501"/>
    <n v="0.35014240722656248"/>
    <n v="0.35014240722656248"/>
    <n v="0.43669468383789062"/>
    <n v="1.1368128295898441"/>
    <n v="1.049278448486328"/>
    <n v="2.3622558776855471"/>
    <n v="1.7495289062499999"/>
    <n v="0.96270953979492191"/>
    <n v="0.35015467529296868"/>
    <n v="0.87535844726562506"/>
    <n v="0.9628886901855469"/>
    <n v="1.1378749938964841"/>
    <n v="1.312852221679687"/>
    <n v="1.050236480712891"/>
    <n v="8.6546136474609375E-2"/>
    <n v="0"/>
    <n v="8.7404162597656251E-2"/>
    <n v="8.7404162597656251E-2"/>
  </r>
  <r>
    <s v="Brasil"/>
    <x v="1"/>
    <x v="1"/>
    <x v="1"/>
    <x v="0"/>
    <n v="2"/>
    <x v="1"/>
    <n v="48"/>
    <x v="0"/>
    <s v="v1.1"/>
    <s v="11"/>
    <n v="0"/>
    <n v="0"/>
    <n v="8.7395953369140633E-2"/>
    <n v="0"/>
    <n v="0"/>
    <n v="0"/>
    <n v="0"/>
    <n v="0"/>
    <n v="0"/>
    <n v="0"/>
    <n v="0"/>
    <n v="0"/>
    <n v="0"/>
    <n v="0"/>
    <n v="8.7579730224609367E-2"/>
    <n v="8.7579730224609367E-2"/>
    <n v="0.35025197143554693"/>
    <n v="0.26270563354492188"/>
    <n v="0.17515938110351559"/>
    <n v="0.17515938110351559"/>
    <n v="0.17515938110351559"/>
    <n v="8.7579730224609367E-2"/>
    <n v="0"/>
    <n v="0"/>
    <n v="0.35024935302734378"/>
    <n v="0.52534160766601556"/>
    <n v="0.2626709716796875"/>
    <n v="8.7562274169921864E-2"/>
    <n v="0"/>
    <n v="0.1747914733886719"/>
    <n v="8.7395782470703121E-2"/>
    <n v="0"/>
    <n v="0"/>
    <n v="0"/>
    <n v="0.174791650390625"/>
    <n v="0.61236870727539061"/>
    <n v="0.34971902465820309"/>
    <n v="0.34710880126953131"/>
    <n v="0.34710880126953131"/>
    <n v="0.69422012939453126"/>
    <n v="0.43467701416015619"/>
  </r>
  <r>
    <s v="Brasil"/>
    <x v="2"/>
    <x v="0"/>
    <x v="6"/>
    <x v="0"/>
    <n v="1"/>
    <x v="0"/>
    <n v="20"/>
    <x v="3"/>
    <s v="v1.1"/>
    <s v="11"/>
    <n v="0"/>
    <n v="0"/>
    <n v="0"/>
    <n v="0"/>
    <n v="0"/>
    <n v="0"/>
    <n v="0"/>
    <n v="0"/>
    <n v="0"/>
    <n v="0"/>
    <n v="1.4461686706542971"/>
    <n v="3.232513818359374"/>
    <n v="1.5311402160644529"/>
    <n v="1.5311402160644529"/>
    <n v="1.5311402160644529"/>
    <n v="1.5311402160644529"/>
    <n v="1.5311402160644529"/>
    <n v="3.062260845947264"/>
    <n v="3.062260845947264"/>
    <n v="4.5080735412597699"/>
    <n v="4.1678067626953146"/>
    <n v="2.8921359191894518"/>
    <n v="2.8921359191894518"/>
    <n v="2.8921359191894518"/>
    <n v="2.8921359191894518"/>
    <n v="2.8921359191894518"/>
    <n v="2.8921359191894518"/>
    <n v="2.8921359191894518"/>
    <n v="2.8921359191894518"/>
    <n v="8.7614833557128904"/>
    <n v="23.987673498535159"/>
    <n v="41.766324645996029"/>
    <n v="48.911970581054703"/>
    <n v="31.899368884277369"/>
    <n v="6.5473900695800769"/>
    <n v="9.7765288879394561"/>
    <n v="13.60203699951173"/>
    <n v="12.666099707031259"/>
    <n v="8.7556669067382877"/>
    <n v="8.8406629821777418"/>
    <n v="28.139045495605529"/>
  </r>
  <r>
    <s v="Brasil"/>
    <x v="2"/>
    <x v="0"/>
    <x v="0"/>
    <x v="0"/>
    <n v="1"/>
    <x v="0"/>
    <n v="41"/>
    <x v="4"/>
    <s v="v1.1"/>
    <s v="11"/>
    <n v="83.652869775390641"/>
    <n v="83.652869775390641"/>
    <n v="244.04139265747051"/>
    <n v="538.90958997802909"/>
    <n v="533.07691593628078"/>
    <n v="505.67125361328277"/>
    <n v="573.48029213867369"/>
    <n v="645.097337286379"/>
    <n v="665.63666370849774"/>
    <n v="624.65976422729636"/>
    <n v="556.50042141113443"/>
    <n v="569.27073012085202"/>
    <n v="638.28683129883052"/>
    <n v="738.44739511718979"/>
    <n v="838.66634055175973"/>
    <n v="943.79476918335354"/>
    <n v="964.2234596130404"/>
    <n v="893.02002557373419"/>
    <n v="1003.268205725102"/>
    <n v="1006.349052209476"/>
    <n v="1008.36139688721"/>
    <n v="1245.1871641967809"/>
    <n v="1257.4666626770061"/>
    <n v="1138.2425703491249"/>
    <n v="1142.2314157959011"/>
    <n v="987.00951475220063"/>
    <n v="876.42973985596041"/>
    <n v="939.20320334472899"/>
    <n v="1267.5415059021041"/>
    <n v="1378.3072731872619"/>
    <n v="1846.8181979797409"/>
    <n v="1812.9646885742241"/>
    <n v="1974.8135328674391"/>
    <n v="1871.082259582523"/>
    <n v="1801.1969752319369"/>
    <n v="1798.5523417480499"/>
    <n v="1792.890907861331"/>
    <n v="1955.7056956970259"/>
    <n v="2136.9489816711471"/>
    <n v="2064.4383220398031"/>
    <n v="2348.4722094482509"/>
  </r>
  <r>
    <s v="Brasil"/>
    <x v="2"/>
    <x v="1"/>
    <x v="1"/>
    <x v="0"/>
    <n v="1"/>
    <x v="0"/>
    <n v="41"/>
    <x v="4"/>
    <s v="v1.1"/>
    <s v="11"/>
    <n v="95.064199822998447"/>
    <n v="95.064199822998447"/>
    <n v="190.87338432617241"/>
    <n v="250.7237980590827"/>
    <n v="252.54787711792019"/>
    <n v="255.0500097412112"/>
    <n v="252.68412035522499"/>
    <n v="207.5141448608405"/>
    <n v="204.07829117431729"/>
    <n v="192.741933685303"/>
    <n v="149.44041210937499"/>
    <n v="136.86001224365239"/>
    <n v="114.1715076843263"/>
    <n v="239.93873742675851"/>
    <n v="370.94405825805723"/>
    <n v="387.74411804809631"/>
    <n v="384.15208039550828"/>
    <n v="401.3724930419923"/>
    <n v="399.32399228515658"/>
    <n v="377.2369668701171"/>
    <n v="346.71674163818369"/>
    <n v="331.51624269409189"/>
    <n v="329.5153392272951"/>
    <n v="340.68901297607448"/>
    <n v="300.78614587402382"/>
    <n v="261.41263147583038"/>
    <n v="298.56762631835971"/>
    <n v="270.48400635375981"/>
    <n v="337.86906835327079"/>
    <n v="307.76352468261712"/>
    <n v="462.92526896362352"/>
    <n v="452.04379780273359"/>
    <n v="402.7440570251448"/>
    <n v="388.85905158080902"/>
    <n v="345.32295111694208"/>
    <n v="319.41807291259659"/>
    <n v="347.91191644287039"/>
    <n v="384.82813768310479"/>
    <n v="388.51120573120028"/>
    <n v="358.56342292480372"/>
    <n v="504.68011242065359"/>
  </r>
  <r>
    <s v="Brasil"/>
    <x v="1"/>
    <x v="0"/>
    <x v="0"/>
    <x v="0"/>
    <n v="2"/>
    <x v="1"/>
    <n v="46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5225225830078119E-2"/>
    <n v="8.5225225830078119E-2"/>
    <n v="0"/>
    <n v="0"/>
    <n v="0"/>
    <n v="0"/>
    <n v="0"/>
    <n v="0"/>
    <n v="0"/>
    <n v="0"/>
  </r>
  <r>
    <s v="Brasil"/>
    <x v="0"/>
    <x v="0"/>
    <x v="0"/>
    <x v="0"/>
    <n v="1"/>
    <x v="0"/>
    <n v="20"/>
    <x v="3"/>
    <s v="v1.1"/>
    <s v="11"/>
    <n v="0"/>
    <n v="0"/>
    <n v="0"/>
    <n v="0"/>
    <n v="0"/>
    <n v="2.5918693664550791"/>
    <n v="4.1469895812988264"/>
    <n v="4.2333852355957022"/>
    <n v="3.8014064208984371"/>
    <n v="0"/>
    <n v="0"/>
    <n v="0"/>
    <n v="0"/>
    <n v="0"/>
    <n v="0"/>
    <n v="0"/>
    <n v="0"/>
    <n v="0"/>
    <n v="0"/>
    <n v="0"/>
    <n v="11.48573453369141"/>
    <n v="329.11741058349389"/>
    <n v="1226.181580902092"/>
    <n v="2120.0248182190539"/>
    <n v="2887.5552871032419"/>
    <n v="3597.0315525511169"/>
    <n v="4507.908271569584"/>
    <n v="5462.4071328121636"/>
    <n v="5591.0644277097572"/>
    <n v="6095.1408462278032"/>
    <n v="6412.8655120787334"/>
    <n v="6892.8271931639956"/>
    <n v="7025.9091269163246"/>
    <n v="7025.8962295408419"/>
    <n v="7480.7620405088937"/>
    <n v="7813.9775307615637"/>
    <n v="7815.444579748375"/>
    <n v="7879.347358819562"/>
    <n v="7890.4012469360196"/>
    <n v="7907.2572770141214"/>
    <n v="7946.8952865966703"/>
  </r>
  <r>
    <s v="Brasil"/>
    <x v="0"/>
    <x v="0"/>
    <x v="0"/>
    <x v="0"/>
    <n v="2"/>
    <x v="1"/>
    <n v="41"/>
    <x v="4"/>
    <s v="v1.1"/>
    <s v="11"/>
    <n v="118.2275985168458"/>
    <n v="118.2275985168458"/>
    <n v="99.108101873779177"/>
    <n v="93.639552777099681"/>
    <n v="74.029078289795052"/>
    <n v="70.828335821533315"/>
    <n v="97.639101483154306"/>
    <n v="106.7910803222656"/>
    <n v="105.5000820129396"/>
    <n v="135.3176402954102"/>
    <n v="201.71573614501929"/>
    <n v="228.13396668701139"/>
    <n v="294.61766263427722"/>
    <n v="306.51378817138641"/>
    <n v="440.9343179992668"/>
    <n v="584.27268272705066"/>
    <n v="694.16762064209115"/>
    <n v="802.12995234375126"/>
    <n v="817.94620750122249"/>
    <n v="905.31421582641974"/>
    <n v="816.40933305053807"/>
    <n v="787.20305693359467"/>
    <n v="674.15496951904368"/>
    <n v="742.01375927124013"/>
    <n v="1001.491013287353"/>
    <n v="925.99300267334002"/>
    <n v="911.35617538452198"/>
    <n v="900.25802526855477"/>
    <n v="891.93905349731426"/>
    <n v="764.65419301147449"/>
    <n v="741.11510318603553"/>
    <n v="756.72471210327274"/>
    <n v="775.75686882324305"/>
    <n v="838.23767108154323"/>
    <n v="1171.016207446291"/>
    <n v="1888.9117143127351"/>
    <n v="1824.966997216791"/>
    <n v="1791.6914503051721"/>
    <n v="1772.3450670959469"/>
    <n v="1812.3646215576171"/>
    <n v="1783.5098344543439"/>
  </r>
  <r>
    <s v="Brasil"/>
    <x v="0"/>
    <x v="1"/>
    <x v="1"/>
    <x v="0"/>
    <n v="1"/>
    <x v="0"/>
    <n v="20"/>
    <x v="3"/>
    <s v="v1.1"/>
    <s v="11"/>
    <n v="200.23206080932789"/>
    <n v="198.99663068237481"/>
    <n v="230.58699020996269"/>
    <n v="355.15360084228678"/>
    <n v="515.5555813354473"/>
    <n v="650.54650811156762"/>
    <n v="708.51333886107636"/>
    <n v="723.77690286254165"/>
    <n v="757.66001798094828"/>
    <n v="753.51156736449445"/>
    <n v="774.51335501097901"/>
    <n v="787.56496859130061"/>
    <n v="800.17479361571395"/>
    <n v="807.94055734252095"/>
    <n v="828.40589780882965"/>
    <n v="823.99315445555783"/>
    <n v="873.66909883421749"/>
    <n v="879.40448621825169"/>
    <n v="883.55199735106351"/>
    <n v="882.14014133299588"/>
    <n v="883.28774663084687"/>
    <n v="880.72925900267285"/>
    <n v="921.74015228270423"/>
    <n v="915.38764202879895"/>
    <n v="931.5343751891993"/>
    <n v="941.94559895628913"/>
    <n v="973.53392709349555"/>
    <n v="969.21045983885426"/>
    <n v="996.21039857176527"/>
    <n v="994.62261066282986"/>
    <n v="996.03389977415782"/>
    <n v="997.26836699827879"/>
    <n v="993.91600206907901"/>
    <n v="992.41692797850385"/>
    <n v="929.08318493040338"/>
    <n v="921.58295573728856"/>
    <n v="726.32166384277116"/>
    <n v="651.76708324585161"/>
    <n v="587.53919133911575"/>
    <n v="541.92754736328686"/>
    <n v="582.16229912719939"/>
  </r>
  <r>
    <s v="Brasil"/>
    <x v="0"/>
    <x v="1"/>
    <x v="1"/>
    <x v="0"/>
    <n v="2"/>
    <x v="1"/>
    <n v="41"/>
    <x v="4"/>
    <s v="v1.1"/>
    <s v="11"/>
    <n v="1759.500088262947"/>
    <n v="1775.040961541755"/>
    <n v="1556.548271838378"/>
    <n v="1154.627430456537"/>
    <n v="1206.15772603759"/>
    <n v="1251.789233435054"/>
    <n v="1371.246279180898"/>
    <n v="1776.5654811828599"/>
    <n v="2058.867296167004"/>
    <n v="2152.1738335815562"/>
    <n v="2197.4036678222701"/>
    <n v="2511.776989111343"/>
    <n v="2917.9768277283001"/>
    <n v="3375.3741794800212"/>
    <n v="4144.9940927368598"/>
    <n v="4873.7735059937022"/>
    <n v="5326.3546526550808"/>
    <n v="5138.1339194275433"/>
    <n v="5670.993050225884"/>
    <n v="5887.5156083740922"/>
    <n v="6874.2509936524057"/>
    <n v="7359.9990373779829"/>
    <n v="7815.7447740906291"/>
    <n v="7703.2736170532544"/>
    <n v="7441.9096812194921"/>
    <n v="6881.0710454651453"/>
    <n v="7127.9007298950892"/>
    <n v="8069.4517759888786"/>
    <n v="9326.9415482238819"/>
    <n v="10468.82965125736"/>
    <n v="12275.788576788311"/>
    <n v="13416.75071226185"/>
    <n v="13945.83751654616"/>
    <n v="14608.328710418211"/>
    <n v="17975.28083296468"/>
    <n v="19234.581578075809"/>
    <n v="19120.81603343485"/>
    <n v="18990.43093391704"/>
    <n v="18919.132648278599"/>
    <n v="18881.897922607281"/>
    <n v="18643.472685864112"/>
  </r>
  <r>
    <s v="Brasil"/>
    <x v="0"/>
    <x v="1"/>
    <x v="9"/>
    <x v="0"/>
    <n v="1"/>
    <x v="0"/>
    <n v="41"/>
    <x v="4"/>
    <s v="v1.1"/>
    <s v="11"/>
    <n v="330.25828063964889"/>
    <n v="330.43490878906289"/>
    <n v="402.54467108154267"/>
    <n v="972.09071691284953"/>
    <n v="1209.945626330597"/>
    <n v="1442.5620359436141"/>
    <n v="1735.6064674499339"/>
    <n v="1905.108915887497"/>
    <n v="2026.7714055481431"/>
    <n v="1894.201481848198"/>
    <n v="2095.2127049560991"/>
    <n v="1974.383244274949"/>
    <n v="1811.9992006409259"/>
    <n v="1711.5965315491351"/>
    <n v="1408.376519848656"/>
    <n v="1073.0727508849859"/>
    <n v="729.67180764770444"/>
    <n v="459.61338464965672"/>
    <n v="483.34053750610241"/>
    <n v="448.74051865234242"/>
    <n v="404.8393101196279"/>
    <n v="463.27779251708841"/>
    <n v="423.78553985595511"/>
    <n v="345.839384436035"/>
    <n v="345.11558284912098"/>
    <n v="279.29623712158252"/>
    <n v="282.73345736694398"/>
    <n v="302.86290195922948"/>
    <n v="392.50102005004902"/>
    <n v="422.29502448730489"/>
    <n v="434.87186749267693"/>
    <n v="395.20881828003098"/>
    <n v="350.89832486572402"/>
    <n v="390.03915830078239"/>
    <n v="302.79054622802852"/>
    <n v="292.71960449218841"/>
    <n v="211.96255098266639"/>
    <n v="177.02123489990271"/>
    <n v="303.7483918579095"/>
    <n v="437.96245102539029"/>
    <n v="634.43069080200007"/>
  </r>
  <r>
    <s v="Brasil"/>
    <x v="0"/>
    <x v="1"/>
    <x v="10"/>
    <x v="0"/>
    <n v="1"/>
    <x v="0"/>
    <n v="20"/>
    <x v="3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6.819388458251961"/>
    <n v="26.163577410888671"/>
    <n v="26.608540478515621"/>
    <n v="37.554255065917943"/>
    <n v="37.287273718261687"/>
    <n v="39.601280059814407"/>
    <n v="39.601280059814407"/>
    <n v="37.198284002685519"/>
    <n v="37.55425463256833"/>
    <n v="38.088210693359351"/>
    <n v="65.498193865966883"/>
    <n v="68.88012066650397"/>
    <n v="69.236093743896518"/>
    <n v="68.613148175048906"/>
    <n v="68.791133728027404"/>
  </r>
  <r>
    <s v="Brasil"/>
    <x v="1"/>
    <x v="0"/>
    <x v="0"/>
    <x v="0"/>
    <n v="1"/>
    <x v="0"/>
    <n v="41"/>
    <x v="4"/>
    <s v="v1.1"/>
    <s v="11"/>
    <n v="3864.3879184570328"/>
    <n v="3861.5413935424831"/>
    <n v="6411.3745068298431"/>
    <n v="7880.1310865356572"/>
    <n v="8573.6456491455192"/>
    <n v="9834.9012436951161"/>
    <n v="10281.63913085332"/>
    <n v="11028.20193685308"/>
    <n v="12733.93533736577"/>
    <n v="13692.08046663825"/>
    <n v="14042.501258453431"/>
    <n v="13717.269942742991"/>
    <n v="13708.17631546634"/>
    <n v="16412.233465399138"/>
    <n v="18103.12077810058"/>
    <n v="18203.03009857181"/>
    <n v="17163.88686839601"/>
    <n v="16152.585787274151"/>
    <n v="16608.844795776378"/>
    <n v="18081.71892722783"/>
    <n v="18268.23858175056"/>
    <n v="18555.318403228841"/>
    <n v="18861.652686248839"/>
    <n v="19762.14363903199"/>
    <n v="19769.90806668091"/>
    <n v="20693.591772894189"/>
    <n v="21554.249593328808"/>
    <n v="21907.944240393041"/>
    <n v="23568.396232959149"/>
    <n v="22681.096606805539"/>
    <n v="22701.406952221849"/>
    <n v="21988.950817804081"/>
    <n v="21175.151474347062"/>
    <n v="22781.270857269388"/>
    <n v="23175.17484062519"/>
    <n v="25129.046020367608"/>
    <n v="26050.55922965713"/>
    <n v="32447.641075103638"/>
    <n v="35601.093175817943"/>
    <n v="37833.959498590179"/>
    <n v="41630.641113952923"/>
  </r>
  <r>
    <s v="Brasil"/>
    <x v="1"/>
    <x v="1"/>
    <x v="1"/>
    <x v="0"/>
    <n v="1"/>
    <x v="0"/>
    <n v="41"/>
    <x v="4"/>
    <s v="v1.1"/>
    <s v="11"/>
    <n v="1595.9912991943261"/>
    <n v="1595.9912991943261"/>
    <n v="2062.1878020385539"/>
    <n v="2108.649672131337"/>
    <n v="3811.9519222473209"/>
    <n v="6941.6383588988938"/>
    <n v="13200.370697515849"/>
    <n v="21705.35050140382"/>
    <n v="28929.368563604781"/>
    <n v="30595.110807128902"/>
    <n v="28920.395291333061"/>
    <n v="29236.91553214733"/>
    <n v="30902.585359423982"/>
    <n v="34854.07590711076"/>
    <n v="36881.80999077158"/>
    <n v="38193.698065966797"/>
    <n v="36044.571144354559"/>
    <n v="32762.541968060708"/>
    <n v="33362.099883380361"/>
    <n v="39488.936909192002"/>
    <n v="46367.383729388377"/>
    <n v="49430.51516132809"/>
    <n v="49431.519122870617"/>
    <n v="51299.703119251091"/>
    <n v="54362.229529455893"/>
    <n v="52131.888379468"/>
    <n v="53487.660350939732"/>
    <n v="60308.70505430951"/>
    <n v="63643.960535583807"/>
    <n v="51866.630321039171"/>
    <n v="52000.012020386443"/>
    <n v="46501.269235845473"/>
    <n v="45939.176733806933"/>
    <n v="51673.884080608383"/>
    <n v="64555.412462518383"/>
    <n v="34082.51184234619"/>
    <n v="32978.2656752685"/>
    <n v="34165.830273535132"/>
    <n v="47321.502627074973"/>
    <n v="50220.893370153382"/>
    <n v="61081.260421545187"/>
  </r>
  <r>
    <s v="Brasil"/>
    <x v="1"/>
    <x v="1"/>
    <x v="1"/>
    <x v="0"/>
    <n v="1"/>
    <x v="0"/>
    <n v="62"/>
    <x v="5"/>
    <s v="v1.1"/>
    <s v="11"/>
    <n v="0"/>
    <n v="0"/>
    <n v="0"/>
    <n v="0"/>
    <n v="0"/>
    <n v="0"/>
    <n v="0"/>
    <n v="0"/>
    <n v="0"/>
    <n v="0"/>
    <n v="0"/>
    <n v="0"/>
    <n v="0"/>
    <n v="0"/>
    <n v="0"/>
    <n v="40.106037554931632"/>
    <n v="575.94362631225499"/>
    <n v="576.43072667236356"/>
    <n v="1692.2174568847699"/>
    <n v="1501.3926399292041"/>
    <n v="1764.0122582031181"/>
    <n v="1774.312968023683"/>
    <n v="2033.2351204040599"/>
    <n v="1653.666689263923"/>
    <n v="863.43490183105564"/>
    <n v="571.29781591186531"/>
    <n v="1184.9761051757789"/>
    <n v="1012.335288049317"/>
    <n v="451.10803793335009"/>
    <n v="226.51347863159151"/>
    <n v="631.25798176879789"/>
    <n v="1534.507129626458"/>
    <n v="1139.478380017086"/>
    <n v="372.15785343627959"/>
    <n v="1773.4998566955669"/>
    <n v="4381.3909694152399"/>
    <n v="6176.3409474180726"/>
    <n v="6981.3521410034054"/>
    <n v="9969.0299365784649"/>
    <n v="32694.842102539249"/>
    <n v="10420.55734839479"/>
  </r>
  <r>
    <s v="Brasil"/>
    <x v="1"/>
    <x v="1"/>
    <x v="4"/>
    <x v="0"/>
    <n v="1"/>
    <x v="0"/>
    <n v="41"/>
    <x v="4"/>
    <s v="v1.1"/>
    <s v="11"/>
    <n v="15.614913208007779"/>
    <n v="15.614913208007779"/>
    <n v="37.186095483398411"/>
    <n v="60.20103384399409"/>
    <n v="27.369121118164099"/>
    <n v="27.369121118164099"/>
    <n v="26.125066015625009"/>
    <n v="24.969872027587879"/>
    <n v="20.260245587158209"/>
    <n v="20.349106011962881"/>
    <n v="28.524306433105501"/>
    <n v="28.524306433105501"/>
    <n v="101.390706109619"/>
    <n v="101.390706109619"/>
    <n v="127.8799183837889"/>
    <n v="44.431918975830108"/>
    <n v="70.68227742919926"/>
    <n v="100.34970388183601"/>
    <n v="153.46432480468721"/>
    <n v="136.7053705749511"/>
    <n v="55.938608715820273"/>
    <n v="5.4250960144042963"/>
    <n v="80.692210748291515"/>
    <n v="74.444362725830189"/>
    <n v="22.96522298583983"/>
    <n v="48.133113751220648"/>
    <n v="77.80484793090821"/>
    <n v="42.127368420410257"/>
    <n v="72.320158215332114"/>
    <n v="70.716966015625374"/>
    <n v="65.640310778808896"/>
    <n v="68.490368493652596"/>
    <n v="121.1483515686042"/>
    <n v="272.61215180664112"/>
    <n v="355.71840195922948"/>
    <n v="452.08107005615369"/>
    <n v="439.68752391967888"/>
    <n v="321.44701911010748"/>
    <n v="263.32901385498081"/>
    <n v="245.52326636352581"/>
    <n v="327.48062362670942"/>
  </r>
  <r>
    <s v="Brasil"/>
    <x v="1"/>
    <x v="1"/>
    <x v="5"/>
    <x v="0"/>
    <n v="1"/>
    <x v="0"/>
    <n v="41"/>
    <x v="4"/>
    <s v="v1.1"/>
    <s v="11"/>
    <n v="87.179109631347714"/>
    <n v="87.179109631347714"/>
    <n v="115.1952747253419"/>
    <n v="117.7117406555176"/>
    <n v="175.57753367309579"/>
    <n v="194.81769023437491"/>
    <n v="150.9299698486326"/>
    <n v="368.47576710815463"/>
    <n v="668.16127680053683"/>
    <n v="571.99166667480461"/>
    <n v="434.79217407836899"/>
    <n v="444.89284304809547"/>
    <n v="476.78868463745061"/>
    <n v="563.9865780822746"/>
    <n v="574.04506320190535"/>
    <n v="534.57981646728592"/>
    <n v="595.80599803466839"/>
    <n v="683.88335169067477"/>
    <n v="623.88880567627052"/>
    <n v="750.52562636108485"/>
    <n v="682.35194646606465"/>
    <n v="648.8744304809569"/>
    <n v="712.26009931640635"/>
    <n v="861.92853335571442"/>
    <n v="851.11802764892718"/>
    <n v="640.78230910034279"/>
    <n v="465.89595130615248"/>
    <n v="419.28616640014678"/>
    <n v="495.69329113769538"/>
    <n v="551.30862374267565"/>
    <n v="646.36837020263783"/>
    <n v="758.88678345947244"/>
    <n v="882.60518335571498"/>
    <n v="700.22112355346724"/>
    <n v="768.56587229614206"/>
    <n v="896.61707863769561"/>
    <n v="899.72457172851637"/>
    <n v="739.9894845031738"/>
    <n v="675.49779893798791"/>
    <n v="632.4758573242201"/>
    <n v="796.73120059204075"/>
  </r>
  <r>
    <s v="Brasil"/>
    <x v="2"/>
    <x v="0"/>
    <x v="6"/>
    <x v="0"/>
    <n v="1"/>
    <x v="0"/>
    <n v="46"/>
    <x v="2"/>
    <s v="v1.1"/>
    <s v="11"/>
    <n v="0"/>
    <n v="0"/>
    <n v="0"/>
    <n v="0"/>
    <n v="0"/>
    <n v="0"/>
    <n v="0"/>
    <n v="0"/>
    <n v="0"/>
    <n v="0"/>
    <n v="0"/>
    <n v="0"/>
    <n v="0"/>
    <n v="0"/>
    <n v="8.5060809326171882E-2"/>
    <n v="8.5060809326171882E-2"/>
    <n v="0.25518281250000002"/>
    <n v="0.25518281250000002"/>
    <n v="0"/>
    <n v="0"/>
    <n v="0"/>
    <n v="0"/>
    <n v="0"/>
    <n v="0"/>
    <n v="0"/>
    <n v="0"/>
    <n v="1.105816461181641"/>
    <n v="6.8018511474609387"/>
    <n v="41.146579547119153"/>
    <n v="82.471236798095561"/>
    <n v="101.2656597290039"/>
    <n v="99.914417706298678"/>
    <n v="77.30194146728509"/>
    <n v="55.790056378173993"/>
    <n v="61.403278356933789"/>
    <n v="59.787367126465107"/>
    <n v="67.44076754150386"/>
    <n v="75.264204925536973"/>
    <n v="74.924024578857285"/>
    <n v="45.752203698730462"/>
    <n v="46.092393280029277"/>
  </r>
  <r>
    <s v="Brasil"/>
    <x v="2"/>
    <x v="0"/>
    <x v="0"/>
    <x v="0"/>
    <n v="1"/>
    <x v="0"/>
    <n v="20"/>
    <x v="3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25549788818359381"/>
    <n v="0.25549788818359381"/>
    <n v="0"/>
    <n v="4.6842981933593713"/>
    <n v="4.8546358947753863"/>
    <n v="9.1982268066406316"/>
    <n v="9.0278883483886787"/>
    <n v="8.772379840087897"/>
    <n v="15.415302325439461"/>
  </r>
  <r>
    <s v="Brasil"/>
    <x v="2"/>
    <x v="1"/>
    <x v="8"/>
    <x v="0"/>
    <n v="1"/>
    <x v="0"/>
    <n v="41"/>
    <x v="4"/>
    <s v="v1.1"/>
    <s v="11"/>
    <n v="0"/>
    <n v="0"/>
    <n v="0"/>
    <n v="0"/>
    <n v="0"/>
    <n v="0"/>
    <n v="0"/>
    <n v="0"/>
    <n v="0"/>
    <n v="0"/>
    <n v="0"/>
    <n v="0"/>
    <n v="0"/>
    <n v="0"/>
    <n v="7.5795085815429708"/>
    <n v="8.901519396972656"/>
    <n v="8.901519396972656"/>
    <n v="7.2269742309570324"/>
    <n v="0"/>
    <n v="0"/>
    <n v="0"/>
    <n v="0"/>
    <n v="0"/>
    <n v="0"/>
    <n v="0"/>
    <n v="0"/>
    <n v="0"/>
    <n v="0"/>
    <n v="0"/>
    <n v="6.698173602294923"/>
    <n v="6.698173602294923"/>
    <n v="0"/>
    <n v="0"/>
    <n v="0"/>
    <n v="0"/>
    <n v="0"/>
    <n v="6.2574849548339806"/>
    <n v="15.158907928466769"/>
    <n v="14.18944027099608"/>
    <n v="6.6980821777343698"/>
    <n v="6.6980821777343698"/>
  </r>
  <r>
    <s v="Brasil"/>
    <x v="0"/>
    <x v="1"/>
    <x v="8"/>
    <x v="0"/>
    <n v="1"/>
    <x v="0"/>
    <n v="41"/>
    <x v="4"/>
    <s v="v1.1"/>
    <s v="11"/>
    <n v="0"/>
    <n v="0"/>
    <n v="0"/>
    <n v="0"/>
    <n v="0"/>
    <n v="0"/>
    <n v="7.8494214782714833"/>
    <n v="7.8494214782714833"/>
    <n v="0"/>
    <n v="0"/>
    <n v="0"/>
    <n v="0"/>
    <n v="5.0253720458984361"/>
    <n v="5.0253720458984361"/>
    <n v="0"/>
    <n v="0"/>
    <n v="36.60613422241213"/>
    <n v="36.870758782959008"/>
    <n v="37.135380035400409"/>
    <n v="36.341511340332048"/>
    <n v="0"/>
    <n v="0"/>
    <n v="0"/>
    <n v="0"/>
    <n v="0"/>
    <n v="4.2339684631347687"/>
    <n v="4.2339684631347687"/>
    <n v="4.2339684631347687"/>
    <n v="12.701899707031259"/>
    <n v="12.701899707031259"/>
    <n v="35.371240661621123"/>
    <n v="35.371240661621123"/>
    <n v="35.988692797851598"/>
    <n v="49.395615698242231"/>
    <n v="49.395615698242231"/>
    <n v="13.40692290039064"/>
    <n v="0"/>
    <n v="0"/>
    <n v="0"/>
    <n v="0"/>
    <n v="102.75777606811531"/>
  </r>
  <r>
    <s v="Brasil"/>
    <x v="0"/>
    <x v="1"/>
    <x v="3"/>
    <x v="0"/>
    <n v="1"/>
    <x v="0"/>
    <n v="39"/>
    <x v="1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0.41646894531249"/>
    <n v="31.516229003906268"/>
    <n v="27.242820800781271"/>
    <n v="0"/>
    <n v="0"/>
    <n v="0"/>
    <n v="0"/>
    <n v="0"/>
    <n v="0"/>
    <n v="0"/>
    <n v="0"/>
    <n v="0"/>
    <n v="0"/>
    <n v="0"/>
  </r>
  <r>
    <s v="Brasil"/>
    <x v="1"/>
    <x v="1"/>
    <x v="5"/>
    <x v="0"/>
    <n v="1"/>
    <x v="0"/>
    <n v="62"/>
    <x v="5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5.6783956787109364"/>
    <n v="0"/>
    <n v="0"/>
    <n v="0"/>
    <n v="0"/>
    <n v="20.85033663330076"/>
    <n v="0"/>
    <n v="0"/>
    <n v="0"/>
    <n v="0"/>
    <n v="34.400037957763693"/>
    <n v="2.293216864013671"/>
    <n v="52.127630523681908"/>
    <n v="0"/>
    <n v="0"/>
    <n v="0"/>
    <n v="0"/>
    <n v="0"/>
    <n v="0"/>
    <n v="0"/>
  </r>
  <r>
    <s v="Brasil"/>
    <x v="1"/>
    <x v="0"/>
    <x v="0"/>
    <x v="0"/>
    <n v="1"/>
    <x v="0"/>
    <n v="62"/>
    <x v="5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210949334716797"/>
    <n v="0"/>
    <n v="26.896466760253929"/>
    <n v="0"/>
    <n v="0"/>
    <n v="14.014577685546859"/>
    <n v="11.67170872802734"/>
    <n v="0"/>
    <n v="0"/>
    <n v="5.7070374206542978"/>
    <n v="0"/>
    <n v="0"/>
    <n v="0"/>
    <n v="0"/>
    <n v="3.2867994384765629"/>
    <n v="0"/>
    <n v="0"/>
    <n v="0"/>
    <n v="0"/>
    <n v="0"/>
    <n v="0"/>
    <n v="0"/>
    <n v="0"/>
  </r>
  <r>
    <s v="Brasil"/>
    <x v="2"/>
    <x v="1"/>
    <x v="9"/>
    <x v="0"/>
    <n v="1"/>
    <x v="0"/>
    <n v="41"/>
    <x v="4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2.625852618408199"/>
    <n v="12.625852618408199"/>
    <n v="0"/>
    <n v="0"/>
    <n v="0"/>
    <n v="0"/>
    <n v="0"/>
  </r>
  <r>
    <s v="Brasil"/>
    <x v="0"/>
    <x v="0"/>
    <x v="0"/>
    <x v="0"/>
    <n v="2"/>
    <x v="1"/>
    <n v="62"/>
    <x v="5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.1126643920898438"/>
    <n v="0"/>
    <n v="0"/>
    <n v="0"/>
    <n v="0"/>
    <n v="0"/>
    <n v="0"/>
  </r>
  <r>
    <m/>
    <x v="3"/>
    <x v="2"/>
    <x v="11"/>
    <x v="1"/>
    <m/>
    <x v="2"/>
    <m/>
    <x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C89DD01F-B75E-4C5A-B83F-A01B3126F506}" name="Tabela dinâmica1" cacheId="67" applyNumberFormats="0" applyBorderFormats="0" applyFontFormats="0" applyPatternFormats="0" applyAlignmentFormats="0" applyWidthHeightFormats="1" dataCaption="Valores" updatedVersion="6" minRefreshableVersion="3" useAutoFormatting="1" itemPrintTitles="1" createdVersion="6" indent="0" outline="1" outlineData="1" multipleFieldFilters="0" chartFormat="1">
  <location ref="I3:AX20" firstHeaderRow="0" firstDataRow="1" firstDataCol="1"/>
  <pivotFields count="52">
    <pivotField showAll="0"/>
    <pivotField showAll="0">
      <items count="5">
        <item x="0"/>
        <item x="1"/>
        <item x="2"/>
        <item x="3"/>
        <item t="default"/>
      </items>
    </pivotField>
    <pivotField showAll="0">
      <items count="4">
        <item x="1"/>
        <item x="0"/>
        <item x="2"/>
        <item t="default"/>
      </items>
    </pivotField>
    <pivotField showAll="0">
      <items count="13">
        <item x="8"/>
        <item x="1"/>
        <item x="3"/>
        <item x="6"/>
        <item x="4"/>
        <item x="0"/>
        <item x="2"/>
        <item x="9"/>
        <item x="5"/>
        <item x="10"/>
        <item x="7"/>
        <item x="11"/>
        <item t="default"/>
      </items>
    </pivotField>
    <pivotField showAll="0">
      <items count="3">
        <item x="0"/>
        <item x="1"/>
        <item t="default"/>
      </items>
    </pivotField>
    <pivotField showAll="0"/>
    <pivotField axis="axisRow" showAll="0">
      <items count="5">
        <item x="0"/>
        <item m="1" x="3"/>
        <item x="1"/>
        <item x="2"/>
        <item t="default"/>
      </items>
    </pivotField>
    <pivotField showAll="0"/>
    <pivotField axis="axisRow" showAll="0">
      <items count="11">
        <item m="1" x="7"/>
        <item x="2"/>
        <item x="4"/>
        <item x="0"/>
        <item x="5"/>
        <item m="1" x="9"/>
        <item m="1" x="8"/>
        <item x="1"/>
        <item x="3"/>
        <item x="6"/>
        <item t="default"/>
      </items>
    </pivotField>
    <pivotField showAll="0"/>
    <pivotField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</pivotFields>
  <rowFields count="2">
    <field x="6"/>
    <field x="8"/>
  </rowFields>
  <rowItems count="17">
    <i>
      <x/>
    </i>
    <i r="1">
      <x v="1"/>
    </i>
    <i r="1">
      <x v="2"/>
    </i>
    <i r="1">
      <x v="3"/>
    </i>
    <i r="1">
      <x v="4"/>
    </i>
    <i r="1">
      <x v="7"/>
    </i>
    <i r="1">
      <x v="8"/>
    </i>
    <i>
      <x v="2"/>
    </i>
    <i r="1">
      <x v="1"/>
    </i>
    <i r="1">
      <x v="2"/>
    </i>
    <i r="1">
      <x v="3"/>
    </i>
    <i r="1">
      <x v="4"/>
    </i>
    <i r="1">
      <x v="7"/>
    </i>
    <i r="1">
      <x v="8"/>
    </i>
    <i>
      <x v="3"/>
    </i>
    <i r="1">
      <x v="9"/>
    </i>
    <i t="grand">
      <x/>
    </i>
  </rowItems>
  <colFields count="1">
    <field x="-2"/>
  </colFields>
  <colItems count="41">
    <i>
      <x/>
    </i>
    <i i="1">
      <x v="1"/>
    </i>
    <i i="2">
      <x v="2"/>
    </i>
    <i i="3">
      <x v="3"/>
    </i>
    <i i="4">
      <x v="4"/>
    </i>
    <i i="5">
      <x v="5"/>
    </i>
    <i i="6">
      <x v="6"/>
    </i>
    <i i="7">
      <x v="7"/>
    </i>
    <i i="8">
      <x v="8"/>
    </i>
    <i i="9">
      <x v="9"/>
    </i>
    <i i="10">
      <x v="10"/>
    </i>
    <i i="11">
      <x v="11"/>
    </i>
    <i i="12">
      <x v="12"/>
    </i>
    <i i="13">
      <x v="13"/>
    </i>
    <i i="14">
      <x v="14"/>
    </i>
    <i i="15">
      <x v="15"/>
    </i>
    <i i="16">
      <x v="16"/>
    </i>
    <i i="17">
      <x v="17"/>
    </i>
    <i i="18">
      <x v="18"/>
    </i>
    <i i="19">
      <x v="19"/>
    </i>
    <i i="20">
      <x v="20"/>
    </i>
    <i i="21">
      <x v="21"/>
    </i>
    <i i="22">
      <x v="22"/>
    </i>
    <i i="23">
      <x v="23"/>
    </i>
    <i i="24">
      <x v="24"/>
    </i>
    <i i="25">
      <x v="25"/>
    </i>
    <i i="26">
      <x v="26"/>
    </i>
    <i i="27">
      <x v="27"/>
    </i>
    <i i="28">
      <x v="28"/>
    </i>
    <i i="29">
      <x v="29"/>
    </i>
    <i i="30">
      <x v="30"/>
    </i>
    <i i="31">
      <x v="31"/>
    </i>
    <i i="32">
      <x v="32"/>
    </i>
    <i i="33">
      <x v="33"/>
    </i>
    <i i="34">
      <x v="34"/>
    </i>
    <i i="35">
      <x v="35"/>
    </i>
    <i i="36">
      <x v="36"/>
    </i>
    <i i="37">
      <x v="37"/>
    </i>
    <i i="38">
      <x v="38"/>
    </i>
    <i i="39">
      <x v="39"/>
    </i>
    <i i="40">
      <x v="40"/>
    </i>
  </colItems>
  <dataFields count="41">
    <dataField name="Soma de y1985" fld="11" baseField="0" baseItem="0"/>
    <dataField name="Soma de y1986" fld="12" baseField="0" baseItem="0"/>
    <dataField name="Soma de y1987" fld="13" baseField="0" baseItem="0"/>
    <dataField name="Soma de y1988" fld="14" baseField="0" baseItem="0"/>
    <dataField name="Soma de y1989" fld="15" baseField="0" baseItem="0"/>
    <dataField name="Soma de y1990" fld="16" baseField="0" baseItem="0"/>
    <dataField name="Soma de y1991" fld="17" baseField="0" baseItem="0"/>
    <dataField name="Soma de y1992" fld="18" baseField="0" baseItem="0"/>
    <dataField name="Soma de y1993" fld="19" baseField="0" baseItem="0"/>
    <dataField name="Soma de y1994" fld="20" baseField="0" baseItem="0"/>
    <dataField name="Soma de y1995" fld="21" baseField="0" baseItem="0"/>
    <dataField name="Soma de y1996" fld="22" baseField="0" baseItem="0"/>
    <dataField name="Soma de y1997" fld="23" baseField="0" baseItem="0"/>
    <dataField name="Soma de y1998" fld="24" baseField="0" baseItem="0"/>
    <dataField name="Soma de y1999" fld="25" baseField="0" baseItem="0"/>
    <dataField name="Soma de y2000" fld="26" baseField="0" baseItem="0"/>
    <dataField name="Soma de y2001" fld="27" baseField="0" baseItem="0"/>
    <dataField name="Soma de y2002" fld="28" baseField="0" baseItem="0"/>
    <dataField name="Soma de y2003" fld="29" baseField="0" baseItem="0"/>
    <dataField name="Soma de y2004" fld="30" baseField="0" baseItem="0"/>
    <dataField name="Soma de y2005" fld="31" baseField="0" baseItem="0"/>
    <dataField name="Soma de y2006" fld="32" baseField="0" baseItem="0"/>
    <dataField name="Soma de y2007" fld="33" baseField="0" baseItem="0"/>
    <dataField name="Soma de y2008" fld="34" baseField="0" baseItem="0"/>
    <dataField name="Soma de y2009" fld="35" baseField="0" baseItem="0"/>
    <dataField name="Soma de y2010" fld="36" baseField="0" baseItem="0"/>
    <dataField name="Soma de y2011" fld="37" baseField="0" baseItem="0"/>
    <dataField name="Soma de y2012" fld="38" baseField="0" baseItem="0"/>
    <dataField name="Soma de y2013" fld="39" baseField="0" baseItem="0"/>
    <dataField name="Soma de y2014" fld="40" baseField="0" baseItem="0"/>
    <dataField name="Soma de y2015" fld="41" baseField="0" baseItem="0"/>
    <dataField name="Soma de y2016" fld="42" baseField="0" baseItem="0"/>
    <dataField name="Soma de y2017" fld="43" baseField="0" baseItem="0"/>
    <dataField name="Soma de y2018" fld="44" baseField="0" baseItem="0"/>
    <dataField name="Soma de y2019" fld="45" baseField="0" baseItem="0"/>
    <dataField name="Soma de y2020" fld="46" baseField="0" baseItem="0"/>
    <dataField name="Soma de y2021" fld="47" baseField="0" baseItem="0"/>
    <dataField name="Soma de y2022" fld="48" baseField="0" baseItem="0"/>
    <dataField name="Soma de y2023" fld="49" baseField="0" baseItem="0"/>
    <dataField name="Soma de y2024" fld="50" baseField="0" baseItem="0"/>
    <dataField name="Soma de y2025" fld="51" baseField="0" baseItem="0"/>
  </dataFields>
  <chartFormats count="41">
    <chartFormat chart="0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0" format="1" series="1">
      <pivotArea type="data" outline="0" fieldPosition="0">
        <references count="1">
          <reference field="4294967294" count="1" selected="0">
            <x v="1"/>
          </reference>
        </references>
      </pivotArea>
    </chartFormat>
    <chartFormat chart="0" format="2" series="1">
      <pivotArea type="data" outline="0" fieldPosition="0">
        <references count="1">
          <reference field="4294967294" count="1" selected="0">
            <x v="2"/>
          </reference>
        </references>
      </pivotArea>
    </chartFormat>
    <chartFormat chart="0" format="3" series="1">
      <pivotArea type="data" outline="0" fieldPosition="0">
        <references count="1">
          <reference field="4294967294" count="1" selected="0">
            <x v="3"/>
          </reference>
        </references>
      </pivotArea>
    </chartFormat>
    <chartFormat chart="0" format="4" series="1">
      <pivotArea type="data" outline="0" fieldPosition="0">
        <references count="1">
          <reference field="4294967294" count="1" selected="0">
            <x v="4"/>
          </reference>
        </references>
      </pivotArea>
    </chartFormat>
    <chartFormat chart="0" format="5" series="1">
      <pivotArea type="data" outline="0" fieldPosition="0">
        <references count="1">
          <reference field="4294967294" count="1" selected="0">
            <x v="5"/>
          </reference>
        </references>
      </pivotArea>
    </chartFormat>
    <chartFormat chart="0" format="6" series="1">
      <pivotArea type="data" outline="0" fieldPosition="0">
        <references count="1">
          <reference field="4294967294" count="1" selected="0">
            <x v="6"/>
          </reference>
        </references>
      </pivotArea>
    </chartFormat>
    <chartFormat chart="0" format="7" series="1">
      <pivotArea type="data" outline="0" fieldPosition="0">
        <references count="1">
          <reference field="4294967294" count="1" selected="0">
            <x v="7"/>
          </reference>
        </references>
      </pivotArea>
    </chartFormat>
    <chartFormat chart="0" format="8" series="1">
      <pivotArea type="data" outline="0" fieldPosition="0">
        <references count="1">
          <reference field="4294967294" count="1" selected="0">
            <x v="8"/>
          </reference>
        </references>
      </pivotArea>
    </chartFormat>
    <chartFormat chart="0" format="9" series="1">
      <pivotArea type="data" outline="0" fieldPosition="0">
        <references count="1">
          <reference field="4294967294" count="1" selected="0">
            <x v="9"/>
          </reference>
        </references>
      </pivotArea>
    </chartFormat>
    <chartFormat chart="0" format="10" series="1">
      <pivotArea type="data" outline="0" fieldPosition="0">
        <references count="1">
          <reference field="4294967294" count="1" selected="0">
            <x v="10"/>
          </reference>
        </references>
      </pivotArea>
    </chartFormat>
    <chartFormat chart="0" format="11" series="1">
      <pivotArea type="data" outline="0" fieldPosition="0">
        <references count="1">
          <reference field="4294967294" count="1" selected="0">
            <x v="11"/>
          </reference>
        </references>
      </pivotArea>
    </chartFormat>
    <chartFormat chart="0" format="12" series="1">
      <pivotArea type="data" outline="0" fieldPosition="0">
        <references count="1">
          <reference field="4294967294" count="1" selected="0">
            <x v="12"/>
          </reference>
        </references>
      </pivotArea>
    </chartFormat>
    <chartFormat chart="0" format="13" series="1">
      <pivotArea type="data" outline="0" fieldPosition="0">
        <references count="1">
          <reference field="4294967294" count="1" selected="0">
            <x v="13"/>
          </reference>
        </references>
      </pivotArea>
    </chartFormat>
    <chartFormat chart="0" format="14" series="1">
      <pivotArea type="data" outline="0" fieldPosition="0">
        <references count="1">
          <reference field="4294967294" count="1" selected="0">
            <x v="14"/>
          </reference>
        </references>
      </pivotArea>
    </chartFormat>
    <chartFormat chart="0" format="15" series="1">
      <pivotArea type="data" outline="0" fieldPosition="0">
        <references count="1">
          <reference field="4294967294" count="1" selected="0">
            <x v="15"/>
          </reference>
        </references>
      </pivotArea>
    </chartFormat>
    <chartFormat chart="0" format="16" series="1">
      <pivotArea type="data" outline="0" fieldPosition="0">
        <references count="1">
          <reference field="4294967294" count="1" selected="0">
            <x v="16"/>
          </reference>
        </references>
      </pivotArea>
    </chartFormat>
    <chartFormat chart="0" format="17" series="1">
      <pivotArea type="data" outline="0" fieldPosition="0">
        <references count="1">
          <reference field="4294967294" count="1" selected="0">
            <x v="17"/>
          </reference>
        </references>
      </pivotArea>
    </chartFormat>
    <chartFormat chart="0" format="18" series="1">
      <pivotArea type="data" outline="0" fieldPosition="0">
        <references count="1">
          <reference field="4294967294" count="1" selected="0">
            <x v="18"/>
          </reference>
        </references>
      </pivotArea>
    </chartFormat>
    <chartFormat chart="0" format="19" series="1">
      <pivotArea type="data" outline="0" fieldPosition="0">
        <references count="1">
          <reference field="4294967294" count="1" selected="0">
            <x v="19"/>
          </reference>
        </references>
      </pivotArea>
    </chartFormat>
    <chartFormat chart="0" format="20" series="1">
      <pivotArea type="data" outline="0" fieldPosition="0">
        <references count="1">
          <reference field="4294967294" count="1" selected="0">
            <x v="20"/>
          </reference>
        </references>
      </pivotArea>
    </chartFormat>
    <chartFormat chart="0" format="21" series="1">
      <pivotArea type="data" outline="0" fieldPosition="0">
        <references count="1">
          <reference field="4294967294" count="1" selected="0">
            <x v="21"/>
          </reference>
        </references>
      </pivotArea>
    </chartFormat>
    <chartFormat chart="0" format="22" series="1">
      <pivotArea type="data" outline="0" fieldPosition="0">
        <references count="1">
          <reference field="4294967294" count="1" selected="0">
            <x v="22"/>
          </reference>
        </references>
      </pivotArea>
    </chartFormat>
    <chartFormat chart="0" format="23" series="1">
      <pivotArea type="data" outline="0" fieldPosition="0">
        <references count="1">
          <reference field="4294967294" count="1" selected="0">
            <x v="23"/>
          </reference>
        </references>
      </pivotArea>
    </chartFormat>
    <chartFormat chart="0" format="24" series="1">
      <pivotArea type="data" outline="0" fieldPosition="0">
        <references count="1">
          <reference field="4294967294" count="1" selected="0">
            <x v="24"/>
          </reference>
        </references>
      </pivotArea>
    </chartFormat>
    <chartFormat chart="0" format="25" series="1">
      <pivotArea type="data" outline="0" fieldPosition="0">
        <references count="1">
          <reference field="4294967294" count="1" selected="0">
            <x v="25"/>
          </reference>
        </references>
      </pivotArea>
    </chartFormat>
    <chartFormat chart="0" format="26" series="1">
      <pivotArea type="data" outline="0" fieldPosition="0">
        <references count="1">
          <reference field="4294967294" count="1" selected="0">
            <x v="26"/>
          </reference>
        </references>
      </pivotArea>
    </chartFormat>
    <chartFormat chart="0" format="27" series="1">
      <pivotArea type="data" outline="0" fieldPosition="0">
        <references count="1">
          <reference field="4294967294" count="1" selected="0">
            <x v="27"/>
          </reference>
        </references>
      </pivotArea>
    </chartFormat>
    <chartFormat chart="0" format="28" series="1">
      <pivotArea type="data" outline="0" fieldPosition="0">
        <references count="1">
          <reference field="4294967294" count="1" selected="0">
            <x v="28"/>
          </reference>
        </references>
      </pivotArea>
    </chartFormat>
    <chartFormat chart="0" format="29" series="1">
      <pivotArea type="data" outline="0" fieldPosition="0">
        <references count="1">
          <reference field="4294967294" count="1" selected="0">
            <x v="29"/>
          </reference>
        </references>
      </pivotArea>
    </chartFormat>
    <chartFormat chart="0" format="30" series="1">
      <pivotArea type="data" outline="0" fieldPosition="0">
        <references count="1">
          <reference field="4294967294" count="1" selected="0">
            <x v="30"/>
          </reference>
        </references>
      </pivotArea>
    </chartFormat>
    <chartFormat chart="0" format="31" series="1">
      <pivotArea type="data" outline="0" fieldPosition="0">
        <references count="1">
          <reference field="4294967294" count="1" selected="0">
            <x v="31"/>
          </reference>
        </references>
      </pivotArea>
    </chartFormat>
    <chartFormat chart="0" format="32" series="1">
      <pivotArea type="data" outline="0" fieldPosition="0">
        <references count="1">
          <reference field="4294967294" count="1" selected="0">
            <x v="32"/>
          </reference>
        </references>
      </pivotArea>
    </chartFormat>
    <chartFormat chart="0" format="33" series="1">
      <pivotArea type="data" outline="0" fieldPosition="0">
        <references count="1">
          <reference field="4294967294" count="1" selected="0">
            <x v="33"/>
          </reference>
        </references>
      </pivotArea>
    </chartFormat>
    <chartFormat chart="0" format="34" series="1">
      <pivotArea type="data" outline="0" fieldPosition="0">
        <references count="1">
          <reference field="4294967294" count="1" selected="0">
            <x v="34"/>
          </reference>
        </references>
      </pivotArea>
    </chartFormat>
    <chartFormat chart="0" format="35" series="1">
      <pivotArea type="data" outline="0" fieldPosition="0">
        <references count="1">
          <reference field="4294967294" count="1" selected="0">
            <x v="35"/>
          </reference>
        </references>
      </pivotArea>
    </chartFormat>
    <chartFormat chart="0" format="36" series="1">
      <pivotArea type="data" outline="0" fieldPosition="0">
        <references count="1">
          <reference field="4294967294" count="1" selected="0">
            <x v="36"/>
          </reference>
        </references>
      </pivotArea>
    </chartFormat>
    <chartFormat chart="0" format="37" series="1">
      <pivotArea type="data" outline="0" fieldPosition="0">
        <references count="1">
          <reference field="4294967294" count="1" selected="0">
            <x v="37"/>
          </reference>
        </references>
      </pivotArea>
    </chartFormat>
    <chartFormat chart="0" format="38" series="1">
      <pivotArea type="data" outline="0" fieldPosition="0">
        <references count="1">
          <reference field="4294967294" count="1" selected="0">
            <x v="38"/>
          </reference>
        </references>
      </pivotArea>
    </chartFormat>
    <chartFormat chart="0" format="39" series="1">
      <pivotArea type="data" outline="0" fieldPosition="0">
        <references count="1">
          <reference field="4294967294" count="1" selected="0">
            <x v="39"/>
          </reference>
        </references>
      </pivotArea>
    </chartFormat>
    <chartFormat chart="0" format="40" series="1">
      <pivotArea type="data" outline="0" fieldPosition="0">
        <references count="1">
          <reference field="4294967294" count="1" selected="0">
            <x v="40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slicerCaches/slicerCache1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çãodeDados_BIOME" xr10:uid="{88A51AA7-7676-4786-AFB5-379F100F377C}" sourceName="BIOME">
  <pivotTables>
    <pivotTable tabId="3" name="Tabela dinâmica1"/>
  </pivotTables>
  <data>
    <tabular pivotCacheId="2033953213">
      <items count="4">
        <i x="0" s="1"/>
        <i x="1" s="1"/>
        <i x="2" s="1"/>
        <i x="3" s="1" nd="1"/>
      </items>
    </tabular>
  </data>
</slicerCacheDefinition>
</file>

<file path=xl/slicerCaches/slicerCache2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çãodeDados_REGION" xr10:uid="{3018B08E-3BDA-4BFA-BFB5-95CFF98DC3F3}" sourceName="REGION">
  <pivotTables>
    <pivotTable tabId="3" name="Tabela dinâmica1"/>
  </pivotTables>
  <data>
    <tabular pivotCacheId="2033953213">
      <items count="3">
        <i x="1" s="1"/>
        <i x="0" s="1"/>
        <i x="2" s="1" nd="1"/>
      </items>
    </tabular>
  </data>
</slicerCacheDefinition>
</file>

<file path=xl/slicerCaches/slicerCache3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çãodeDados_STATE" xr10:uid="{76E3280C-742F-4543-8019-F9506AE903ED}" sourceName="STATE">
  <pivotTables>
    <pivotTable tabId="3" name="Tabela dinâmica1"/>
  </pivotTables>
  <data>
    <tabular pivotCacheId="2033953213">
      <items count="12">
        <i x="8" s="1"/>
        <i x="1" s="1"/>
        <i x="3" s="1"/>
        <i x="6" s="1"/>
        <i x="4" s="1"/>
        <i x="0" s="1"/>
        <i x="2" s="1"/>
        <i x="9" s="1"/>
        <i x="5" s="1"/>
        <i x="10" s="1"/>
        <i x="7" s="1"/>
        <i x="11" s="1" nd="1"/>
      </items>
    </tabular>
  </data>
</slicerCacheDefinition>
</file>

<file path=xl/slicerCaches/slicerCache4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çãodeDados_TERRITORY" xr10:uid="{1D6F9A5D-ABD0-4CC2-A09E-E5FA74088754}" sourceName="TERRITORY">
  <pivotTables>
    <pivotTable tabId="3" name="Tabela dinâmica1"/>
  </pivotTables>
  <data>
    <tabular pivotCacheId="2033953213">
      <items count="2">
        <i x="0" s="1"/>
        <i x="1" s="1" nd="1"/>
      </items>
    </tabular>
  </data>
</slicerCacheDefinition>
</file>

<file path=xl/slicers/slicer1.xml><?xml version="1.0" encoding="utf-8"?>
<slicers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>
  <slicer name="BIOME" xr10:uid="{5BDA736C-34EF-4FA2-950F-D0E30E0611EA}" cache="SegmentaçãodeDados_BIOME" caption="BIOME" rowHeight="241300"/>
  <slicer name="REGION" xr10:uid="{630AC723-3048-46B6-B605-37C3BF3C50FC}" cache="SegmentaçãodeDados_REGION" caption="REGION" rowHeight="241300"/>
  <slicer name="STATE" xr10:uid="{9E98111B-FDB0-4D5B-AFBB-B1EEA50FA701}" cache="SegmentaçãodeDados_STATE" caption="STATE" rowHeight="241300"/>
  <slicer name="TERRITORY" xr10:uid="{D99ECC82-D7A1-4F87-BC54-96622BE105E0}" cache="SegmentaçãodeDados_TERRITORY" caption="TERRITORY" rowHeight="241300"/>
</slicer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3" Type="http://schemas.microsoft.com/office/2007/relationships/slicer" Target="../slicers/slicer1.xml"/><Relationship Id="rId2" Type="http://schemas.openxmlformats.org/officeDocument/2006/relationships/drawing" Target="../drawings/drawing2.xml"/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214F21-28DA-489A-8DDA-4B959F6A58E4}">
  <dimension ref="A1:W1001"/>
  <sheetViews>
    <sheetView showGridLines="0" tabSelected="1" workbookViewId="0">
      <selection activeCell="N22" sqref="N22:U22"/>
    </sheetView>
  </sheetViews>
  <sheetFormatPr defaultColWidth="14.453125" defaultRowHeight="15" customHeight="1" zeroHeight="1" x14ac:dyDescent="0.35"/>
  <cols>
    <col min="1" max="26" width="11.54296875" style="6" customWidth="1"/>
    <col min="27" max="16384" width="14.453125" style="6"/>
  </cols>
  <sheetData>
    <row r="1" spans="1:23" ht="14.25" customHeight="1" x14ac:dyDescent="0.35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</row>
    <row r="2" spans="1:23" ht="14.25" customHeight="1" x14ac:dyDescent="0.35">
      <c r="A2" s="5"/>
      <c r="B2" s="7"/>
      <c r="C2" s="7"/>
      <c r="D2" s="7"/>
      <c r="E2" s="7"/>
      <c r="F2" s="7"/>
      <c r="G2" s="7"/>
      <c r="H2" s="7"/>
      <c r="I2" s="7"/>
      <c r="J2" s="7"/>
      <c r="K2" s="7"/>
      <c r="L2" s="5"/>
      <c r="M2" s="7"/>
      <c r="N2" s="7"/>
      <c r="O2" s="7"/>
      <c r="P2" s="7"/>
      <c r="Q2" s="7"/>
      <c r="R2" s="7"/>
      <c r="S2" s="7"/>
      <c r="T2" s="7"/>
      <c r="U2" s="7"/>
      <c r="V2" s="7"/>
      <c r="W2" s="5"/>
    </row>
    <row r="3" spans="1:23" ht="14.25" customHeight="1" x14ac:dyDescent="0.35">
      <c r="A3" s="5"/>
      <c r="B3" s="7"/>
      <c r="C3" s="7"/>
      <c r="D3" s="7"/>
      <c r="E3" s="7"/>
      <c r="F3" s="7"/>
      <c r="G3" s="7"/>
      <c r="H3" s="7"/>
      <c r="I3" s="7"/>
      <c r="J3" s="7"/>
      <c r="K3" s="7"/>
      <c r="L3" s="5"/>
      <c r="M3" s="7"/>
      <c r="N3" s="7"/>
      <c r="O3" s="7"/>
      <c r="P3" s="7"/>
      <c r="Q3" s="7"/>
      <c r="R3" s="7"/>
      <c r="S3" s="7"/>
      <c r="T3" s="7"/>
      <c r="U3" s="7"/>
      <c r="V3" s="7"/>
      <c r="W3" s="5"/>
    </row>
    <row r="4" spans="1:23" ht="21" x14ac:dyDescent="0.5">
      <c r="A4" s="5"/>
      <c r="B4" s="7"/>
      <c r="C4" s="7"/>
      <c r="D4" s="7"/>
      <c r="E4" s="7"/>
      <c r="F4" s="7"/>
      <c r="G4" s="8" t="s">
        <v>131</v>
      </c>
      <c r="H4" s="7"/>
      <c r="I4" s="7"/>
      <c r="J4" s="7"/>
      <c r="K4" s="7"/>
      <c r="L4" s="5"/>
      <c r="M4" s="7"/>
      <c r="N4" s="7"/>
      <c r="O4" s="7"/>
      <c r="P4" s="7"/>
      <c r="Q4" s="7"/>
      <c r="R4" s="8" t="s">
        <v>132</v>
      </c>
      <c r="S4" s="7"/>
      <c r="T4" s="7"/>
      <c r="U4" s="7"/>
      <c r="V4" s="7"/>
      <c r="W4" s="5"/>
    </row>
    <row r="5" spans="1:23" ht="21" x14ac:dyDescent="0.5">
      <c r="A5" s="5"/>
      <c r="B5" s="7"/>
      <c r="C5" s="7"/>
      <c r="D5" s="7"/>
      <c r="E5" s="7"/>
      <c r="F5" s="7"/>
      <c r="G5" s="9" t="s">
        <v>130</v>
      </c>
      <c r="H5" s="7"/>
      <c r="I5" s="7"/>
      <c r="J5" s="7"/>
      <c r="K5" s="7"/>
      <c r="L5" s="5"/>
      <c r="M5" s="7"/>
      <c r="N5" s="7"/>
      <c r="O5" s="7"/>
      <c r="P5" s="7"/>
      <c r="Q5" s="7"/>
      <c r="R5" s="9" t="s">
        <v>133</v>
      </c>
      <c r="S5" s="7"/>
      <c r="T5" s="7"/>
      <c r="U5" s="7"/>
      <c r="V5" s="7"/>
      <c r="W5" s="5"/>
    </row>
    <row r="6" spans="1:23" ht="14.25" customHeight="1" x14ac:dyDescent="0.35">
      <c r="A6" s="5"/>
      <c r="B6" s="7"/>
      <c r="C6" s="7"/>
      <c r="D6" s="7"/>
      <c r="E6" s="7"/>
      <c r="F6" s="7"/>
      <c r="G6" s="7"/>
      <c r="H6" s="7"/>
      <c r="I6" s="7"/>
      <c r="J6" s="7"/>
      <c r="K6" s="7"/>
      <c r="L6" s="5"/>
      <c r="M6" s="7"/>
      <c r="N6" s="7"/>
      <c r="O6" s="7"/>
      <c r="P6" s="7"/>
      <c r="Q6" s="7"/>
      <c r="R6" s="7"/>
      <c r="S6" s="7"/>
      <c r="T6" s="7"/>
      <c r="U6" s="7"/>
      <c r="V6" s="7"/>
      <c r="W6" s="5"/>
    </row>
    <row r="7" spans="1:23" ht="14.25" customHeight="1" x14ac:dyDescent="0.35">
      <c r="A7" s="5"/>
      <c r="B7" s="7"/>
      <c r="C7" s="7"/>
      <c r="D7" s="7"/>
      <c r="E7" s="7"/>
      <c r="F7" s="7"/>
      <c r="G7" s="7"/>
      <c r="H7" s="7"/>
      <c r="I7" s="7"/>
      <c r="J7" s="7"/>
      <c r="K7" s="7"/>
      <c r="L7" s="5"/>
      <c r="M7" s="7"/>
      <c r="N7" s="7"/>
      <c r="O7" s="7"/>
      <c r="P7" s="7"/>
      <c r="Q7" s="7"/>
      <c r="R7" s="7"/>
      <c r="S7" s="7"/>
      <c r="T7" s="7"/>
      <c r="U7" s="7"/>
      <c r="V7" s="7"/>
      <c r="W7" s="5"/>
    </row>
    <row r="8" spans="1:23" ht="14.25" customHeight="1" x14ac:dyDescent="0.35">
      <c r="A8" s="5"/>
      <c r="B8" s="7"/>
      <c r="C8" s="7"/>
      <c r="D8" s="7"/>
      <c r="E8" s="7"/>
      <c r="F8" s="7"/>
      <c r="G8" s="7"/>
      <c r="H8" s="7"/>
      <c r="I8" s="7"/>
      <c r="J8" s="7"/>
      <c r="K8" s="7"/>
      <c r="L8" s="5"/>
      <c r="M8" s="7"/>
      <c r="N8" s="7"/>
      <c r="O8" s="7"/>
      <c r="P8" s="7"/>
      <c r="Q8" s="7"/>
      <c r="R8" s="7"/>
      <c r="S8" s="7"/>
      <c r="T8" s="7"/>
      <c r="U8" s="7"/>
      <c r="V8" s="7"/>
      <c r="W8" s="5"/>
    </row>
    <row r="9" spans="1:23" ht="14.25" customHeight="1" x14ac:dyDescent="0.35">
      <c r="A9" s="5"/>
      <c r="B9" s="7"/>
      <c r="C9" s="7"/>
      <c r="D9" s="7"/>
      <c r="E9" s="7"/>
      <c r="F9" s="7"/>
      <c r="G9" s="7"/>
      <c r="H9" s="7"/>
      <c r="I9" s="7"/>
      <c r="J9" s="7"/>
      <c r="K9" s="7"/>
      <c r="L9" s="5"/>
      <c r="M9" s="7"/>
      <c r="N9" s="7"/>
      <c r="O9" s="7"/>
      <c r="P9" s="7"/>
      <c r="Q9" s="7"/>
      <c r="R9" s="7"/>
      <c r="S9" s="7"/>
      <c r="T9" s="7"/>
      <c r="U9" s="7"/>
      <c r="V9" s="7"/>
      <c r="W9" s="5"/>
    </row>
    <row r="10" spans="1:23" ht="14.25" customHeight="1" x14ac:dyDescent="0.35">
      <c r="A10" s="5"/>
      <c r="B10" s="7"/>
      <c r="C10" s="7"/>
      <c r="D10" s="7"/>
      <c r="E10" s="7"/>
      <c r="F10" s="7"/>
      <c r="G10" s="7"/>
      <c r="H10" s="7"/>
      <c r="I10" s="7"/>
      <c r="J10" s="7"/>
      <c r="K10" s="7"/>
      <c r="L10" s="5"/>
      <c r="M10" s="7"/>
      <c r="N10" s="7"/>
      <c r="O10" s="7"/>
      <c r="P10" s="7"/>
      <c r="Q10" s="7"/>
      <c r="R10" s="7"/>
      <c r="S10" s="7"/>
      <c r="T10" s="7"/>
      <c r="U10" s="7"/>
      <c r="V10" s="7"/>
      <c r="W10" s="5"/>
    </row>
    <row r="11" spans="1:23" ht="14.25" customHeight="1" x14ac:dyDescent="0.35">
      <c r="A11" s="5"/>
      <c r="B11" s="7"/>
      <c r="C11" s="7"/>
      <c r="D11" s="7"/>
      <c r="E11" s="7"/>
      <c r="F11" s="7"/>
      <c r="G11" s="7"/>
      <c r="H11" s="7"/>
      <c r="I11" s="7"/>
      <c r="J11" s="7"/>
      <c r="K11" s="7"/>
      <c r="L11" s="5"/>
      <c r="M11" s="7"/>
      <c r="N11" s="7"/>
      <c r="O11" s="7"/>
      <c r="P11" s="7"/>
      <c r="Q11" s="7"/>
      <c r="R11" s="7"/>
      <c r="S11" s="7"/>
      <c r="T11" s="7"/>
      <c r="U11" s="7"/>
      <c r="V11" s="7"/>
      <c r="W11" s="5"/>
    </row>
    <row r="12" spans="1:23" ht="14.25" customHeight="1" x14ac:dyDescent="0.35">
      <c r="A12" s="5"/>
      <c r="B12" s="7"/>
      <c r="C12" s="7"/>
      <c r="D12" s="7"/>
      <c r="E12" s="7"/>
      <c r="F12" s="7"/>
      <c r="G12" s="7"/>
      <c r="H12" s="7"/>
      <c r="I12" s="7"/>
      <c r="J12" s="7"/>
      <c r="K12" s="7"/>
      <c r="L12" s="5"/>
      <c r="M12" s="7"/>
      <c r="N12" s="7"/>
      <c r="O12" s="7"/>
      <c r="P12" s="7"/>
      <c r="Q12" s="7"/>
      <c r="R12" s="7"/>
      <c r="S12" s="7"/>
      <c r="T12" s="7"/>
      <c r="U12" s="7"/>
      <c r="V12" s="7"/>
      <c r="W12" s="5"/>
    </row>
    <row r="13" spans="1:23" ht="14.25" customHeight="1" x14ac:dyDescent="0.35">
      <c r="A13" s="5"/>
      <c r="B13" s="7"/>
      <c r="C13" s="7"/>
      <c r="D13" s="7"/>
      <c r="E13" s="7"/>
      <c r="F13" s="7"/>
      <c r="G13" s="7"/>
      <c r="H13" s="7"/>
      <c r="I13" s="7"/>
      <c r="J13" s="7"/>
      <c r="K13" s="7"/>
      <c r="L13" s="5"/>
      <c r="M13" s="7"/>
      <c r="N13" s="7"/>
      <c r="O13" s="7"/>
      <c r="P13" s="7"/>
      <c r="Q13" s="7"/>
      <c r="R13" s="7"/>
      <c r="S13" s="7"/>
      <c r="T13" s="7"/>
      <c r="U13" s="7"/>
      <c r="V13" s="7"/>
      <c r="W13" s="5"/>
    </row>
    <row r="14" spans="1:23" ht="14.25" customHeight="1" x14ac:dyDescent="0.35">
      <c r="A14" s="5"/>
      <c r="B14" s="7"/>
      <c r="C14" s="7"/>
      <c r="D14" s="7"/>
      <c r="E14" s="7"/>
      <c r="F14" s="7"/>
      <c r="G14" s="7"/>
      <c r="H14" s="7"/>
      <c r="I14" s="7"/>
      <c r="J14" s="7"/>
      <c r="K14" s="7"/>
      <c r="L14" s="5"/>
      <c r="M14" s="7"/>
      <c r="N14" s="7"/>
      <c r="O14" s="7"/>
      <c r="P14" s="7"/>
      <c r="Q14" s="7"/>
      <c r="R14" s="7"/>
      <c r="S14" s="7"/>
      <c r="T14" s="7"/>
      <c r="U14" s="7"/>
      <c r="V14" s="7"/>
      <c r="W14" s="5"/>
    </row>
    <row r="15" spans="1:23" ht="14.25" customHeight="1" x14ac:dyDescent="0.35">
      <c r="A15" s="5"/>
      <c r="B15" s="7"/>
      <c r="C15" s="7"/>
      <c r="D15" s="7"/>
      <c r="E15" s="7"/>
      <c r="F15" s="7"/>
      <c r="G15" s="7"/>
      <c r="H15" s="7"/>
      <c r="I15" s="7"/>
      <c r="J15" s="7"/>
      <c r="K15" s="7"/>
      <c r="L15" s="5"/>
      <c r="M15" s="7"/>
      <c r="N15" s="7"/>
      <c r="O15" s="7"/>
      <c r="P15" s="7"/>
      <c r="Q15" s="7"/>
      <c r="R15" s="7"/>
      <c r="S15" s="7"/>
      <c r="T15" s="7"/>
      <c r="U15" s="7"/>
      <c r="V15" s="7"/>
      <c r="W15" s="5"/>
    </row>
    <row r="16" spans="1:23" ht="12" customHeight="1" x14ac:dyDescent="0.35">
      <c r="A16" s="5"/>
      <c r="B16" s="7"/>
      <c r="C16" s="7"/>
      <c r="D16" s="7"/>
      <c r="E16" s="7"/>
      <c r="F16" s="7"/>
      <c r="G16" s="7"/>
      <c r="H16" s="7"/>
      <c r="I16" s="7"/>
      <c r="J16" s="7"/>
      <c r="K16" s="7"/>
      <c r="L16" s="5"/>
      <c r="M16" s="7"/>
      <c r="N16" s="7"/>
      <c r="O16" s="7"/>
      <c r="P16" s="7"/>
      <c r="Q16" s="7"/>
      <c r="R16" s="7"/>
      <c r="S16" s="7"/>
      <c r="T16" s="7"/>
      <c r="U16" s="7"/>
      <c r="V16" s="7"/>
      <c r="W16" s="5"/>
    </row>
    <row r="17" spans="1:23" ht="21.5" hidden="1" customHeight="1" x14ac:dyDescent="0.35">
      <c r="A17" s="5"/>
      <c r="B17" s="7"/>
      <c r="C17" s="7"/>
      <c r="D17" s="7"/>
      <c r="E17" s="7"/>
      <c r="F17" s="7"/>
      <c r="G17" s="7"/>
      <c r="H17" s="7"/>
      <c r="I17" s="7"/>
      <c r="J17" s="7"/>
      <c r="K17" s="7"/>
      <c r="L17" s="5"/>
      <c r="M17" s="7"/>
      <c r="N17" s="7"/>
      <c r="O17" s="7"/>
      <c r="P17" s="7"/>
      <c r="Q17" s="7"/>
      <c r="R17" s="7"/>
      <c r="S17" s="7"/>
      <c r="T17" s="7"/>
      <c r="U17" s="7"/>
      <c r="V17" s="7"/>
      <c r="W17" s="5"/>
    </row>
    <row r="18" spans="1:23" ht="26" x14ac:dyDescent="0.6">
      <c r="A18" s="5"/>
      <c r="B18" s="7"/>
      <c r="C18" s="10" t="s">
        <v>128</v>
      </c>
      <c r="D18" s="7"/>
      <c r="E18" s="7"/>
      <c r="F18" s="7"/>
      <c r="G18" s="7"/>
      <c r="H18" s="7"/>
      <c r="I18" s="7"/>
      <c r="J18" s="7"/>
      <c r="K18" s="7"/>
      <c r="L18" s="5"/>
      <c r="M18" s="7"/>
      <c r="N18" s="11" t="s">
        <v>129</v>
      </c>
      <c r="O18" s="12"/>
      <c r="P18" s="12"/>
      <c r="Q18" s="12"/>
      <c r="R18" s="12"/>
      <c r="S18" s="12"/>
      <c r="T18" s="12"/>
      <c r="U18" s="12"/>
      <c r="V18" s="12"/>
      <c r="W18" s="5"/>
    </row>
    <row r="19" spans="1:23" ht="14.25" customHeight="1" x14ac:dyDescent="0.35">
      <c r="A19" s="5"/>
      <c r="B19" s="7"/>
      <c r="C19" s="7"/>
      <c r="D19" s="7"/>
      <c r="E19" s="7"/>
      <c r="F19" s="7"/>
      <c r="G19" s="7"/>
      <c r="H19" s="7"/>
      <c r="I19" s="7"/>
      <c r="J19" s="7"/>
      <c r="K19" s="7"/>
      <c r="L19" s="5"/>
      <c r="M19" s="7"/>
      <c r="N19" s="12"/>
      <c r="O19" s="12"/>
      <c r="P19" s="12"/>
      <c r="Q19" s="12"/>
      <c r="R19" s="12"/>
      <c r="S19" s="12"/>
      <c r="T19" s="12"/>
      <c r="U19" s="12"/>
      <c r="V19" s="12"/>
      <c r="W19" s="5"/>
    </row>
    <row r="20" spans="1:23" ht="26" x14ac:dyDescent="0.6">
      <c r="A20" s="5"/>
      <c r="B20" s="7"/>
      <c r="C20" s="13" t="s">
        <v>121</v>
      </c>
      <c r="D20" s="7"/>
      <c r="E20" s="7"/>
      <c r="F20" s="7"/>
      <c r="G20" s="7"/>
      <c r="H20" s="7"/>
      <c r="I20" s="7"/>
      <c r="J20" s="7"/>
      <c r="K20" s="7"/>
      <c r="L20" s="5"/>
      <c r="M20" s="7"/>
      <c r="N20" s="14" t="s">
        <v>122</v>
      </c>
      <c r="O20" s="12"/>
      <c r="P20" s="12"/>
      <c r="Q20" s="12"/>
      <c r="R20" s="12"/>
      <c r="S20" s="12"/>
      <c r="T20" s="12"/>
      <c r="U20" s="12"/>
      <c r="V20" s="12"/>
      <c r="W20" s="5"/>
    </row>
    <row r="21" spans="1:23" ht="14.25" customHeight="1" x14ac:dyDescent="0.35">
      <c r="A21" s="5"/>
      <c r="B21" s="7"/>
      <c r="C21" s="7"/>
      <c r="D21" s="7"/>
      <c r="E21" s="7"/>
      <c r="F21" s="7"/>
      <c r="G21" s="7"/>
      <c r="H21" s="7"/>
      <c r="I21" s="7"/>
      <c r="J21" s="7"/>
      <c r="K21" s="7"/>
      <c r="L21" s="5"/>
      <c r="M21" s="7"/>
      <c r="N21" s="12"/>
      <c r="O21" s="12"/>
      <c r="P21" s="12"/>
      <c r="Q21" s="12"/>
      <c r="R21" s="12"/>
      <c r="S21" s="12"/>
      <c r="T21" s="12"/>
      <c r="U21" s="12"/>
      <c r="V21" s="12"/>
      <c r="W21" s="5"/>
    </row>
    <row r="22" spans="1:23" ht="65.25" customHeight="1" x14ac:dyDescent="0.35">
      <c r="A22" s="5"/>
      <c r="B22" s="7"/>
      <c r="C22" s="42" t="s">
        <v>234</v>
      </c>
      <c r="D22" s="40"/>
      <c r="E22" s="40"/>
      <c r="F22" s="40"/>
      <c r="G22" s="40"/>
      <c r="H22" s="40"/>
      <c r="I22" s="40"/>
      <c r="J22" s="40"/>
      <c r="K22" s="15"/>
      <c r="L22" s="5"/>
      <c r="M22" s="16"/>
      <c r="N22" s="44" t="s">
        <v>235</v>
      </c>
      <c r="O22" s="40"/>
      <c r="P22" s="40"/>
      <c r="Q22" s="40"/>
      <c r="R22" s="40"/>
      <c r="S22" s="40"/>
      <c r="T22" s="40"/>
      <c r="U22" s="40"/>
      <c r="V22" s="17"/>
      <c r="W22" s="5"/>
    </row>
    <row r="23" spans="1:23" ht="14.25" customHeight="1" x14ac:dyDescent="0.35">
      <c r="A23" s="5"/>
      <c r="B23" s="7"/>
      <c r="C23" s="7"/>
      <c r="D23" s="7"/>
      <c r="E23" s="7"/>
      <c r="F23" s="7"/>
      <c r="G23" s="7"/>
      <c r="H23" s="7"/>
      <c r="I23" s="7"/>
      <c r="J23" s="7"/>
      <c r="K23" s="7"/>
      <c r="L23" s="5"/>
      <c r="M23" s="7"/>
      <c r="N23" s="12"/>
      <c r="O23" s="12"/>
      <c r="P23" s="12"/>
      <c r="Q23" s="12"/>
      <c r="R23" s="12"/>
      <c r="S23" s="12"/>
      <c r="T23" s="12"/>
      <c r="U23" s="12"/>
      <c r="V23" s="12"/>
      <c r="W23" s="5"/>
    </row>
    <row r="24" spans="1:23" ht="21" customHeight="1" x14ac:dyDescent="0.35">
      <c r="A24" s="5"/>
      <c r="B24" s="7"/>
      <c r="C24" s="42" t="s">
        <v>136</v>
      </c>
      <c r="D24" s="42"/>
      <c r="E24" s="42"/>
      <c r="F24" s="42"/>
      <c r="G24" s="42"/>
      <c r="H24" s="42"/>
      <c r="I24" s="42"/>
      <c r="J24" s="42"/>
      <c r="K24" s="42"/>
      <c r="L24" s="5"/>
      <c r="M24" s="7"/>
      <c r="N24" s="43" t="s">
        <v>137</v>
      </c>
      <c r="O24" s="43"/>
      <c r="P24" s="43"/>
      <c r="Q24" s="43"/>
      <c r="R24" s="43"/>
      <c r="S24" s="43"/>
      <c r="T24" s="43"/>
      <c r="U24" s="43"/>
      <c r="V24" s="12"/>
      <c r="W24" s="5"/>
    </row>
    <row r="25" spans="1:23" ht="21" customHeight="1" x14ac:dyDescent="0.35">
      <c r="A25" s="5"/>
      <c r="B25" s="7"/>
      <c r="C25" s="42"/>
      <c r="D25" s="42"/>
      <c r="E25" s="42"/>
      <c r="F25" s="42"/>
      <c r="G25" s="42"/>
      <c r="H25" s="42"/>
      <c r="I25" s="42"/>
      <c r="J25" s="42"/>
      <c r="K25" s="42"/>
      <c r="L25" s="5"/>
      <c r="M25" s="7"/>
      <c r="N25" s="43"/>
      <c r="O25" s="43"/>
      <c r="P25" s="43"/>
      <c r="Q25" s="43"/>
      <c r="R25" s="43"/>
      <c r="S25" s="43"/>
      <c r="T25" s="43"/>
      <c r="U25" s="43"/>
      <c r="V25" s="12"/>
      <c r="W25" s="5"/>
    </row>
    <row r="26" spans="1:23" ht="14.5" x14ac:dyDescent="0.35">
      <c r="A26" s="5"/>
      <c r="B26" s="7"/>
      <c r="C26" s="42"/>
      <c r="D26" s="42"/>
      <c r="E26" s="42"/>
      <c r="F26" s="42"/>
      <c r="G26" s="42"/>
      <c r="H26" s="42"/>
      <c r="I26" s="42"/>
      <c r="J26" s="42"/>
      <c r="K26" s="42"/>
      <c r="L26" s="5"/>
      <c r="M26" s="7"/>
      <c r="N26" s="12"/>
      <c r="O26" s="12"/>
      <c r="P26" s="12"/>
      <c r="Q26" s="12"/>
      <c r="R26" s="12"/>
      <c r="S26" s="12"/>
      <c r="T26" s="12"/>
      <c r="U26" s="12"/>
      <c r="V26" s="12"/>
      <c r="W26" s="5"/>
    </row>
    <row r="27" spans="1:23" ht="45.75" customHeight="1" x14ac:dyDescent="0.35">
      <c r="A27" s="5"/>
      <c r="B27" s="7"/>
      <c r="C27" s="42" t="s">
        <v>134</v>
      </c>
      <c r="D27" s="40"/>
      <c r="E27" s="40"/>
      <c r="F27" s="40"/>
      <c r="G27" s="40"/>
      <c r="H27" s="40"/>
      <c r="I27" s="40"/>
      <c r="J27" s="40"/>
      <c r="K27" s="15"/>
      <c r="L27" s="5"/>
      <c r="M27" s="7"/>
      <c r="N27" s="44" t="s">
        <v>135</v>
      </c>
      <c r="O27" s="40"/>
      <c r="P27" s="40"/>
      <c r="Q27" s="40"/>
      <c r="R27" s="40"/>
      <c r="S27" s="40"/>
      <c r="T27" s="40"/>
      <c r="U27" s="40"/>
      <c r="V27" s="12"/>
      <c r="W27" s="5"/>
    </row>
    <row r="28" spans="1:23" ht="21" x14ac:dyDescent="0.35">
      <c r="A28" s="5"/>
      <c r="B28" s="7"/>
      <c r="C28" s="15"/>
      <c r="D28" s="15"/>
      <c r="E28" s="15"/>
      <c r="F28" s="15"/>
      <c r="G28" s="15"/>
      <c r="H28" s="15"/>
      <c r="I28" s="15"/>
      <c r="J28" s="15"/>
      <c r="K28" s="15"/>
      <c r="L28" s="5"/>
      <c r="M28" s="7"/>
      <c r="N28" s="18"/>
      <c r="O28" s="18"/>
      <c r="P28" s="18"/>
      <c r="Q28" s="18"/>
      <c r="R28" s="18"/>
      <c r="S28" s="18"/>
      <c r="T28" s="18"/>
      <c r="U28" s="18"/>
      <c r="V28" s="12"/>
      <c r="W28" s="5"/>
    </row>
    <row r="29" spans="1:23" ht="21" x14ac:dyDescent="0.35">
      <c r="A29" s="5"/>
      <c r="B29" s="7"/>
      <c r="C29" s="39" t="s">
        <v>123</v>
      </c>
      <c r="D29" s="40"/>
      <c r="E29" s="40"/>
      <c r="F29" s="40"/>
      <c r="G29" s="40"/>
      <c r="H29" s="40"/>
      <c r="I29" s="40"/>
      <c r="J29" s="40"/>
      <c r="K29" s="15"/>
      <c r="L29" s="5"/>
      <c r="M29" s="7"/>
      <c r="N29" s="41" t="s">
        <v>124</v>
      </c>
      <c r="O29" s="40"/>
      <c r="P29" s="40"/>
      <c r="Q29" s="40"/>
      <c r="R29" s="40"/>
      <c r="S29" s="40"/>
      <c r="T29" s="40"/>
      <c r="U29" s="40"/>
      <c r="V29" s="12"/>
      <c r="W29" s="5"/>
    </row>
    <row r="30" spans="1:23" ht="21" x14ac:dyDescent="0.35">
      <c r="A30" s="5"/>
      <c r="B30" s="7"/>
      <c r="C30" s="39" t="s">
        <v>125</v>
      </c>
      <c r="D30" s="40"/>
      <c r="E30" s="40"/>
      <c r="F30" s="40"/>
      <c r="G30" s="40"/>
      <c r="H30" s="40"/>
      <c r="I30" s="40"/>
      <c r="J30" s="40"/>
      <c r="K30" s="15"/>
      <c r="L30" s="5"/>
      <c r="M30" s="7"/>
      <c r="N30" s="41" t="s">
        <v>126</v>
      </c>
      <c r="O30" s="40"/>
      <c r="P30" s="40"/>
      <c r="Q30" s="40"/>
      <c r="R30" s="40"/>
      <c r="S30" s="40"/>
      <c r="T30" s="40"/>
      <c r="U30" s="40"/>
      <c r="V30" s="12"/>
      <c r="W30" s="5"/>
    </row>
    <row r="31" spans="1:23" ht="14.25" customHeight="1" x14ac:dyDescent="0.35">
      <c r="A31" s="5"/>
      <c r="B31" s="7"/>
      <c r="C31" s="7"/>
      <c r="D31" s="7"/>
      <c r="E31" s="7"/>
      <c r="F31" s="7"/>
      <c r="G31" s="7"/>
      <c r="H31" s="7"/>
      <c r="I31" s="7"/>
      <c r="J31" s="7"/>
      <c r="K31" s="7"/>
      <c r="L31" s="5"/>
      <c r="M31" s="7"/>
      <c r="N31" s="7"/>
      <c r="O31" s="7"/>
      <c r="P31" s="7"/>
      <c r="Q31" s="7"/>
      <c r="R31" s="7"/>
      <c r="S31" s="7"/>
      <c r="T31" s="7"/>
      <c r="U31" s="7"/>
      <c r="V31" s="7"/>
      <c r="W31" s="5"/>
    </row>
    <row r="32" spans="1:23" ht="14.25" customHeight="1" x14ac:dyDescent="0.35"/>
    <row r="33" ht="14.25" hidden="1" customHeight="1" x14ac:dyDescent="0.35"/>
    <row r="34" ht="14.25" hidden="1" customHeight="1" x14ac:dyDescent="0.35"/>
    <row r="35" ht="14.25" hidden="1" customHeight="1" x14ac:dyDescent="0.35"/>
    <row r="36" ht="14.25" hidden="1" customHeight="1" x14ac:dyDescent="0.35"/>
    <row r="37" ht="14.25" hidden="1" customHeight="1" x14ac:dyDescent="0.35"/>
    <row r="38" ht="63.75" hidden="1" customHeight="1" x14ac:dyDescent="0.35"/>
    <row r="39" ht="14.25" hidden="1" customHeight="1" x14ac:dyDescent="0.35"/>
    <row r="40" ht="14.25" hidden="1" customHeight="1" x14ac:dyDescent="0.35"/>
    <row r="41" ht="14.25" hidden="1" customHeight="1" x14ac:dyDescent="0.35"/>
    <row r="42" ht="14.25" hidden="1" customHeight="1" x14ac:dyDescent="0.35"/>
    <row r="43" ht="14.25" hidden="1" customHeight="1" x14ac:dyDescent="0.35"/>
    <row r="44" ht="14.25" hidden="1" customHeight="1" x14ac:dyDescent="0.35"/>
    <row r="45" ht="14.25" hidden="1" customHeight="1" x14ac:dyDescent="0.35"/>
    <row r="46" ht="14.25" hidden="1" customHeight="1" x14ac:dyDescent="0.35"/>
    <row r="47" ht="14.25" hidden="1" customHeight="1" x14ac:dyDescent="0.35"/>
    <row r="48" ht="14.25" hidden="1" customHeight="1" x14ac:dyDescent="0.35"/>
    <row r="49" spans="1:23" ht="14.25" hidden="1" customHeight="1" x14ac:dyDescent="0.35"/>
    <row r="50" spans="1:23" ht="14.25" hidden="1" customHeight="1" x14ac:dyDescent="0.35"/>
    <row r="51" spans="1:23" ht="14.25" hidden="1" customHeight="1" x14ac:dyDescent="0.35"/>
    <row r="52" spans="1:23" ht="63" hidden="1" customHeight="1" x14ac:dyDescent="0.35"/>
    <row r="53" spans="1:23" ht="14.25" hidden="1" customHeight="1" x14ac:dyDescent="0.35"/>
    <row r="54" spans="1:23" ht="43.5" hidden="1" customHeight="1" x14ac:dyDescent="0.35"/>
    <row r="55" spans="1:23" ht="14.25" hidden="1" customHeight="1" x14ac:dyDescent="0.35"/>
    <row r="56" spans="1:23" ht="14.25" hidden="1" customHeight="1" x14ac:dyDescent="0.35"/>
    <row r="57" spans="1:23" ht="14.25" hidden="1" customHeight="1" x14ac:dyDescent="0.35"/>
    <row r="58" spans="1:23" ht="14.25" hidden="1" customHeight="1" x14ac:dyDescent="0.35"/>
    <row r="59" spans="1:23" ht="14.25" hidden="1" customHeight="1" x14ac:dyDescent="0.35"/>
    <row r="60" spans="1:23" ht="14.25" hidden="1" customHeight="1" x14ac:dyDescent="0.35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</row>
    <row r="61" spans="1:23" ht="14.25" hidden="1" customHeight="1" x14ac:dyDescent="0.35"/>
    <row r="62" spans="1:23" ht="14.25" hidden="1" customHeight="1" x14ac:dyDescent="0.35"/>
    <row r="63" spans="1:23" ht="14.25" hidden="1" customHeight="1" x14ac:dyDescent="0.35"/>
    <row r="64" spans="1:23" ht="14.25" hidden="1" customHeight="1" x14ac:dyDescent="0.35"/>
    <row r="65" ht="14.25" hidden="1" customHeight="1" x14ac:dyDescent="0.35"/>
    <row r="66" ht="14.25" hidden="1" customHeight="1" x14ac:dyDescent="0.35"/>
    <row r="67" ht="14.25" hidden="1" customHeight="1" x14ac:dyDescent="0.35"/>
    <row r="68" ht="14.25" hidden="1" customHeight="1" x14ac:dyDescent="0.35"/>
    <row r="69" ht="14.25" hidden="1" customHeight="1" x14ac:dyDescent="0.35"/>
    <row r="70" ht="14.25" hidden="1" customHeight="1" x14ac:dyDescent="0.35"/>
    <row r="71" ht="14.25" hidden="1" customHeight="1" x14ac:dyDescent="0.35"/>
    <row r="72" ht="14.25" hidden="1" customHeight="1" x14ac:dyDescent="0.35"/>
    <row r="73" ht="14.25" hidden="1" customHeight="1" x14ac:dyDescent="0.35"/>
    <row r="74" ht="14.25" hidden="1" customHeight="1" x14ac:dyDescent="0.35"/>
    <row r="75" ht="14.25" hidden="1" customHeight="1" x14ac:dyDescent="0.35"/>
    <row r="76" ht="14.25" hidden="1" customHeight="1" x14ac:dyDescent="0.35"/>
    <row r="77" ht="14.25" hidden="1" customHeight="1" x14ac:dyDescent="0.35"/>
    <row r="78" ht="14.25" hidden="1" customHeight="1" x14ac:dyDescent="0.35"/>
    <row r="79" ht="14.25" hidden="1" customHeight="1" x14ac:dyDescent="0.35"/>
    <row r="80" ht="14.25" hidden="1" customHeight="1" x14ac:dyDescent="0.35"/>
    <row r="81" spans="2:2" ht="14.25" hidden="1" customHeight="1" x14ac:dyDescent="0.35"/>
    <row r="82" spans="2:2" ht="14.25" hidden="1" customHeight="1" x14ac:dyDescent="0.35"/>
    <row r="83" spans="2:2" ht="14.25" hidden="1" customHeight="1" x14ac:dyDescent="0.35"/>
    <row r="84" spans="2:2" ht="14.25" hidden="1" customHeight="1" x14ac:dyDescent="0.35"/>
    <row r="85" spans="2:2" ht="14.25" hidden="1" customHeight="1" x14ac:dyDescent="0.35"/>
    <row r="86" spans="2:2" ht="14.25" hidden="1" customHeight="1" x14ac:dyDescent="0.35"/>
    <row r="87" spans="2:2" ht="14.25" hidden="1" customHeight="1" x14ac:dyDescent="0.35"/>
    <row r="88" spans="2:2" ht="14.25" hidden="1" customHeight="1" x14ac:dyDescent="0.35"/>
    <row r="89" spans="2:2" ht="14.25" hidden="1" customHeight="1" x14ac:dyDescent="0.35"/>
    <row r="90" spans="2:2" ht="14.25" hidden="1" customHeight="1" x14ac:dyDescent="0.35">
      <c r="B90" s="19" t="s">
        <v>127</v>
      </c>
    </row>
    <row r="91" spans="2:2" ht="14.25" hidden="1" customHeight="1" x14ac:dyDescent="0.35"/>
    <row r="92" spans="2:2" ht="14.25" hidden="1" customHeight="1" x14ac:dyDescent="0.35"/>
    <row r="93" spans="2:2" ht="14.25" hidden="1" customHeight="1" x14ac:dyDescent="0.35"/>
    <row r="94" spans="2:2" ht="14.25" hidden="1" customHeight="1" x14ac:dyDescent="0.35"/>
    <row r="95" spans="2:2" ht="14.25" hidden="1" customHeight="1" x14ac:dyDescent="0.35"/>
    <row r="96" spans="2:2" ht="14.25" hidden="1" customHeight="1" x14ac:dyDescent="0.35"/>
    <row r="97" ht="14.25" hidden="1" customHeight="1" x14ac:dyDescent="0.35"/>
    <row r="98" ht="14.25" hidden="1" customHeight="1" x14ac:dyDescent="0.35"/>
    <row r="99" ht="14.25" hidden="1" customHeight="1" x14ac:dyDescent="0.35"/>
    <row r="100" ht="14.25" hidden="1" customHeight="1" x14ac:dyDescent="0.35"/>
    <row r="101" ht="14.25" hidden="1" customHeight="1" x14ac:dyDescent="0.35"/>
    <row r="102" ht="14.25" hidden="1" customHeight="1" x14ac:dyDescent="0.35"/>
    <row r="103" ht="14.25" hidden="1" customHeight="1" x14ac:dyDescent="0.35"/>
    <row r="104" ht="14.25" hidden="1" customHeight="1" x14ac:dyDescent="0.35"/>
    <row r="105" ht="14.25" hidden="1" customHeight="1" x14ac:dyDescent="0.35"/>
    <row r="106" ht="14.25" hidden="1" customHeight="1" x14ac:dyDescent="0.35"/>
    <row r="107" ht="14.25" hidden="1" customHeight="1" x14ac:dyDescent="0.35"/>
    <row r="108" ht="14.25" hidden="1" customHeight="1" x14ac:dyDescent="0.35"/>
    <row r="109" ht="14.25" hidden="1" customHeight="1" x14ac:dyDescent="0.35"/>
    <row r="110" ht="14.25" hidden="1" customHeight="1" x14ac:dyDescent="0.35"/>
    <row r="111" ht="14.25" hidden="1" customHeight="1" x14ac:dyDescent="0.35"/>
    <row r="112" ht="14.25" hidden="1" customHeight="1" x14ac:dyDescent="0.35"/>
    <row r="113" ht="14.25" hidden="1" customHeight="1" x14ac:dyDescent="0.35"/>
    <row r="114" ht="14.25" hidden="1" customHeight="1" x14ac:dyDescent="0.35"/>
    <row r="115" ht="14.25" hidden="1" customHeight="1" x14ac:dyDescent="0.35"/>
    <row r="116" ht="14.25" hidden="1" customHeight="1" x14ac:dyDescent="0.35"/>
    <row r="117" ht="14.25" hidden="1" customHeight="1" x14ac:dyDescent="0.35"/>
    <row r="118" ht="14.25" hidden="1" customHeight="1" x14ac:dyDescent="0.35"/>
    <row r="119" ht="14.25" hidden="1" customHeight="1" x14ac:dyDescent="0.35"/>
    <row r="120" ht="14.25" hidden="1" customHeight="1" x14ac:dyDescent="0.35"/>
    <row r="121" ht="14.25" hidden="1" customHeight="1" x14ac:dyDescent="0.35"/>
    <row r="122" ht="14.25" hidden="1" customHeight="1" x14ac:dyDescent="0.35"/>
    <row r="123" ht="14.25" hidden="1" customHeight="1" x14ac:dyDescent="0.35"/>
    <row r="124" ht="14.25" hidden="1" customHeight="1" x14ac:dyDescent="0.35"/>
    <row r="125" ht="14.25" hidden="1" customHeight="1" x14ac:dyDescent="0.35"/>
    <row r="126" ht="14.25" hidden="1" customHeight="1" x14ac:dyDescent="0.35"/>
    <row r="127" ht="14.25" hidden="1" customHeight="1" x14ac:dyDescent="0.35"/>
    <row r="128" ht="14.25" hidden="1" customHeight="1" x14ac:dyDescent="0.35"/>
    <row r="129" ht="14.25" hidden="1" customHeight="1" x14ac:dyDescent="0.35"/>
    <row r="130" ht="14.25" hidden="1" customHeight="1" x14ac:dyDescent="0.35"/>
    <row r="131" ht="14.25" hidden="1" customHeight="1" x14ac:dyDescent="0.35"/>
    <row r="132" ht="14.25" hidden="1" customHeight="1" x14ac:dyDescent="0.35"/>
    <row r="133" ht="14.25" hidden="1" customHeight="1" x14ac:dyDescent="0.35"/>
    <row r="134" ht="14.25" hidden="1" customHeight="1" x14ac:dyDescent="0.35"/>
    <row r="135" ht="14.25" hidden="1" customHeight="1" x14ac:dyDescent="0.35"/>
    <row r="136" ht="14.25" hidden="1" customHeight="1" x14ac:dyDescent="0.35"/>
    <row r="137" ht="14.25" hidden="1" customHeight="1" x14ac:dyDescent="0.35"/>
    <row r="138" ht="14.25" hidden="1" customHeight="1" x14ac:dyDescent="0.35"/>
    <row r="139" ht="14.25" hidden="1" customHeight="1" x14ac:dyDescent="0.35"/>
    <row r="140" ht="14.25" hidden="1" customHeight="1" x14ac:dyDescent="0.35"/>
    <row r="141" ht="14.25" hidden="1" customHeight="1" x14ac:dyDescent="0.35"/>
    <row r="142" ht="14.25" hidden="1" customHeight="1" x14ac:dyDescent="0.35"/>
    <row r="143" ht="14.25" hidden="1" customHeight="1" x14ac:dyDescent="0.35"/>
    <row r="144" ht="14.25" hidden="1" customHeight="1" x14ac:dyDescent="0.35"/>
    <row r="145" ht="14.25" hidden="1" customHeight="1" x14ac:dyDescent="0.35"/>
    <row r="146" ht="14.25" hidden="1" customHeight="1" x14ac:dyDescent="0.35"/>
    <row r="147" ht="14.25" hidden="1" customHeight="1" x14ac:dyDescent="0.35"/>
    <row r="148" ht="14.25" hidden="1" customHeight="1" x14ac:dyDescent="0.35"/>
    <row r="149" ht="14.25" hidden="1" customHeight="1" x14ac:dyDescent="0.35"/>
    <row r="150" ht="14.25" hidden="1" customHeight="1" x14ac:dyDescent="0.35"/>
    <row r="151" ht="14.25" hidden="1" customHeight="1" x14ac:dyDescent="0.35"/>
    <row r="152" ht="14.25" hidden="1" customHeight="1" x14ac:dyDescent="0.35"/>
    <row r="153" ht="14.25" hidden="1" customHeight="1" x14ac:dyDescent="0.35"/>
    <row r="154" ht="14.25" hidden="1" customHeight="1" x14ac:dyDescent="0.35"/>
    <row r="155" ht="14.25" hidden="1" customHeight="1" x14ac:dyDescent="0.35"/>
    <row r="156" ht="14.25" hidden="1" customHeight="1" x14ac:dyDescent="0.35"/>
    <row r="157" ht="14.25" hidden="1" customHeight="1" x14ac:dyDescent="0.35"/>
    <row r="158" ht="14.25" hidden="1" customHeight="1" x14ac:dyDescent="0.35"/>
    <row r="159" ht="14.25" hidden="1" customHeight="1" x14ac:dyDescent="0.35"/>
    <row r="160" ht="14.25" hidden="1" customHeight="1" x14ac:dyDescent="0.35"/>
    <row r="161" ht="14.25" hidden="1" customHeight="1" x14ac:dyDescent="0.35"/>
    <row r="162" ht="14.25" hidden="1" customHeight="1" x14ac:dyDescent="0.35"/>
    <row r="163" ht="14.25" hidden="1" customHeight="1" x14ac:dyDescent="0.35"/>
    <row r="164" ht="14.25" hidden="1" customHeight="1" x14ac:dyDescent="0.35"/>
    <row r="165" ht="14.25" hidden="1" customHeight="1" x14ac:dyDescent="0.35"/>
    <row r="166" ht="14.25" hidden="1" customHeight="1" x14ac:dyDescent="0.35"/>
    <row r="167" ht="14.25" hidden="1" customHeight="1" x14ac:dyDescent="0.35"/>
    <row r="168" ht="14.25" hidden="1" customHeight="1" x14ac:dyDescent="0.35"/>
    <row r="169" ht="14.25" hidden="1" customHeight="1" x14ac:dyDescent="0.35"/>
    <row r="170" ht="14.25" hidden="1" customHeight="1" x14ac:dyDescent="0.35"/>
    <row r="171" ht="14.25" hidden="1" customHeight="1" x14ac:dyDescent="0.35"/>
    <row r="172" ht="14.25" hidden="1" customHeight="1" x14ac:dyDescent="0.35"/>
    <row r="173" ht="14.25" hidden="1" customHeight="1" x14ac:dyDescent="0.35"/>
    <row r="174" ht="14.25" hidden="1" customHeight="1" x14ac:dyDescent="0.35"/>
    <row r="175" ht="14.25" hidden="1" customHeight="1" x14ac:dyDescent="0.35"/>
    <row r="176" ht="14.25" hidden="1" customHeight="1" x14ac:dyDescent="0.35"/>
    <row r="177" ht="14.25" hidden="1" customHeight="1" x14ac:dyDescent="0.35"/>
    <row r="178" ht="14.25" hidden="1" customHeight="1" x14ac:dyDescent="0.35"/>
    <row r="179" ht="14.25" hidden="1" customHeight="1" x14ac:dyDescent="0.35"/>
    <row r="180" ht="14.25" hidden="1" customHeight="1" x14ac:dyDescent="0.35"/>
    <row r="181" ht="14.25" hidden="1" customHeight="1" x14ac:dyDescent="0.35"/>
    <row r="182" ht="14.25" hidden="1" customHeight="1" x14ac:dyDescent="0.35"/>
    <row r="183" ht="14.25" hidden="1" customHeight="1" x14ac:dyDescent="0.35"/>
    <row r="184" ht="14.25" hidden="1" customHeight="1" x14ac:dyDescent="0.35"/>
    <row r="185" ht="14.25" hidden="1" customHeight="1" x14ac:dyDescent="0.35"/>
    <row r="186" ht="14.25" hidden="1" customHeight="1" x14ac:dyDescent="0.35"/>
    <row r="187" ht="14.25" hidden="1" customHeight="1" x14ac:dyDescent="0.35"/>
    <row r="188" ht="14.25" hidden="1" customHeight="1" x14ac:dyDescent="0.35"/>
    <row r="189" ht="14.25" hidden="1" customHeight="1" x14ac:dyDescent="0.35"/>
    <row r="190" ht="14.25" hidden="1" customHeight="1" x14ac:dyDescent="0.35"/>
    <row r="191" ht="14.25" hidden="1" customHeight="1" x14ac:dyDescent="0.35"/>
    <row r="192" ht="14.25" hidden="1" customHeight="1" x14ac:dyDescent="0.35"/>
    <row r="193" ht="14.25" hidden="1" customHeight="1" x14ac:dyDescent="0.35"/>
    <row r="194" ht="14.25" hidden="1" customHeight="1" x14ac:dyDescent="0.35"/>
    <row r="195" ht="14.25" hidden="1" customHeight="1" x14ac:dyDescent="0.35"/>
    <row r="196" ht="14.25" hidden="1" customHeight="1" x14ac:dyDescent="0.35"/>
    <row r="197" ht="14.25" hidden="1" customHeight="1" x14ac:dyDescent="0.35"/>
    <row r="198" ht="14.25" hidden="1" customHeight="1" x14ac:dyDescent="0.35"/>
    <row r="199" ht="14.25" hidden="1" customHeight="1" x14ac:dyDescent="0.35"/>
    <row r="200" ht="14.25" hidden="1" customHeight="1" x14ac:dyDescent="0.35"/>
    <row r="201" ht="14.25" hidden="1" customHeight="1" x14ac:dyDescent="0.35"/>
    <row r="202" ht="14.25" hidden="1" customHeight="1" x14ac:dyDescent="0.35"/>
    <row r="203" ht="14.25" hidden="1" customHeight="1" x14ac:dyDescent="0.35"/>
    <row r="204" ht="14.25" hidden="1" customHeight="1" x14ac:dyDescent="0.35"/>
    <row r="205" ht="14.25" hidden="1" customHeight="1" x14ac:dyDescent="0.35"/>
    <row r="206" ht="14.25" hidden="1" customHeight="1" x14ac:dyDescent="0.35"/>
    <row r="207" ht="14.25" hidden="1" customHeight="1" x14ac:dyDescent="0.35"/>
    <row r="208" ht="14.25" hidden="1" customHeight="1" x14ac:dyDescent="0.35"/>
    <row r="209" ht="14.25" hidden="1" customHeight="1" x14ac:dyDescent="0.35"/>
    <row r="210" ht="14.25" hidden="1" customHeight="1" x14ac:dyDescent="0.35"/>
    <row r="211" ht="14.25" hidden="1" customHeight="1" x14ac:dyDescent="0.35"/>
    <row r="212" ht="14.25" hidden="1" customHeight="1" x14ac:dyDescent="0.35"/>
    <row r="213" ht="14.25" hidden="1" customHeight="1" x14ac:dyDescent="0.35"/>
    <row r="214" ht="14.25" hidden="1" customHeight="1" x14ac:dyDescent="0.35"/>
    <row r="215" ht="14.25" hidden="1" customHeight="1" x14ac:dyDescent="0.35"/>
    <row r="216" ht="14.25" hidden="1" customHeight="1" x14ac:dyDescent="0.35"/>
    <row r="217" ht="14.25" hidden="1" customHeight="1" x14ac:dyDescent="0.35"/>
    <row r="218" ht="14.25" hidden="1" customHeight="1" x14ac:dyDescent="0.35"/>
    <row r="219" ht="14.25" hidden="1" customHeight="1" x14ac:dyDescent="0.35"/>
    <row r="220" ht="14.25" hidden="1" customHeight="1" x14ac:dyDescent="0.35"/>
    <row r="221" ht="14.25" hidden="1" customHeight="1" x14ac:dyDescent="0.35"/>
    <row r="222" ht="14.25" hidden="1" customHeight="1" x14ac:dyDescent="0.35"/>
    <row r="223" ht="14.25" hidden="1" customHeight="1" x14ac:dyDescent="0.35"/>
    <row r="224" ht="14.25" hidden="1" customHeight="1" x14ac:dyDescent="0.35"/>
    <row r="225" ht="14.25" hidden="1" customHeight="1" x14ac:dyDescent="0.35"/>
    <row r="226" ht="14.25" hidden="1" customHeight="1" x14ac:dyDescent="0.35"/>
    <row r="227" ht="14.25" hidden="1" customHeight="1" x14ac:dyDescent="0.35"/>
    <row r="228" ht="14.25" hidden="1" customHeight="1" x14ac:dyDescent="0.35"/>
    <row r="229" ht="14.25" hidden="1" customHeight="1" x14ac:dyDescent="0.35"/>
    <row r="230" ht="14.25" hidden="1" customHeight="1" x14ac:dyDescent="0.35"/>
    <row r="231" ht="14.25" hidden="1" customHeight="1" x14ac:dyDescent="0.35"/>
    <row r="232" ht="14.25" hidden="1" customHeight="1" x14ac:dyDescent="0.35"/>
    <row r="233" ht="14.25" hidden="1" customHeight="1" x14ac:dyDescent="0.35"/>
    <row r="234" ht="14.25" hidden="1" customHeight="1" x14ac:dyDescent="0.35"/>
    <row r="235" ht="14.25" hidden="1" customHeight="1" x14ac:dyDescent="0.35"/>
    <row r="236" ht="14.25" hidden="1" customHeight="1" x14ac:dyDescent="0.35"/>
    <row r="237" ht="14.25" hidden="1" customHeight="1" x14ac:dyDescent="0.35"/>
    <row r="238" ht="14.25" hidden="1" customHeight="1" x14ac:dyDescent="0.35"/>
    <row r="239" ht="14.25" hidden="1" customHeight="1" x14ac:dyDescent="0.35"/>
    <row r="240" ht="14.25" hidden="1" customHeight="1" x14ac:dyDescent="0.35"/>
    <row r="241" ht="14.25" hidden="1" customHeight="1" x14ac:dyDescent="0.35"/>
    <row r="242" ht="14.25" hidden="1" customHeight="1" x14ac:dyDescent="0.35"/>
    <row r="243" ht="14.25" hidden="1" customHeight="1" x14ac:dyDescent="0.35"/>
    <row r="244" ht="14.25" hidden="1" customHeight="1" x14ac:dyDescent="0.35"/>
    <row r="245" ht="14.25" hidden="1" customHeight="1" x14ac:dyDescent="0.35"/>
    <row r="246" ht="14.25" hidden="1" customHeight="1" x14ac:dyDescent="0.35"/>
    <row r="247" ht="14.25" hidden="1" customHeight="1" x14ac:dyDescent="0.35"/>
    <row r="248" ht="14.25" hidden="1" customHeight="1" x14ac:dyDescent="0.35"/>
    <row r="249" ht="14.25" hidden="1" customHeight="1" x14ac:dyDescent="0.35"/>
    <row r="250" ht="14.25" hidden="1" customHeight="1" x14ac:dyDescent="0.35"/>
    <row r="251" ht="14.25" hidden="1" customHeight="1" x14ac:dyDescent="0.35"/>
    <row r="252" ht="14.25" hidden="1" customHeight="1" x14ac:dyDescent="0.35"/>
    <row r="253" ht="14.25" hidden="1" customHeight="1" x14ac:dyDescent="0.35"/>
    <row r="254" ht="14.25" hidden="1" customHeight="1" x14ac:dyDescent="0.35"/>
    <row r="255" ht="14.25" hidden="1" customHeight="1" x14ac:dyDescent="0.35"/>
    <row r="256" ht="14.25" hidden="1" customHeight="1" x14ac:dyDescent="0.35"/>
    <row r="257" ht="14.25" hidden="1" customHeight="1" x14ac:dyDescent="0.35"/>
    <row r="258" ht="14.25" hidden="1" customHeight="1" x14ac:dyDescent="0.35"/>
    <row r="259" ht="14.25" hidden="1" customHeight="1" x14ac:dyDescent="0.35"/>
    <row r="260" ht="14.25" hidden="1" customHeight="1" x14ac:dyDescent="0.35"/>
    <row r="261" ht="14.25" hidden="1" customHeight="1" x14ac:dyDescent="0.35"/>
    <row r="262" ht="14.25" hidden="1" customHeight="1" x14ac:dyDescent="0.35"/>
    <row r="263" ht="14.25" hidden="1" customHeight="1" x14ac:dyDescent="0.35"/>
    <row r="264" ht="14.25" hidden="1" customHeight="1" x14ac:dyDescent="0.35"/>
    <row r="265" ht="14.25" hidden="1" customHeight="1" x14ac:dyDescent="0.35"/>
    <row r="266" ht="14.25" hidden="1" customHeight="1" x14ac:dyDescent="0.35"/>
    <row r="267" ht="14.25" hidden="1" customHeight="1" x14ac:dyDescent="0.35"/>
    <row r="268" ht="14.25" hidden="1" customHeight="1" x14ac:dyDescent="0.35"/>
    <row r="269" ht="14.25" hidden="1" customHeight="1" x14ac:dyDescent="0.35"/>
    <row r="270" ht="14.25" hidden="1" customHeight="1" x14ac:dyDescent="0.35"/>
    <row r="271" ht="14.25" hidden="1" customHeight="1" x14ac:dyDescent="0.35"/>
    <row r="272" ht="14.25" hidden="1" customHeight="1" x14ac:dyDescent="0.35"/>
    <row r="273" ht="14.25" hidden="1" customHeight="1" x14ac:dyDescent="0.35"/>
    <row r="274" ht="14.25" hidden="1" customHeight="1" x14ac:dyDescent="0.35"/>
    <row r="275" ht="14.25" hidden="1" customHeight="1" x14ac:dyDescent="0.35"/>
    <row r="276" ht="14.25" hidden="1" customHeight="1" x14ac:dyDescent="0.35"/>
    <row r="277" ht="14.25" hidden="1" customHeight="1" x14ac:dyDescent="0.35"/>
    <row r="278" ht="14.25" hidden="1" customHeight="1" x14ac:dyDescent="0.35"/>
    <row r="279" ht="14.25" hidden="1" customHeight="1" x14ac:dyDescent="0.35"/>
    <row r="280" ht="14.25" hidden="1" customHeight="1" x14ac:dyDescent="0.35"/>
    <row r="281" ht="14.25" hidden="1" customHeight="1" x14ac:dyDescent="0.35"/>
    <row r="282" ht="14.25" hidden="1" customHeight="1" x14ac:dyDescent="0.35"/>
    <row r="283" ht="14.25" hidden="1" customHeight="1" x14ac:dyDescent="0.35"/>
    <row r="284" ht="14.25" hidden="1" customHeight="1" x14ac:dyDescent="0.35"/>
    <row r="285" ht="14.25" hidden="1" customHeight="1" x14ac:dyDescent="0.35"/>
    <row r="286" ht="14.25" hidden="1" customHeight="1" x14ac:dyDescent="0.35"/>
    <row r="287" ht="14.25" hidden="1" customHeight="1" x14ac:dyDescent="0.35"/>
    <row r="288" ht="14.25" hidden="1" customHeight="1" x14ac:dyDescent="0.35"/>
    <row r="289" ht="14.25" hidden="1" customHeight="1" x14ac:dyDescent="0.35"/>
    <row r="290" ht="14.25" hidden="1" customHeight="1" x14ac:dyDescent="0.35"/>
    <row r="291" ht="14.25" hidden="1" customHeight="1" x14ac:dyDescent="0.35"/>
    <row r="292" ht="14.25" hidden="1" customHeight="1" x14ac:dyDescent="0.35"/>
    <row r="293" ht="14.25" hidden="1" customHeight="1" x14ac:dyDescent="0.35"/>
    <row r="294" ht="14.25" hidden="1" customHeight="1" x14ac:dyDescent="0.35"/>
    <row r="295" ht="14.25" hidden="1" customHeight="1" x14ac:dyDescent="0.35"/>
    <row r="296" ht="14.25" hidden="1" customHeight="1" x14ac:dyDescent="0.35"/>
    <row r="297" ht="14.25" hidden="1" customHeight="1" x14ac:dyDescent="0.35"/>
    <row r="298" ht="14.25" hidden="1" customHeight="1" x14ac:dyDescent="0.35"/>
    <row r="299" ht="14.25" hidden="1" customHeight="1" x14ac:dyDescent="0.35"/>
    <row r="300" ht="14.25" hidden="1" customHeight="1" x14ac:dyDescent="0.35"/>
    <row r="301" ht="14.25" hidden="1" customHeight="1" x14ac:dyDescent="0.35"/>
    <row r="302" ht="14.25" hidden="1" customHeight="1" x14ac:dyDescent="0.35"/>
    <row r="303" ht="14.25" hidden="1" customHeight="1" x14ac:dyDescent="0.35"/>
    <row r="304" ht="14.25" hidden="1" customHeight="1" x14ac:dyDescent="0.35"/>
    <row r="305" ht="14.25" hidden="1" customHeight="1" x14ac:dyDescent="0.35"/>
    <row r="306" ht="14.25" hidden="1" customHeight="1" x14ac:dyDescent="0.35"/>
    <row r="307" ht="14.25" hidden="1" customHeight="1" x14ac:dyDescent="0.35"/>
    <row r="308" ht="14.25" hidden="1" customHeight="1" x14ac:dyDescent="0.35"/>
    <row r="309" ht="14.25" hidden="1" customHeight="1" x14ac:dyDescent="0.35"/>
    <row r="310" ht="14.25" hidden="1" customHeight="1" x14ac:dyDescent="0.35"/>
    <row r="311" ht="14.25" hidden="1" customHeight="1" x14ac:dyDescent="0.35"/>
    <row r="312" ht="14.25" hidden="1" customHeight="1" x14ac:dyDescent="0.35"/>
    <row r="313" ht="14.25" hidden="1" customHeight="1" x14ac:dyDescent="0.35"/>
    <row r="314" ht="14.25" hidden="1" customHeight="1" x14ac:dyDescent="0.35"/>
    <row r="315" ht="14.25" hidden="1" customHeight="1" x14ac:dyDescent="0.35"/>
    <row r="316" ht="14.25" hidden="1" customHeight="1" x14ac:dyDescent="0.35"/>
    <row r="317" ht="14.25" hidden="1" customHeight="1" x14ac:dyDescent="0.35"/>
    <row r="318" ht="14.25" hidden="1" customHeight="1" x14ac:dyDescent="0.35"/>
    <row r="319" ht="14.25" hidden="1" customHeight="1" x14ac:dyDescent="0.35"/>
    <row r="320" ht="14.25" hidden="1" customHeight="1" x14ac:dyDescent="0.35"/>
    <row r="321" ht="14.25" hidden="1" customHeight="1" x14ac:dyDescent="0.35"/>
    <row r="322" ht="14.25" hidden="1" customHeight="1" x14ac:dyDescent="0.35"/>
    <row r="323" ht="14.25" hidden="1" customHeight="1" x14ac:dyDescent="0.35"/>
    <row r="324" ht="14.25" hidden="1" customHeight="1" x14ac:dyDescent="0.35"/>
    <row r="325" ht="14.25" hidden="1" customHeight="1" x14ac:dyDescent="0.35"/>
    <row r="326" ht="14.25" hidden="1" customHeight="1" x14ac:dyDescent="0.35"/>
    <row r="327" ht="14.25" hidden="1" customHeight="1" x14ac:dyDescent="0.35"/>
    <row r="328" ht="14.25" hidden="1" customHeight="1" x14ac:dyDescent="0.35"/>
    <row r="329" ht="14.25" hidden="1" customHeight="1" x14ac:dyDescent="0.35"/>
    <row r="330" ht="14.25" hidden="1" customHeight="1" x14ac:dyDescent="0.35"/>
    <row r="331" ht="14.25" hidden="1" customHeight="1" x14ac:dyDescent="0.35"/>
    <row r="332" ht="14.25" hidden="1" customHeight="1" x14ac:dyDescent="0.35"/>
    <row r="333" ht="14.25" hidden="1" customHeight="1" x14ac:dyDescent="0.35"/>
    <row r="334" ht="14.25" hidden="1" customHeight="1" x14ac:dyDescent="0.35"/>
    <row r="335" ht="14.25" hidden="1" customHeight="1" x14ac:dyDescent="0.35"/>
    <row r="336" ht="14.25" hidden="1" customHeight="1" x14ac:dyDescent="0.35"/>
    <row r="337" ht="14.25" hidden="1" customHeight="1" x14ac:dyDescent="0.35"/>
    <row r="338" ht="14.25" hidden="1" customHeight="1" x14ac:dyDescent="0.35"/>
    <row r="339" ht="14.25" hidden="1" customHeight="1" x14ac:dyDescent="0.35"/>
    <row r="340" ht="14.25" hidden="1" customHeight="1" x14ac:dyDescent="0.35"/>
    <row r="341" ht="14.25" hidden="1" customHeight="1" x14ac:dyDescent="0.35"/>
    <row r="342" ht="14.25" hidden="1" customHeight="1" x14ac:dyDescent="0.35"/>
    <row r="343" ht="14.25" hidden="1" customHeight="1" x14ac:dyDescent="0.35"/>
    <row r="344" ht="14.25" hidden="1" customHeight="1" x14ac:dyDescent="0.35"/>
    <row r="345" ht="14.25" hidden="1" customHeight="1" x14ac:dyDescent="0.35"/>
    <row r="346" ht="14.25" hidden="1" customHeight="1" x14ac:dyDescent="0.35"/>
    <row r="347" ht="14.25" hidden="1" customHeight="1" x14ac:dyDescent="0.35"/>
    <row r="348" ht="14.25" hidden="1" customHeight="1" x14ac:dyDescent="0.35"/>
    <row r="349" ht="14.25" hidden="1" customHeight="1" x14ac:dyDescent="0.35"/>
    <row r="350" ht="14.25" hidden="1" customHeight="1" x14ac:dyDescent="0.35"/>
    <row r="351" ht="14.25" hidden="1" customHeight="1" x14ac:dyDescent="0.35"/>
    <row r="352" ht="14.25" hidden="1" customHeight="1" x14ac:dyDescent="0.35"/>
    <row r="353" ht="14.25" hidden="1" customHeight="1" x14ac:dyDescent="0.35"/>
    <row r="354" ht="14.25" hidden="1" customHeight="1" x14ac:dyDescent="0.35"/>
    <row r="355" ht="14.25" hidden="1" customHeight="1" x14ac:dyDescent="0.35"/>
    <row r="356" ht="14.25" hidden="1" customHeight="1" x14ac:dyDescent="0.35"/>
    <row r="357" ht="14.25" hidden="1" customHeight="1" x14ac:dyDescent="0.35"/>
    <row r="358" ht="14.25" hidden="1" customHeight="1" x14ac:dyDescent="0.35"/>
    <row r="359" ht="14.25" hidden="1" customHeight="1" x14ac:dyDescent="0.35"/>
    <row r="360" ht="14.25" hidden="1" customHeight="1" x14ac:dyDescent="0.35"/>
    <row r="361" ht="14.25" hidden="1" customHeight="1" x14ac:dyDescent="0.35"/>
    <row r="362" ht="14.25" hidden="1" customHeight="1" x14ac:dyDescent="0.35"/>
    <row r="363" ht="14.25" hidden="1" customHeight="1" x14ac:dyDescent="0.35"/>
    <row r="364" ht="14.25" hidden="1" customHeight="1" x14ac:dyDescent="0.35"/>
    <row r="365" ht="14.25" hidden="1" customHeight="1" x14ac:dyDescent="0.35"/>
    <row r="366" ht="14.25" hidden="1" customHeight="1" x14ac:dyDescent="0.35"/>
    <row r="367" ht="14.25" hidden="1" customHeight="1" x14ac:dyDescent="0.35"/>
    <row r="368" ht="14.25" hidden="1" customHeight="1" x14ac:dyDescent="0.35"/>
    <row r="369" ht="14.25" hidden="1" customHeight="1" x14ac:dyDescent="0.35"/>
    <row r="370" ht="14.25" hidden="1" customHeight="1" x14ac:dyDescent="0.35"/>
    <row r="371" ht="14.25" hidden="1" customHeight="1" x14ac:dyDescent="0.35"/>
    <row r="372" ht="14.25" hidden="1" customHeight="1" x14ac:dyDescent="0.35"/>
    <row r="373" ht="14.25" hidden="1" customHeight="1" x14ac:dyDescent="0.35"/>
    <row r="374" ht="14.25" hidden="1" customHeight="1" x14ac:dyDescent="0.35"/>
    <row r="375" ht="14.25" hidden="1" customHeight="1" x14ac:dyDescent="0.35"/>
    <row r="376" ht="14.25" hidden="1" customHeight="1" x14ac:dyDescent="0.35"/>
    <row r="377" ht="14.25" hidden="1" customHeight="1" x14ac:dyDescent="0.35"/>
    <row r="378" ht="14.25" hidden="1" customHeight="1" x14ac:dyDescent="0.35"/>
    <row r="379" ht="14.25" hidden="1" customHeight="1" x14ac:dyDescent="0.35"/>
    <row r="380" ht="14.25" hidden="1" customHeight="1" x14ac:dyDescent="0.35"/>
    <row r="381" ht="14.25" hidden="1" customHeight="1" x14ac:dyDescent="0.35"/>
    <row r="382" ht="14.25" hidden="1" customHeight="1" x14ac:dyDescent="0.35"/>
    <row r="383" ht="14.25" hidden="1" customHeight="1" x14ac:dyDescent="0.35"/>
    <row r="384" ht="14.25" hidden="1" customHeight="1" x14ac:dyDescent="0.35"/>
    <row r="385" ht="14.25" hidden="1" customHeight="1" x14ac:dyDescent="0.35"/>
    <row r="386" ht="14.25" hidden="1" customHeight="1" x14ac:dyDescent="0.35"/>
    <row r="387" ht="14.25" hidden="1" customHeight="1" x14ac:dyDescent="0.35"/>
    <row r="388" ht="14.25" hidden="1" customHeight="1" x14ac:dyDescent="0.35"/>
    <row r="389" ht="14.25" hidden="1" customHeight="1" x14ac:dyDescent="0.35"/>
    <row r="390" ht="14.25" hidden="1" customHeight="1" x14ac:dyDescent="0.35"/>
    <row r="391" ht="14.25" hidden="1" customHeight="1" x14ac:dyDescent="0.35"/>
    <row r="392" ht="14.25" hidden="1" customHeight="1" x14ac:dyDescent="0.35"/>
    <row r="393" ht="14.25" hidden="1" customHeight="1" x14ac:dyDescent="0.35"/>
    <row r="394" ht="14.25" hidden="1" customHeight="1" x14ac:dyDescent="0.35"/>
    <row r="395" ht="14.25" hidden="1" customHeight="1" x14ac:dyDescent="0.35"/>
    <row r="396" ht="14.25" hidden="1" customHeight="1" x14ac:dyDescent="0.35"/>
    <row r="397" ht="14.25" hidden="1" customHeight="1" x14ac:dyDescent="0.35"/>
    <row r="398" ht="14.25" hidden="1" customHeight="1" x14ac:dyDescent="0.35"/>
    <row r="399" ht="14.25" hidden="1" customHeight="1" x14ac:dyDescent="0.35"/>
    <row r="400" ht="14.25" hidden="1" customHeight="1" x14ac:dyDescent="0.35"/>
    <row r="401" ht="14.25" hidden="1" customHeight="1" x14ac:dyDescent="0.35"/>
    <row r="402" ht="14.25" hidden="1" customHeight="1" x14ac:dyDescent="0.35"/>
    <row r="403" ht="14.25" hidden="1" customHeight="1" x14ac:dyDescent="0.35"/>
    <row r="404" ht="14.25" hidden="1" customHeight="1" x14ac:dyDescent="0.35"/>
    <row r="405" ht="14.25" hidden="1" customHeight="1" x14ac:dyDescent="0.35"/>
    <row r="406" ht="14.25" hidden="1" customHeight="1" x14ac:dyDescent="0.35"/>
    <row r="407" ht="14.25" hidden="1" customHeight="1" x14ac:dyDescent="0.35"/>
    <row r="408" ht="14.25" hidden="1" customHeight="1" x14ac:dyDescent="0.35"/>
    <row r="409" ht="14.25" hidden="1" customHeight="1" x14ac:dyDescent="0.35"/>
    <row r="410" ht="14.25" hidden="1" customHeight="1" x14ac:dyDescent="0.35"/>
    <row r="411" ht="14.25" hidden="1" customHeight="1" x14ac:dyDescent="0.35"/>
    <row r="412" ht="14.25" hidden="1" customHeight="1" x14ac:dyDescent="0.35"/>
    <row r="413" ht="14.25" hidden="1" customHeight="1" x14ac:dyDescent="0.35"/>
    <row r="414" ht="14.25" hidden="1" customHeight="1" x14ac:dyDescent="0.35"/>
    <row r="415" ht="14.25" hidden="1" customHeight="1" x14ac:dyDescent="0.35"/>
    <row r="416" ht="14.25" hidden="1" customHeight="1" x14ac:dyDescent="0.35"/>
    <row r="417" ht="14.25" hidden="1" customHeight="1" x14ac:dyDescent="0.35"/>
    <row r="418" ht="14.25" hidden="1" customHeight="1" x14ac:dyDescent="0.35"/>
    <row r="419" ht="14.25" hidden="1" customHeight="1" x14ac:dyDescent="0.35"/>
    <row r="420" ht="14.25" hidden="1" customHeight="1" x14ac:dyDescent="0.35"/>
    <row r="421" ht="14.25" hidden="1" customHeight="1" x14ac:dyDescent="0.35"/>
    <row r="422" ht="14.25" hidden="1" customHeight="1" x14ac:dyDescent="0.35"/>
    <row r="423" ht="14.25" hidden="1" customHeight="1" x14ac:dyDescent="0.35"/>
    <row r="424" ht="14.25" hidden="1" customHeight="1" x14ac:dyDescent="0.35"/>
    <row r="425" ht="14.25" hidden="1" customHeight="1" x14ac:dyDescent="0.35"/>
    <row r="426" ht="14.25" hidden="1" customHeight="1" x14ac:dyDescent="0.35"/>
    <row r="427" ht="14.25" hidden="1" customHeight="1" x14ac:dyDescent="0.35"/>
    <row r="428" ht="14.25" hidden="1" customHeight="1" x14ac:dyDescent="0.35"/>
    <row r="429" ht="14.25" hidden="1" customHeight="1" x14ac:dyDescent="0.35"/>
    <row r="430" ht="14.25" hidden="1" customHeight="1" x14ac:dyDescent="0.35"/>
    <row r="431" ht="14.25" hidden="1" customHeight="1" x14ac:dyDescent="0.35"/>
    <row r="432" ht="14.25" hidden="1" customHeight="1" x14ac:dyDescent="0.35"/>
    <row r="433" ht="14.25" hidden="1" customHeight="1" x14ac:dyDescent="0.35"/>
    <row r="434" ht="14.25" hidden="1" customHeight="1" x14ac:dyDescent="0.35"/>
    <row r="435" ht="14.25" hidden="1" customHeight="1" x14ac:dyDescent="0.35"/>
    <row r="436" ht="14.25" hidden="1" customHeight="1" x14ac:dyDescent="0.35"/>
    <row r="437" ht="14.25" hidden="1" customHeight="1" x14ac:dyDescent="0.35"/>
    <row r="438" ht="14.25" hidden="1" customHeight="1" x14ac:dyDescent="0.35"/>
    <row r="439" ht="14.25" hidden="1" customHeight="1" x14ac:dyDescent="0.35"/>
    <row r="440" ht="14.25" hidden="1" customHeight="1" x14ac:dyDescent="0.35"/>
    <row r="441" ht="14.25" hidden="1" customHeight="1" x14ac:dyDescent="0.35"/>
    <row r="442" ht="14.25" hidden="1" customHeight="1" x14ac:dyDescent="0.35"/>
    <row r="443" ht="14.25" hidden="1" customHeight="1" x14ac:dyDescent="0.35"/>
    <row r="444" ht="14.25" hidden="1" customHeight="1" x14ac:dyDescent="0.35"/>
    <row r="445" ht="14.25" hidden="1" customHeight="1" x14ac:dyDescent="0.35"/>
    <row r="446" ht="14.25" hidden="1" customHeight="1" x14ac:dyDescent="0.35"/>
    <row r="447" ht="14.25" hidden="1" customHeight="1" x14ac:dyDescent="0.35"/>
    <row r="448" ht="14.25" hidden="1" customHeight="1" x14ac:dyDescent="0.35"/>
    <row r="449" ht="14.25" hidden="1" customHeight="1" x14ac:dyDescent="0.35"/>
    <row r="450" ht="14.25" hidden="1" customHeight="1" x14ac:dyDescent="0.35"/>
    <row r="451" ht="14.25" hidden="1" customHeight="1" x14ac:dyDescent="0.35"/>
    <row r="452" ht="14.25" hidden="1" customHeight="1" x14ac:dyDescent="0.35"/>
    <row r="453" ht="14.25" hidden="1" customHeight="1" x14ac:dyDescent="0.35"/>
    <row r="454" ht="14.25" hidden="1" customHeight="1" x14ac:dyDescent="0.35"/>
    <row r="455" ht="14.25" hidden="1" customHeight="1" x14ac:dyDescent="0.35"/>
    <row r="456" ht="14.25" hidden="1" customHeight="1" x14ac:dyDescent="0.35"/>
    <row r="457" ht="14.25" hidden="1" customHeight="1" x14ac:dyDescent="0.35"/>
    <row r="458" ht="14.25" hidden="1" customHeight="1" x14ac:dyDescent="0.35"/>
    <row r="459" ht="14.25" hidden="1" customHeight="1" x14ac:dyDescent="0.35"/>
    <row r="460" ht="14.25" hidden="1" customHeight="1" x14ac:dyDescent="0.35"/>
    <row r="461" ht="14.25" hidden="1" customHeight="1" x14ac:dyDescent="0.35"/>
    <row r="462" ht="14.25" hidden="1" customHeight="1" x14ac:dyDescent="0.35"/>
    <row r="463" ht="14.25" hidden="1" customHeight="1" x14ac:dyDescent="0.35"/>
    <row r="464" ht="14.25" hidden="1" customHeight="1" x14ac:dyDescent="0.35"/>
    <row r="465" ht="14.25" hidden="1" customHeight="1" x14ac:dyDescent="0.35"/>
    <row r="466" ht="14.25" hidden="1" customHeight="1" x14ac:dyDescent="0.35"/>
    <row r="467" ht="14.25" hidden="1" customHeight="1" x14ac:dyDescent="0.35"/>
    <row r="468" ht="14.25" hidden="1" customHeight="1" x14ac:dyDescent="0.35"/>
    <row r="469" ht="14.25" hidden="1" customHeight="1" x14ac:dyDescent="0.35"/>
    <row r="470" ht="14.25" hidden="1" customHeight="1" x14ac:dyDescent="0.35"/>
    <row r="471" ht="14.25" hidden="1" customHeight="1" x14ac:dyDescent="0.35"/>
    <row r="472" ht="14.25" hidden="1" customHeight="1" x14ac:dyDescent="0.35"/>
    <row r="473" ht="14.25" hidden="1" customHeight="1" x14ac:dyDescent="0.35"/>
    <row r="474" ht="14.25" hidden="1" customHeight="1" x14ac:dyDescent="0.35"/>
    <row r="475" ht="14.25" hidden="1" customHeight="1" x14ac:dyDescent="0.35"/>
    <row r="476" ht="14.25" hidden="1" customHeight="1" x14ac:dyDescent="0.35"/>
    <row r="477" ht="14.25" hidden="1" customHeight="1" x14ac:dyDescent="0.35"/>
    <row r="478" ht="14.25" hidden="1" customHeight="1" x14ac:dyDescent="0.35"/>
    <row r="479" ht="14.25" hidden="1" customHeight="1" x14ac:dyDescent="0.35"/>
    <row r="480" ht="14.25" hidden="1" customHeight="1" x14ac:dyDescent="0.35"/>
    <row r="481" ht="14.25" hidden="1" customHeight="1" x14ac:dyDescent="0.35"/>
    <row r="482" ht="14.25" hidden="1" customHeight="1" x14ac:dyDescent="0.35"/>
    <row r="483" ht="14.25" hidden="1" customHeight="1" x14ac:dyDescent="0.35"/>
    <row r="484" ht="14.25" hidden="1" customHeight="1" x14ac:dyDescent="0.35"/>
    <row r="485" ht="14.25" hidden="1" customHeight="1" x14ac:dyDescent="0.35"/>
    <row r="486" ht="14.25" hidden="1" customHeight="1" x14ac:dyDescent="0.35"/>
    <row r="487" ht="14.25" hidden="1" customHeight="1" x14ac:dyDescent="0.35"/>
    <row r="488" ht="14.25" hidden="1" customHeight="1" x14ac:dyDescent="0.35"/>
    <row r="489" ht="14.25" hidden="1" customHeight="1" x14ac:dyDescent="0.35"/>
    <row r="490" ht="14.25" hidden="1" customHeight="1" x14ac:dyDescent="0.35"/>
    <row r="491" ht="14.25" hidden="1" customHeight="1" x14ac:dyDescent="0.35"/>
    <row r="492" ht="14.25" hidden="1" customHeight="1" x14ac:dyDescent="0.35"/>
    <row r="493" ht="14.25" hidden="1" customHeight="1" x14ac:dyDescent="0.35"/>
    <row r="494" ht="14.25" hidden="1" customHeight="1" x14ac:dyDescent="0.35"/>
    <row r="495" ht="14.25" hidden="1" customHeight="1" x14ac:dyDescent="0.35"/>
    <row r="496" ht="14.25" hidden="1" customHeight="1" x14ac:dyDescent="0.35"/>
    <row r="497" ht="14.25" hidden="1" customHeight="1" x14ac:dyDescent="0.35"/>
    <row r="498" ht="14.25" hidden="1" customHeight="1" x14ac:dyDescent="0.35"/>
    <row r="499" ht="14.25" hidden="1" customHeight="1" x14ac:dyDescent="0.35"/>
    <row r="500" ht="14.25" hidden="1" customHeight="1" x14ac:dyDescent="0.35"/>
    <row r="501" ht="14.25" hidden="1" customHeight="1" x14ac:dyDescent="0.35"/>
    <row r="502" ht="14.25" hidden="1" customHeight="1" x14ac:dyDescent="0.35"/>
    <row r="503" ht="14.25" hidden="1" customHeight="1" x14ac:dyDescent="0.35"/>
    <row r="504" ht="14.25" hidden="1" customHeight="1" x14ac:dyDescent="0.35"/>
    <row r="505" ht="14.25" hidden="1" customHeight="1" x14ac:dyDescent="0.35"/>
    <row r="506" ht="14.25" hidden="1" customHeight="1" x14ac:dyDescent="0.35"/>
    <row r="507" ht="14.25" hidden="1" customHeight="1" x14ac:dyDescent="0.35"/>
    <row r="508" ht="14.25" hidden="1" customHeight="1" x14ac:dyDescent="0.35"/>
    <row r="509" ht="14.25" hidden="1" customHeight="1" x14ac:dyDescent="0.35"/>
    <row r="510" ht="14.25" hidden="1" customHeight="1" x14ac:dyDescent="0.35"/>
    <row r="511" ht="14.25" hidden="1" customHeight="1" x14ac:dyDescent="0.35"/>
    <row r="512" ht="14.25" hidden="1" customHeight="1" x14ac:dyDescent="0.35"/>
    <row r="513" ht="14.25" hidden="1" customHeight="1" x14ac:dyDescent="0.35"/>
    <row r="514" ht="14.25" hidden="1" customHeight="1" x14ac:dyDescent="0.35"/>
    <row r="515" ht="14.25" hidden="1" customHeight="1" x14ac:dyDescent="0.35"/>
    <row r="516" ht="14.25" hidden="1" customHeight="1" x14ac:dyDescent="0.35"/>
    <row r="517" ht="14.25" hidden="1" customHeight="1" x14ac:dyDescent="0.35"/>
    <row r="518" ht="14.25" hidden="1" customHeight="1" x14ac:dyDescent="0.35"/>
    <row r="519" ht="14.25" hidden="1" customHeight="1" x14ac:dyDescent="0.35"/>
    <row r="520" ht="14.25" hidden="1" customHeight="1" x14ac:dyDescent="0.35"/>
    <row r="521" ht="14.25" hidden="1" customHeight="1" x14ac:dyDescent="0.35"/>
    <row r="522" ht="14.25" hidden="1" customHeight="1" x14ac:dyDescent="0.35"/>
    <row r="523" ht="14.25" hidden="1" customHeight="1" x14ac:dyDescent="0.35"/>
    <row r="524" ht="14.25" hidden="1" customHeight="1" x14ac:dyDescent="0.35"/>
    <row r="525" ht="14.25" hidden="1" customHeight="1" x14ac:dyDescent="0.35"/>
    <row r="526" ht="14.25" hidden="1" customHeight="1" x14ac:dyDescent="0.35"/>
    <row r="527" ht="14.25" hidden="1" customHeight="1" x14ac:dyDescent="0.35"/>
    <row r="528" ht="14.25" hidden="1" customHeight="1" x14ac:dyDescent="0.35"/>
    <row r="529" ht="14.25" hidden="1" customHeight="1" x14ac:dyDescent="0.35"/>
    <row r="530" ht="14.25" hidden="1" customHeight="1" x14ac:dyDescent="0.35"/>
    <row r="531" ht="14.25" hidden="1" customHeight="1" x14ac:dyDescent="0.35"/>
    <row r="532" ht="14.25" hidden="1" customHeight="1" x14ac:dyDescent="0.35"/>
    <row r="533" ht="14.25" hidden="1" customHeight="1" x14ac:dyDescent="0.35"/>
    <row r="534" ht="14.25" hidden="1" customHeight="1" x14ac:dyDescent="0.35"/>
    <row r="535" ht="14.25" hidden="1" customHeight="1" x14ac:dyDescent="0.35"/>
    <row r="536" ht="14.25" hidden="1" customHeight="1" x14ac:dyDescent="0.35"/>
    <row r="537" ht="14.25" hidden="1" customHeight="1" x14ac:dyDescent="0.35"/>
    <row r="538" ht="14.25" hidden="1" customHeight="1" x14ac:dyDescent="0.35"/>
    <row r="539" ht="14.25" hidden="1" customHeight="1" x14ac:dyDescent="0.35"/>
    <row r="540" ht="14.25" hidden="1" customHeight="1" x14ac:dyDescent="0.35"/>
    <row r="541" ht="14.25" hidden="1" customHeight="1" x14ac:dyDescent="0.35"/>
    <row r="542" ht="14.25" hidden="1" customHeight="1" x14ac:dyDescent="0.35"/>
    <row r="543" ht="14.25" hidden="1" customHeight="1" x14ac:dyDescent="0.35"/>
    <row r="544" ht="14.25" hidden="1" customHeight="1" x14ac:dyDescent="0.35"/>
    <row r="545" ht="14.25" hidden="1" customHeight="1" x14ac:dyDescent="0.35"/>
    <row r="546" ht="14.25" hidden="1" customHeight="1" x14ac:dyDescent="0.35"/>
    <row r="547" ht="14.25" hidden="1" customHeight="1" x14ac:dyDescent="0.35"/>
    <row r="548" ht="14.25" hidden="1" customHeight="1" x14ac:dyDescent="0.35"/>
    <row r="549" ht="14.25" hidden="1" customHeight="1" x14ac:dyDescent="0.35"/>
    <row r="550" ht="14.25" hidden="1" customHeight="1" x14ac:dyDescent="0.35"/>
    <row r="551" ht="14.25" hidden="1" customHeight="1" x14ac:dyDescent="0.35"/>
    <row r="552" ht="14.25" hidden="1" customHeight="1" x14ac:dyDescent="0.35"/>
    <row r="553" ht="14.25" hidden="1" customHeight="1" x14ac:dyDescent="0.35"/>
    <row r="554" ht="14.25" hidden="1" customHeight="1" x14ac:dyDescent="0.35"/>
    <row r="555" ht="14.25" hidden="1" customHeight="1" x14ac:dyDescent="0.35"/>
    <row r="556" ht="14.25" hidden="1" customHeight="1" x14ac:dyDescent="0.35"/>
    <row r="557" ht="14.25" hidden="1" customHeight="1" x14ac:dyDescent="0.35"/>
    <row r="558" ht="14.25" hidden="1" customHeight="1" x14ac:dyDescent="0.35"/>
    <row r="559" ht="14.25" hidden="1" customHeight="1" x14ac:dyDescent="0.35"/>
    <row r="560" ht="14.25" hidden="1" customHeight="1" x14ac:dyDescent="0.35"/>
    <row r="561" ht="14.25" hidden="1" customHeight="1" x14ac:dyDescent="0.35"/>
    <row r="562" ht="14.25" hidden="1" customHeight="1" x14ac:dyDescent="0.35"/>
    <row r="563" ht="14.25" hidden="1" customHeight="1" x14ac:dyDescent="0.35"/>
    <row r="564" ht="14.25" hidden="1" customHeight="1" x14ac:dyDescent="0.35"/>
    <row r="565" ht="14.25" hidden="1" customHeight="1" x14ac:dyDescent="0.35"/>
    <row r="566" ht="14.25" hidden="1" customHeight="1" x14ac:dyDescent="0.35"/>
    <row r="567" ht="14.25" hidden="1" customHeight="1" x14ac:dyDescent="0.35"/>
    <row r="568" ht="14.25" hidden="1" customHeight="1" x14ac:dyDescent="0.35"/>
    <row r="569" ht="14.25" hidden="1" customHeight="1" x14ac:dyDescent="0.35"/>
    <row r="570" ht="14.25" hidden="1" customHeight="1" x14ac:dyDescent="0.35"/>
    <row r="571" ht="14.25" hidden="1" customHeight="1" x14ac:dyDescent="0.35"/>
    <row r="572" ht="14.25" hidden="1" customHeight="1" x14ac:dyDescent="0.35"/>
    <row r="573" ht="14.25" hidden="1" customHeight="1" x14ac:dyDescent="0.35"/>
    <row r="574" ht="14.25" hidden="1" customHeight="1" x14ac:dyDescent="0.35"/>
    <row r="575" ht="14.25" hidden="1" customHeight="1" x14ac:dyDescent="0.35"/>
    <row r="576" ht="14.25" hidden="1" customHeight="1" x14ac:dyDescent="0.35"/>
    <row r="577" ht="14.25" hidden="1" customHeight="1" x14ac:dyDescent="0.35"/>
    <row r="578" ht="14.25" hidden="1" customHeight="1" x14ac:dyDescent="0.35"/>
    <row r="579" ht="14.25" hidden="1" customHeight="1" x14ac:dyDescent="0.35"/>
    <row r="580" ht="14.25" hidden="1" customHeight="1" x14ac:dyDescent="0.35"/>
    <row r="581" ht="14.25" hidden="1" customHeight="1" x14ac:dyDescent="0.35"/>
    <row r="582" ht="14.25" hidden="1" customHeight="1" x14ac:dyDescent="0.35"/>
    <row r="583" ht="14.25" hidden="1" customHeight="1" x14ac:dyDescent="0.35"/>
    <row r="584" ht="14.25" hidden="1" customHeight="1" x14ac:dyDescent="0.35"/>
    <row r="585" ht="14.25" hidden="1" customHeight="1" x14ac:dyDescent="0.35"/>
    <row r="586" ht="14.25" hidden="1" customHeight="1" x14ac:dyDescent="0.35"/>
    <row r="587" ht="14.25" hidden="1" customHeight="1" x14ac:dyDescent="0.35"/>
    <row r="588" ht="14.25" hidden="1" customHeight="1" x14ac:dyDescent="0.35"/>
    <row r="589" ht="14.25" hidden="1" customHeight="1" x14ac:dyDescent="0.35"/>
    <row r="590" ht="14.25" hidden="1" customHeight="1" x14ac:dyDescent="0.35"/>
    <row r="591" ht="14.25" hidden="1" customHeight="1" x14ac:dyDescent="0.35"/>
    <row r="592" ht="14.25" hidden="1" customHeight="1" x14ac:dyDescent="0.35"/>
    <row r="593" ht="14.25" hidden="1" customHeight="1" x14ac:dyDescent="0.35"/>
    <row r="594" ht="14.25" hidden="1" customHeight="1" x14ac:dyDescent="0.35"/>
    <row r="595" ht="14.25" hidden="1" customHeight="1" x14ac:dyDescent="0.35"/>
    <row r="596" ht="14.25" hidden="1" customHeight="1" x14ac:dyDescent="0.35"/>
    <row r="597" ht="14.25" hidden="1" customHeight="1" x14ac:dyDescent="0.35"/>
    <row r="598" ht="14.25" hidden="1" customHeight="1" x14ac:dyDescent="0.35"/>
    <row r="599" ht="14.25" hidden="1" customHeight="1" x14ac:dyDescent="0.35"/>
    <row r="600" ht="14.25" hidden="1" customHeight="1" x14ac:dyDescent="0.35"/>
    <row r="601" ht="14.25" hidden="1" customHeight="1" x14ac:dyDescent="0.35"/>
    <row r="602" ht="14.25" hidden="1" customHeight="1" x14ac:dyDescent="0.35"/>
    <row r="603" ht="14.25" hidden="1" customHeight="1" x14ac:dyDescent="0.35"/>
    <row r="604" ht="14.25" hidden="1" customHeight="1" x14ac:dyDescent="0.35"/>
    <row r="605" ht="14.25" hidden="1" customHeight="1" x14ac:dyDescent="0.35"/>
    <row r="606" ht="14.25" hidden="1" customHeight="1" x14ac:dyDescent="0.35"/>
    <row r="607" ht="14.25" hidden="1" customHeight="1" x14ac:dyDescent="0.35"/>
    <row r="608" ht="14.25" hidden="1" customHeight="1" x14ac:dyDescent="0.35"/>
    <row r="609" ht="14.25" hidden="1" customHeight="1" x14ac:dyDescent="0.35"/>
    <row r="610" ht="14.25" hidden="1" customHeight="1" x14ac:dyDescent="0.35"/>
    <row r="611" ht="14.25" hidden="1" customHeight="1" x14ac:dyDescent="0.35"/>
    <row r="612" ht="14.25" hidden="1" customHeight="1" x14ac:dyDescent="0.35"/>
    <row r="613" ht="14.25" hidden="1" customHeight="1" x14ac:dyDescent="0.35"/>
    <row r="614" ht="14.25" hidden="1" customHeight="1" x14ac:dyDescent="0.35"/>
    <row r="615" ht="14.25" hidden="1" customHeight="1" x14ac:dyDescent="0.35"/>
    <row r="616" ht="14.25" hidden="1" customHeight="1" x14ac:dyDescent="0.35"/>
    <row r="617" ht="14.25" hidden="1" customHeight="1" x14ac:dyDescent="0.35"/>
    <row r="618" ht="14.25" hidden="1" customHeight="1" x14ac:dyDescent="0.35"/>
    <row r="619" ht="14.25" hidden="1" customHeight="1" x14ac:dyDescent="0.35"/>
    <row r="620" ht="14.25" hidden="1" customHeight="1" x14ac:dyDescent="0.35"/>
    <row r="621" ht="14.25" hidden="1" customHeight="1" x14ac:dyDescent="0.35"/>
    <row r="622" ht="14.25" hidden="1" customHeight="1" x14ac:dyDescent="0.35"/>
    <row r="623" ht="14.25" hidden="1" customHeight="1" x14ac:dyDescent="0.35"/>
    <row r="624" ht="14.25" hidden="1" customHeight="1" x14ac:dyDescent="0.35"/>
    <row r="625" ht="14.25" hidden="1" customHeight="1" x14ac:dyDescent="0.35"/>
    <row r="626" ht="14.25" hidden="1" customHeight="1" x14ac:dyDescent="0.35"/>
    <row r="627" ht="14.25" hidden="1" customHeight="1" x14ac:dyDescent="0.35"/>
    <row r="628" ht="14.25" hidden="1" customHeight="1" x14ac:dyDescent="0.35"/>
    <row r="629" ht="14.25" hidden="1" customHeight="1" x14ac:dyDescent="0.35"/>
    <row r="630" ht="14.25" hidden="1" customHeight="1" x14ac:dyDescent="0.35"/>
    <row r="631" ht="14.25" hidden="1" customHeight="1" x14ac:dyDescent="0.35"/>
    <row r="632" ht="14.25" hidden="1" customHeight="1" x14ac:dyDescent="0.35"/>
    <row r="633" ht="14.25" hidden="1" customHeight="1" x14ac:dyDescent="0.35"/>
    <row r="634" ht="14.25" hidden="1" customHeight="1" x14ac:dyDescent="0.35"/>
    <row r="635" ht="14.25" hidden="1" customHeight="1" x14ac:dyDescent="0.35"/>
    <row r="636" ht="14.25" hidden="1" customHeight="1" x14ac:dyDescent="0.35"/>
    <row r="637" ht="14.25" hidden="1" customHeight="1" x14ac:dyDescent="0.35"/>
    <row r="638" ht="14.25" hidden="1" customHeight="1" x14ac:dyDescent="0.35"/>
    <row r="639" ht="14.25" hidden="1" customHeight="1" x14ac:dyDescent="0.35"/>
    <row r="640" ht="14.25" hidden="1" customHeight="1" x14ac:dyDescent="0.35"/>
    <row r="641" ht="14.25" hidden="1" customHeight="1" x14ac:dyDescent="0.35"/>
    <row r="642" ht="14.25" hidden="1" customHeight="1" x14ac:dyDescent="0.35"/>
    <row r="643" ht="14.25" hidden="1" customHeight="1" x14ac:dyDescent="0.35"/>
    <row r="644" ht="14.25" hidden="1" customHeight="1" x14ac:dyDescent="0.35"/>
    <row r="645" ht="14.25" hidden="1" customHeight="1" x14ac:dyDescent="0.35"/>
    <row r="646" ht="14.25" hidden="1" customHeight="1" x14ac:dyDescent="0.35"/>
    <row r="647" ht="14.25" hidden="1" customHeight="1" x14ac:dyDescent="0.35"/>
    <row r="648" ht="14.25" hidden="1" customHeight="1" x14ac:dyDescent="0.35"/>
    <row r="649" ht="14.25" hidden="1" customHeight="1" x14ac:dyDescent="0.35"/>
    <row r="650" ht="14.25" hidden="1" customHeight="1" x14ac:dyDescent="0.35"/>
    <row r="651" ht="14.25" hidden="1" customHeight="1" x14ac:dyDescent="0.35"/>
    <row r="652" ht="14.25" hidden="1" customHeight="1" x14ac:dyDescent="0.35"/>
    <row r="653" ht="14.25" hidden="1" customHeight="1" x14ac:dyDescent="0.35"/>
    <row r="654" ht="14.25" hidden="1" customHeight="1" x14ac:dyDescent="0.35"/>
    <row r="655" ht="14.25" hidden="1" customHeight="1" x14ac:dyDescent="0.35"/>
    <row r="656" ht="14.25" hidden="1" customHeight="1" x14ac:dyDescent="0.35"/>
    <row r="657" ht="14.25" hidden="1" customHeight="1" x14ac:dyDescent="0.35"/>
    <row r="658" ht="14.25" hidden="1" customHeight="1" x14ac:dyDescent="0.35"/>
    <row r="659" ht="14.25" hidden="1" customHeight="1" x14ac:dyDescent="0.35"/>
    <row r="660" ht="14.25" hidden="1" customHeight="1" x14ac:dyDescent="0.35"/>
    <row r="661" ht="14.25" hidden="1" customHeight="1" x14ac:dyDescent="0.35"/>
    <row r="662" ht="14.25" hidden="1" customHeight="1" x14ac:dyDescent="0.35"/>
    <row r="663" ht="14.25" hidden="1" customHeight="1" x14ac:dyDescent="0.35"/>
    <row r="664" ht="14.25" hidden="1" customHeight="1" x14ac:dyDescent="0.35"/>
    <row r="665" ht="14.25" hidden="1" customHeight="1" x14ac:dyDescent="0.35"/>
    <row r="666" ht="14.25" hidden="1" customHeight="1" x14ac:dyDescent="0.35"/>
    <row r="667" ht="14.25" hidden="1" customHeight="1" x14ac:dyDescent="0.35"/>
    <row r="668" ht="14.25" hidden="1" customHeight="1" x14ac:dyDescent="0.35"/>
    <row r="669" ht="14.25" hidden="1" customHeight="1" x14ac:dyDescent="0.35"/>
    <row r="670" ht="14.25" hidden="1" customHeight="1" x14ac:dyDescent="0.35"/>
    <row r="671" ht="14.25" hidden="1" customHeight="1" x14ac:dyDescent="0.35"/>
    <row r="672" ht="14.25" hidden="1" customHeight="1" x14ac:dyDescent="0.35"/>
    <row r="673" ht="14.25" hidden="1" customHeight="1" x14ac:dyDescent="0.35"/>
    <row r="674" ht="14.25" hidden="1" customHeight="1" x14ac:dyDescent="0.35"/>
    <row r="675" ht="14.25" hidden="1" customHeight="1" x14ac:dyDescent="0.35"/>
    <row r="676" ht="14.25" hidden="1" customHeight="1" x14ac:dyDescent="0.35"/>
    <row r="677" ht="14.25" hidden="1" customHeight="1" x14ac:dyDescent="0.35"/>
    <row r="678" ht="14.25" hidden="1" customHeight="1" x14ac:dyDescent="0.35"/>
    <row r="679" ht="14.25" hidden="1" customHeight="1" x14ac:dyDescent="0.35"/>
    <row r="680" ht="14.25" hidden="1" customHeight="1" x14ac:dyDescent="0.35"/>
    <row r="681" ht="14.25" hidden="1" customHeight="1" x14ac:dyDescent="0.35"/>
    <row r="682" ht="14.25" hidden="1" customHeight="1" x14ac:dyDescent="0.35"/>
    <row r="683" ht="14.25" hidden="1" customHeight="1" x14ac:dyDescent="0.35"/>
    <row r="684" ht="14.25" hidden="1" customHeight="1" x14ac:dyDescent="0.35"/>
    <row r="685" ht="14.25" hidden="1" customHeight="1" x14ac:dyDescent="0.35"/>
    <row r="686" ht="14.25" hidden="1" customHeight="1" x14ac:dyDescent="0.35"/>
    <row r="687" ht="14.25" hidden="1" customHeight="1" x14ac:dyDescent="0.35"/>
    <row r="688" ht="14.25" hidden="1" customHeight="1" x14ac:dyDescent="0.35"/>
    <row r="689" ht="14.25" hidden="1" customHeight="1" x14ac:dyDescent="0.35"/>
    <row r="690" ht="14.25" hidden="1" customHeight="1" x14ac:dyDescent="0.35"/>
    <row r="691" ht="14.25" hidden="1" customHeight="1" x14ac:dyDescent="0.35"/>
    <row r="692" ht="14.25" hidden="1" customHeight="1" x14ac:dyDescent="0.35"/>
    <row r="693" ht="14.25" hidden="1" customHeight="1" x14ac:dyDescent="0.35"/>
    <row r="694" ht="14.25" hidden="1" customHeight="1" x14ac:dyDescent="0.35"/>
    <row r="695" ht="14.25" hidden="1" customHeight="1" x14ac:dyDescent="0.35"/>
    <row r="696" ht="14.25" hidden="1" customHeight="1" x14ac:dyDescent="0.35"/>
    <row r="697" ht="14.25" hidden="1" customHeight="1" x14ac:dyDescent="0.35"/>
    <row r="698" ht="14.25" hidden="1" customHeight="1" x14ac:dyDescent="0.35"/>
    <row r="699" ht="14.25" hidden="1" customHeight="1" x14ac:dyDescent="0.35"/>
    <row r="700" ht="14.25" hidden="1" customHeight="1" x14ac:dyDescent="0.35"/>
    <row r="701" ht="14.25" hidden="1" customHeight="1" x14ac:dyDescent="0.35"/>
    <row r="702" ht="14.25" hidden="1" customHeight="1" x14ac:dyDescent="0.35"/>
    <row r="703" ht="14.25" hidden="1" customHeight="1" x14ac:dyDescent="0.35"/>
    <row r="704" ht="14.25" hidden="1" customHeight="1" x14ac:dyDescent="0.35"/>
    <row r="705" ht="14.25" hidden="1" customHeight="1" x14ac:dyDescent="0.35"/>
    <row r="706" ht="14.25" hidden="1" customHeight="1" x14ac:dyDescent="0.35"/>
    <row r="707" ht="14.25" hidden="1" customHeight="1" x14ac:dyDescent="0.35"/>
    <row r="708" ht="14.25" hidden="1" customHeight="1" x14ac:dyDescent="0.35"/>
    <row r="709" ht="14.25" hidden="1" customHeight="1" x14ac:dyDescent="0.35"/>
    <row r="710" ht="14.25" hidden="1" customHeight="1" x14ac:dyDescent="0.35"/>
    <row r="711" ht="14.25" hidden="1" customHeight="1" x14ac:dyDescent="0.35"/>
    <row r="712" ht="14.25" hidden="1" customHeight="1" x14ac:dyDescent="0.35"/>
    <row r="713" ht="14.25" hidden="1" customHeight="1" x14ac:dyDescent="0.35"/>
    <row r="714" ht="14.25" hidden="1" customHeight="1" x14ac:dyDescent="0.35"/>
    <row r="715" ht="14.25" hidden="1" customHeight="1" x14ac:dyDescent="0.35"/>
    <row r="716" ht="14.25" hidden="1" customHeight="1" x14ac:dyDescent="0.35"/>
    <row r="717" ht="14.25" hidden="1" customHeight="1" x14ac:dyDescent="0.35"/>
    <row r="718" ht="14.25" hidden="1" customHeight="1" x14ac:dyDescent="0.35"/>
    <row r="719" ht="14.25" hidden="1" customHeight="1" x14ac:dyDescent="0.35"/>
    <row r="720" ht="14.25" hidden="1" customHeight="1" x14ac:dyDescent="0.35"/>
    <row r="721" ht="14.25" hidden="1" customHeight="1" x14ac:dyDescent="0.35"/>
    <row r="722" ht="14.25" hidden="1" customHeight="1" x14ac:dyDescent="0.35"/>
    <row r="723" ht="14.25" hidden="1" customHeight="1" x14ac:dyDescent="0.35"/>
    <row r="724" ht="14.25" hidden="1" customHeight="1" x14ac:dyDescent="0.35"/>
    <row r="725" ht="14.25" hidden="1" customHeight="1" x14ac:dyDescent="0.35"/>
    <row r="726" ht="14.25" hidden="1" customHeight="1" x14ac:dyDescent="0.35"/>
    <row r="727" ht="14.25" hidden="1" customHeight="1" x14ac:dyDescent="0.35"/>
    <row r="728" ht="14.25" hidden="1" customHeight="1" x14ac:dyDescent="0.35"/>
    <row r="729" ht="14.25" hidden="1" customHeight="1" x14ac:dyDescent="0.35"/>
    <row r="730" ht="14.25" hidden="1" customHeight="1" x14ac:dyDescent="0.35"/>
    <row r="731" ht="14.25" hidden="1" customHeight="1" x14ac:dyDescent="0.35"/>
    <row r="732" ht="14.25" hidden="1" customHeight="1" x14ac:dyDescent="0.35"/>
    <row r="733" ht="14.25" hidden="1" customHeight="1" x14ac:dyDescent="0.35"/>
    <row r="734" ht="14.25" hidden="1" customHeight="1" x14ac:dyDescent="0.35"/>
    <row r="735" ht="14.25" hidden="1" customHeight="1" x14ac:dyDescent="0.35"/>
    <row r="736" ht="14.25" hidden="1" customHeight="1" x14ac:dyDescent="0.35"/>
    <row r="737" ht="14.25" hidden="1" customHeight="1" x14ac:dyDescent="0.35"/>
    <row r="738" ht="14.25" hidden="1" customHeight="1" x14ac:dyDescent="0.35"/>
    <row r="739" ht="14.25" hidden="1" customHeight="1" x14ac:dyDescent="0.35"/>
    <row r="740" ht="14.25" hidden="1" customHeight="1" x14ac:dyDescent="0.35"/>
    <row r="741" ht="14.25" hidden="1" customHeight="1" x14ac:dyDescent="0.35"/>
    <row r="742" ht="14.25" hidden="1" customHeight="1" x14ac:dyDescent="0.35"/>
    <row r="743" ht="14.25" hidden="1" customHeight="1" x14ac:dyDescent="0.35"/>
    <row r="744" ht="14.25" hidden="1" customHeight="1" x14ac:dyDescent="0.35"/>
    <row r="745" ht="14.25" hidden="1" customHeight="1" x14ac:dyDescent="0.35"/>
    <row r="746" ht="14.25" hidden="1" customHeight="1" x14ac:dyDescent="0.35"/>
    <row r="747" ht="14.25" hidden="1" customHeight="1" x14ac:dyDescent="0.35"/>
    <row r="748" ht="14.25" hidden="1" customHeight="1" x14ac:dyDescent="0.35"/>
    <row r="749" ht="14.25" hidden="1" customHeight="1" x14ac:dyDescent="0.35"/>
    <row r="750" ht="14.25" hidden="1" customHeight="1" x14ac:dyDescent="0.35"/>
    <row r="751" ht="14.25" hidden="1" customHeight="1" x14ac:dyDescent="0.35"/>
    <row r="752" ht="14.25" hidden="1" customHeight="1" x14ac:dyDescent="0.35"/>
    <row r="753" ht="14.25" hidden="1" customHeight="1" x14ac:dyDescent="0.35"/>
    <row r="754" ht="14.25" hidden="1" customHeight="1" x14ac:dyDescent="0.35"/>
    <row r="755" ht="14.25" hidden="1" customHeight="1" x14ac:dyDescent="0.35"/>
    <row r="756" ht="14.25" hidden="1" customHeight="1" x14ac:dyDescent="0.35"/>
    <row r="757" ht="14.25" hidden="1" customHeight="1" x14ac:dyDescent="0.35"/>
    <row r="758" ht="14.25" hidden="1" customHeight="1" x14ac:dyDescent="0.35"/>
    <row r="759" ht="14.25" hidden="1" customHeight="1" x14ac:dyDescent="0.35"/>
    <row r="760" ht="14.25" hidden="1" customHeight="1" x14ac:dyDescent="0.35"/>
    <row r="761" ht="14.25" hidden="1" customHeight="1" x14ac:dyDescent="0.35"/>
    <row r="762" ht="14.25" hidden="1" customHeight="1" x14ac:dyDescent="0.35"/>
    <row r="763" ht="14.25" hidden="1" customHeight="1" x14ac:dyDescent="0.35"/>
    <row r="764" ht="14.25" hidden="1" customHeight="1" x14ac:dyDescent="0.35"/>
    <row r="765" ht="14.25" hidden="1" customHeight="1" x14ac:dyDescent="0.35"/>
    <row r="766" ht="14.25" hidden="1" customHeight="1" x14ac:dyDescent="0.35"/>
    <row r="767" ht="14.25" hidden="1" customHeight="1" x14ac:dyDescent="0.35"/>
    <row r="768" ht="14.25" hidden="1" customHeight="1" x14ac:dyDescent="0.35"/>
    <row r="769" ht="14.25" hidden="1" customHeight="1" x14ac:dyDescent="0.35"/>
    <row r="770" ht="14.25" hidden="1" customHeight="1" x14ac:dyDescent="0.35"/>
    <row r="771" ht="14.25" hidden="1" customHeight="1" x14ac:dyDescent="0.35"/>
    <row r="772" ht="14.25" hidden="1" customHeight="1" x14ac:dyDescent="0.35"/>
    <row r="773" ht="14.25" hidden="1" customHeight="1" x14ac:dyDescent="0.35"/>
    <row r="774" ht="14.25" hidden="1" customHeight="1" x14ac:dyDescent="0.35"/>
    <row r="775" ht="14.25" hidden="1" customHeight="1" x14ac:dyDescent="0.35"/>
    <row r="776" ht="14.25" hidden="1" customHeight="1" x14ac:dyDescent="0.35"/>
    <row r="777" ht="14.25" hidden="1" customHeight="1" x14ac:dyDescent="0.35"/>
    <row r="778" ht="14.25" hidden="1" customHeight="1" x14ac:dyDescent="0.35"/>
    <row r="779" ht="14.25" hidden="1" customHeight="1" x14ac:dyDescent="0.35"/>
    <row r="780" ht="14.25" hidden="1" customHeight="1" x14ac:dyDescent="0.35"/>
    <row r="781" ht="14.25" hidden="1" customHeight="1" x14ac:dyDescent="0.35"/>
    <row r="782" ht="14.25" hidden="1" customHeight="1" x14ac:dyDescent="0.35"/>
    <row r="783" ht="14.25" hidden="1" customHeight="1" x14ac:dyDescent="0.35"/>
    <row r="784" ht="14.25" hidden="1" customHeight="1" x14ac:dyDescent="0.35"/>
    <row r="785" ht="14.25" hidden="1" customHeight="1" x14ac:dyDescent="0.35"/>
    <row r="786" ht="14.25" hidden="1" customHeight="1" x14ac:dyDescent="0.35"/>
    <row r="787" ht="14.25" hidden="1" customHeight="1" x14ac:dyDescent="0.35"/>
    <row r="788" ht="14.25" hidden="1" customHeight="1" x14ac:dyDescent="0.35"/>
    <row r="789" ht="14.25" hidden="1" customHeight="1" x14ac:dyDescent="0.35"/>
    <row r="790" ht="14.25" hidden="1" customHeight="1" x14ac:dyDescent="0.35"/>
    <row r="791" ht="14.25" hidden="1" customHeight="1" x14ac:dyDescent="0.35"/>
    <row r="792" ht="14.25" hidden="1" customHeight="1" x14ac:dyDescent="0.35"/>
    <row r="793" ht="14.25" hidden="1" customHeight="1" x14ac:dyDescent="0.35"/>
    <row r="794" ht="14.25" hidden="1" customHeight="1" x14ac:dyDescent="0.35"/>
    <row r="795" ht="14.25" hidden="1" customHeight="1" x14ac:dyDescent="0.35"/>
    <row r="796" ht="14.25" hidden="1" customHeight="1" x14ac:dyDescent="0.35"/>
    <row r="797" ht="14.25" hidden="1" customHeight="1" x14ac:dyDescent="0.35"/>
    <row r="798" ht="14.25" hidden="1" customHeight="1" x14ac:dyDescent="0.35"/>
    <row r="799" ht="14.25" hidden="1" customHeight="1" x14ac:dyDescent="0.35"/>
    <row r="800" ht="14.25" hidden="1" customHeight="1" x14ac:dyDescent="0.35"/>
    <row r="801" ht="14.25" hidden="1" customHeight="1" x14ac:dyDescent="0.35"/>
    <row r="802" ht="14.25" hidden="1" customHeight="1" x14ac:dyDescent="0.35"/>
    <row r="803" ht="14.25" hidden="1" customHeight="1" x14ac:dyDescent="0.35"/>
    <row r="804" ht="14.25" hidden="1" customHeight="1" x14ac:dyDescent="0.35"/>
    <row r="805" ht="14.25" hidden="1" customHeight="1" x14ac:dyDescent="0.35"/>
    <row r="806" ht="14.25" hidden="1" customHeight="1" x14ac:dyDescent="0.35"/>
    <row r="807" ht="14.25" hidden="1" customHeight="1" x14ac:dyDescent="0.35"/>
    <row r="808" ht="14.25" hidden="1" customHeight="1" x14ac:dyDescent="0.35"/>
    <row r="809" ht="14.25" hidden="1" customHeight="1" x14ac:dyDescent="0.35"/>
    <row r="810" ht="14.25" hidden="1" customHeight="1" x14ac:dyDescent="0.35"/>
    <row r="811" ht="14.25" hidden="1" customHeight="1" x14ac:dyDescent="0.35"/>
    <row r="812" ht="14.25" hidden="1" customHeight="1" x14ac:dyDescent="0.35"/>
    <row r="813" ht="14.25" hidden="1" customHeight="1" x14ac:dyDescent="0.35"/>
    <row r="814" ht="14.25" hidden="1" customHeight="1" x14ac:dyDescent="0.35"/>
    <row r="815" ht="14.25" hidden="1" customHeight="1" x14ac:dyDescent="0.35"/>
    <row r="816" ht="14.25" hidden="1" customHeight="1" x14ac:dyDescent="0.35"/>
    <row r="817" ht="14.25" hidden="1" customHeight="1" x14ac:dyDescent="0.35"/>
    <row r="818" ht="14.25" hidden="1" customHeight="1" x14ac:dyDescent="0.35"/>
    <row r="819" ht="14.25" hidden="1" customHeight="1" x14ac:dyDescent="0.35"/>
    <row r="820" ht="14.25" hidden="1" customHeight="1" x14ac:dyDescent="0.35"/>
    <row r="821" ht="14.25" hidden="1" customHeight="1" x14ac:dyDescent="0.35"/>
    <row r="822" ht="14.25" hidden="1" customHeight="1" x14ac:dyDescent="0.35"/>
    <row r="823" ht="14.25" hidden="1" customHeight="1" x14ac:dyDescent="0.35"/>
    <row r="824" ht="14.25" hidden="1" customHeight="1" x14ac:dyDescent="0.35"/>
    <row r="825" ht="14.25" hidden="1" customHeight="1" x14ac:dyDescent="0.35"/>
    <row r="826" ht="14.25" hidden="1" customHeight="1" x14ac:dyDescent="0.35"/>
    <row r="827" ht="14.25" hidden="1" customHeight="1" x14ac:dyDescent="0.35"/>
    <row r="828" ht="14.25" hidden="1" customHeight="1" x14ac:dyDescent="0.35"/>
    <row r="829" ht="14.25" hidden="1" customHeight="1" x14ac:dyDescent="0.35"/>
    <row r="830" ht="14.25" hidden="1" customHeight="1" x14ac:dyDescent="0.35"/>
    <row r="831" ht="14.25" hidden="1" customHeight="1" x14ac:dyDescent="0.35"/>
    <row r="832" ht="14.25" hidden="1" customHeight="1" x14ac:dyDescent="0.35"/>
    <row r="833" ht="14.25" hidden="1" customHeight="1" x14ac:dyDescent="0.35"/>
    <row r="834" ht="14.25" hidden="1" customHeight="1" x14ac:dyDescent="0.35"/>
    <row r="835" ht="14.25" hidden="1" customHeight="1" x14ac:dyDescent="0.35"/>
    <row r="836" ht="14.25" hidden="1" customHeight="1" x14ac:dyDescent="0.35"/>
    <row r="837" ht="14.25" hidden="1" customHeight="1" x14ac:dyDescent="0.35"/>
    <row r="838" ht="14.25" hidden="1" customHeight="1" x14ac:dyDescent="0.35"/>
    <row r="839" ht="14.25" hidden="1" customHeight="1" x14ac:dyDescent="0.35"/>
    <row r="840" ht="14.25" hidden="1" customHeight="1" x14ac:dyDescent="0.35"/>
    <row r="841" ht="14.25" hidden="1" customHeight="1" x14ac:dyDescent="0.35"/>
    <row r="842" ht="14.25" hidden="1" customHeight="1" x14ac:dyDescent="0.35"/>
    <row r="843" ht="14.25" hidden="1" customHeight="1" x14ac:dyDescent="0.35"/>
    <row r="844" ht="14.25" hidden="1" customHeight="1" x14ac:dyDescent="0.35"/>
    <row r="845" ht="14.25" hidden="1" customHeight="1" x14ac:dyDescent="0.35"/>
    <row r="846" ht="14.25" hidden="1" customHeight="1" x14ac:dyDescent="0.35"/>
    <row r="847" ht="14.25" hidden="1" customHeight="1" x14ac:dyDescent="0.35"/>
    <row r="848" ht="14.25" hidden="1" customHeight="1" x14ac:dyDescent="0.35"/>
    <row r="849" ht="14.25" hidden="1" customHeight="1" x14ac:dyDescent="0.35"/>
    <row r="850" ht="14.25" hidden="1" customHeight="1" x14ac:dyDescent="0.35"/>
    <row r="851" ht="14.25" hidden="1" customHeight="1" x14ac:dyDescent="0.35"/>
    <row r="852" ht="14.25" hidden="1" customHeight="1" x14ac:dyDescent="0.35"/>
    <row r="853" ht="14.25" hidden="1" customHeight="1" x14ac:dyDescent="0.35"/>
    <row r="854" ht="14.25" hidden="1" customHeight="1" x14ac:dyDescent="0.35"/>
    <row r="855" ht="14.25" hidden="1" customHeight="1" x14ac:dyDescent="0.35"/>
    <row r="856" ht="14.25" hidden="1" customHeight="1" x14ac:dyDescent="0.35"/>
    <row r="857" ht="14.25" hidden="1" customHeight="1" x14ac:dyDescent="0.35"/>
    <row r="858" ht="14.25" hidden="1" customHeight="1" x14ac:dyDescent="0.35"/>
    <row r="859" ht="14.25" hidden="1" customHeight="1" x14ac:dyDescent="0.35"/>
    <row r="860" ht="14.25" hidden="1" customHeight="1" x14ac:dyDescent="0.35"/>
    <row r="861" ht="14.25" hidden="1" customHeight="1" x14ac:dyDescent="0.35"/>
    <row r="862" ht="14.25" hidden="1" customHeight="1" x14ac:dyDescent="0.35"/>
    <row r="863" ht="14.25" hidden="1" customHeight="1" x14ac:dyDescent="0.35"/>
    <row r="864" ht="14.25" hidden="1" customHeight="1" x14ac:dyDescent="0.35"/>
    <row r="865" ht="14.25" hidden="1" customHeight="1" x14ac:dyDescent="0.35"/>
    <row r="866" ht="14.25" hidden="1" customHeight="1" x14ac:dyDescent="0.35"/>
    <row r="867" ht="14.25" hidden="1" customHeight="1" x14ac:dyDescent="0.35"/>
    <row r="868" ht="14.25" hidden="1" customHeight="1" x14ac:dyDescent="0.35"/>
    <row r="869" ht="14.25" hidden="1" customHeight="1" x14ac:dyDescent="0.35"/>
    <row r="870" ht="14.25" hidden="1" customHeight="1" x14ac:dyDescent="0.35"/>
    <row r="871" ht="14.25" hidden="1" customHeight="1" x14ac:dyDescent="0.35"/>
    <row r="872" ht="14.25" hidden="1" customHeight="1" x14ac:dyDescent="0.35"/>
    <row r="873" ht="14.25" hidden="1" customHeight="1" x14ac:dyDescent="0.35"/>
    <row r="874" ht="14.25" hidden="1" customHeight="1" x14ac:dyDescent="0.35"/>
    <row r="875" ht="14.25" hidden="1" customHeight="1" x14ac:dyDescent="0.35"/>
    <row r="876" ht="14.25" hidden="1" customHeight="1" x14ac:dyDescent="0.35"/>
    <row r="877" ht="14.25" hidden="1" customHeight="1" x14ac:dyDescent="0.35"/>
    <row r="878" ht="14.25" hidden="1" customHeight="1" x14ac:dyDescent="0.35"/>
    <row r="879" ht="14.25" hidden="1" customHeight="1" x14ac:dyDescent="0.35"/>
    <row r="880" ht="14.25" hidden="1" customHeight="1" x14ac:dyDescent="0.35"/>
    <row r="881" ht="14.25" hidden="1" customHeight="1" x14ac:dyDescent="0.35"/>
    <row r="882" ht="14.25" hidden="1" customHeight="1" x14ac:dyDescent="0.35"/>
    <row r="883" ht="14.25" hidden="1" customHeight="1" x14ac:dyDescent="0.35"/>
    <row r="884" ht="14.25" hidden="1" customHeight="1" x14ac:dyDescent="0.35"/>
    <row r="885" ht="14.25" hidden="1" customHeight="1" x14ac:dyDescent="0.35"/>
    <row r="886" ht="14.25" hidden="1" customHeight="1" x14ac:dyDescent="0.35"/>
    <row r="887" ht="14.25" hidden="1" customHeight="1" x14ac:dyDescent="0.35"/>
    <row r="888" ht="14.25" hidden="1" customHeight="1" x14ac:dyDescent="0.35"/>
    <row r="889" ht="14.25" hidden="1" customHeight="1" x14ac:dyDescent="0.35"/>
    <row r="890" ht="14.25" hidden="1" customHeight="1" x14ac:dyDescent="0.35"/>
    <row r="891" ht="14.25" hidden="1" customHeight="1" x14ac:dyDescent="0.35"/>
    <row r="892" ht="14.25" hidden="1" customHeight="1" x14ac:dyDescent="0.35"/>
    <row r="893" ht="14.25" hidden="1" customHeight="1" x14ac:dyDescent="0.35"/>
    <row r="894" ht="14.25" hidden="1" customHeight="1" x14ac:dyDescent="0.35"/>
    <row r="895" ht="14.25" hidden="1" customHeight="1" x14ac:dyDescent="0.35"/>
    <row r="896" ht="14.25" hidden="1" customHeight="1" x14ac:dyDescent="0.35"/>
    <row r="897" ht="14.25" hidden="1" customHeight="1" x14ac:dyDescent="0.35"/>
    <row r="898" ht="14.25" hidden="1" customHeight="1" x14ac:dyDescent="0.35"/>
    <row r="899" ht="14.25" hidden="1" customHeight="1" x14ac:dyDescent="0.35"/>
    <row r="900" ht="14.25" hidden="1" customHeight="1" x14ac:dyDescent="0.35"/>
    <row r="901" ht="14.25" hidden="1" customHeight="1" x14ac:dyDescent="0.35"/>
    <row r="902" ht="14.25" hidden="1" customHeight="1" x14ac:dyDescent="0.35"/>
    <row r="903" ht="14.25" hidden="1" customHeight="1" x14ac:dyDescent="0.35"/>
    <row r="904" ht="14.25" hidden="1" customHeight="1" x14ac:dyDescent="0.35"/>
    <row r="905" ht="14.25" hidden="1" customHeight="1" x14ac:dyDescent="0.35"/>
    <row r="906" ht="14.25" hidden="1" customHeight="1" x14ac:dyDescent="0.35"/>
    <row r="907" ht="14.25" hidden="1" customHeight="1" x14ac:dyDescent="0.35"/>
    <row r="908" ht="14.25" hidden="1" customHeight="1" x14ac:dyDescent="0.35"/>
    <row r="909" ht="14.25" hidden="1" customHeight="1" x14ac:dyDescent="0.35"/>
    <row r="910" ht="14.25" hidden="1" customHeight="1" x14ac:dyDescent="0.35"/>
    <row r="911" ht="14.25" hidden="1" customHeight="1" x14ac:dyDescent="0.35"/>
    <row r="912" ht="14.25" hidden="1" customHeight="1" x14ac:dyDescent="0.35"/>
    <row r="913" ht="14.25" hidden="1" customHeight="1" x14ac:dyDescent="0.35"/>
    <row r="914" ht="14.25" hidden="1" customHeight="1" x14ac:dyDescent="0.35"/>
    <row r="915" ht="14.25" hidden="1" customHeight="1" x14ac:dyDescent="0.35"/>
    <row r="916" ht="14.25" hidden="1" customHeight="1" x14ac:dyDescent="0.35"/>
    <row r="917" ht="14.25" hidden="1" customHeight="1" x14ac:dyDescent="0.35"/>
    <row r="918" ht="14.25" hidden="1" customHeight="1" x14ac:dyDescent="0.35"/>
    <row r="919" ht="14.25" hidden="1" customHeight="1" x14ac:dyDescent="0.35"/>
    <row r="920" ht="14.25" hidden="1" customHeight="1" x14ac:dyDescent="0.35"/>
    <row r="921" ht="14.25" hidden="1" customHeight="1" x14ac:dyDescent="0.35"/>
    <row r="922" ht="14.25" hidden="1" customHeight="1" x14ac:dyDescent="0.35"/>
    <row r="923" ht="14.25" hidden="1" customHeight="1" x14ac:dyDescent="0.35"/>
    <row r="924" ht="14.25" hidden="1" customHeight="1" x14ac:dyDescent="0.35"/>
    <row r="925" ht="14.25" hidden="1" customHeight="1" x14ac:dyDescent="0.35"/>
    <row r="926" ht="14.25" hidden="1" customHeight="1" x14ac:dyDescent="0.35"/>
    <row r="927" ht="14.25" hidden="1" customHeight="1" x14ac:dyDescent="0.35"/>
    <row r="928" ht="14.25" hidden="1" customHeight="1" x14ac:dyDescent="0.35"/>
    <row r="929" ht="14.25" hidden="1" customHeight="1" x14ac:dyDescent="0.35"/>
    <row r="930" ht="14.25" hidden="1" customHeight="1" x14ac:dyDescent="0.35"/>
    <row r="931" ht="14.25" hidden="1" customHeight="1" x14ac:dyDescent="0.35"/>
    <row r="932" ht="14.25" hidden="1" customHeight="1" x14ac:dyDescent="0.35"/>
    <row r="933" ht="14.25" hidden="1" customHeight="1" x14ac:dyDescent="0.35"/>
    <row r="934" ht="14.25" hidden="1" customHeight="1" x14ac:dyDescent="0.35"/>
    <row r="935" ht="14.25" hidden="1" customHeight="1" x14ac:dyDescent="0.35"/>
    <row r="936" ht="14.25" hidden="1" customHeight="1" x14ac:dyDescent="0.35"/>
    <row r="937" ht="14.25" hidden="1" customHeight="1" x14ac:dyDescent="0.35"/>
    <row r="938" ht="14.25" hidden="1" customHeight="1" x14ac:dyDescent="0.35"/>
    <row r="939" ht="14.25" hidden="1" customHeight="1" x14ac:dyDescent="0.35"/>
    <row r="940" ht="14.25" hidden="1" customHeight="1" x14ac:dyDescent="0.35"/>
    <row r="941" ht="14.25" hidden="1" customHeight="1" x14ac:dyDescent="0.35"/>
    <row r="942" ht="14.25" hidden="1" customHeight="1" x14ac:dyDescent="0.35"/>
    <row r="943" ht="14.25" hidden="1" customHeight="1" x14ac:dyDescent="0.35"/>
    <row r="944" ht="14.25" hidden="1" customHeight="1" x14ac:dyDescent="0.35"/>
    <row r="945" ht="14.25" hidden="1" customHeight="1" x14ac:dyDescent="0.35"/>
    <row r="946" ht="14.25" hidden="1" customHeight="1" x14ac:dyDescent="0.35"/>
    <row r="947" ht="14.25" hidden="1" customHeight="1" x14ac:dyDescent="0.35"/>
    <row r="948" ht="14.25" hidden="1" customHeight="1" x14ac:dyDescent="0.35"/>
    <row r="949" ht="14.25" hidden="1" customHeight="1" x14ac:dyDescent="0.35"/>
    <row r="950" ht="14.25" hidden="1" customHeight="1" x14ac:dyDescent="0.35"/>
    <row r="951" ht="14.25" hidden="1" customHeight="1" x14ac:dyDescent="0.35"/>
    <row r="952" ht="14.25" hidden="1" customHeight="1" x14ac:dyDescent="0.35"/>
    <row r="953" ht="14.25" hidden="1" customHeight="1" x14ac:dyDescent="0.35"/>
    <row r="954" ht="14.25" hidden="1" customHeight="1" x14ac:dyDescent="0.35"/>
    <row r="955" ht="14.25" hidden="1" customHeight="1" x14ac:dyDescent="0.35"/>
    <row r="956" ht="14.25" hidden="1" customHeight="1" x14ac:dyDescent="0.35"/>
    <row r="957" ht="14.25" hidden="1" customHeight="1" x14ac:dyDescent="0.35"/>
    <row r="958" ht="14.25" hidden="1" customHeight="1" x14ac:dyDescent="0.35"/>
    <row r="959" ht="14.25" hidden="1" customHeight="1" x14ac:dyDescent="0.35"/>
    <row r="960" ht="14.25" hidden="1" customHeight="1" x14ac:dyDescent="0.35"/>
    <row r="961" ht="14.25" hidden="1" customHeight="1" x14ac:dyDescent="0.35"/>
    <row r="962" ht="14.25" hidden="1" customHeight="1" x14ac:dyDescent="0.35"/>
    <row r="963" ht="14.25" hidden="1" customHeight="1" x14ac:dyDescent="0.35"/>
    <row r="964" ht="14.25" hidden="1" customHeight="1" x14ac:dyDescent="0.35"/>
    <row r="965" ht="14.25" hidden="1" customHeight="1" x14ac:dyDescent="0.35"/>
    <row r="966" ht="14.25" hidden="1" customHeight="1" x14ac:dyDescent="0.35"/>
    <row r="967" ht="14.25" hidden="1" customHeight="1" x14ac:dyDescent="0.35"/>
    <row r="968" ht="14.25" hidden="1" customHeight="1" x14ac:dyDescent="0.35"/>
    <row r="969" ht="14.25" hidden="1" customHeight="1" x14ac:dyDescent="0.35"/>
    <row r="970" ht="14.25" hidden="1" customHeight="1" x14ac:dyDescent="0.35"/>
    <row r="971" ht="14.25" hidden="1" customHeight="1" x14ac:dyDescent="0.35"/>
    <row r="972" ht="14.25" hidden="1" customHeight="1" x14ac:dyDescent="0.35"/>
    <row r="973" ht="14.25" hidden="1" customHeight="1" x14ac:dyDescent="0.35"/>
    <row r="974" ht="14.25" hidden="1" customHeight="1" x14ac:dyDescent="0.35"/>
    <row r="975" ht="14.25" hidden="1" customHeight="1" x14ac:dyDescent="0.35"/>
    <row r="976" ht="14.25" hidden="1" customHeight="1" x14ac:dyDescent="0.35"/>
    <row r="977" ht="14.25" hidden="1" customHeight="1" x14ac:dyDescent="0.35"/>
    <row r="978" ht="14.25" hidden="1" customHeight="1" x14ac:dyDescent="0.35"/>
    <row r="979" ht="14.25" hidden="1" customHeight="1" x14ac:dyDescent="0.35"/>
    <row r="980" ht="14.25" hidden="1" customHeight="1" x14ac:dyDescent="0.35"/>
    <row r="981" ht="14.25" hidden="1" customHeight="1" x14ac:dyDescent="0.35"/>
    <row r="982" ht="14.25" hidden="1" customHeight="1" x14ac:dyDescent="0.35"/>
    <row r="983" ht="14.25" hidden="1" customHeight="1" x14ac:dyDescent="0.35"/>
    <row r="984" ht="14.25" hidden="1" customHeight="1" x14ac:dyDescent="0.35"/>
    <row r="985" ht="14.25" hidden="1" customHeight="1" x14ac:dyDescent="0.35"/>
    <row r="986" ht="14.25" hidden="1" customHeight="1" x14ac:dyDescent="0.35"/>
    <row r="987" ht="14.25" hidden="1" customHeight="1" x14ac:dyDescent="0.35"/>
    <row r="988" ht="14.25" hidden="1" customHeight="1" x14ac:dyDescent="0.35"/>
    <row r="989" ht="14.25" hidden="1" customHeight="1" x14ac:dyDescent="0.35"/>
    <row r="990" ht="14.25" hidden="1" customHeight="1" x14ac:dyDescent="0.35"/>
    <row r="991" ht="14.25" hidden="1" customHeight="1" x14ac:dyDescent="0.35"/>
    <row r="992" ht="14.25" hidden="1" customHeight="1" x14ac:dyDescent="0.35"/>
    <row r="993" ht="14.25" hidden="1" customHeight="1" x14ac:dyDescent="0.35"/>
    <row r="994" ht="14.25" hidden="1" customHeight="1" x14ac:dyDescent="0.35"/>
    <row r="995" ht="14.25" hidden="1" customHeight="1" x14ac:dyDescent="0.35"/>
    <row r="996" ht="14.25" hidden="1" customHeight="1" x14ac:dyDescent="0.35"/>
    <row r="997" ht="14.25" hidden="1" customHeight="1" x14ac:dyDescent="0.35"/>
    <row r="998" ht="14.25" hidden="1" customHeight="1" x14ac:dyDescent="0.35"/>
    <row r="999" ht="14.25" hidden="1" customHeight="1" x14ac:dyDescent="0.35"/>
    <row r="1000" ht="15" hidden="1" customHeight="1" x14ac:dyDescent="0.35"/>
    <row r="1001" ht="15" hidden="1" customHeight="1" x14ac:dyDescent="0.35"/>
  </sheetData>
  <mergeCells count="10">
    <mergeCell ref="C30:J30"/>
    <mergeCell ref="N30:U30"/>
    <mergeCell ref="C24:K26"/>
    <mergeCell ref="N24:U25"/>
    <mergeCell ref="C22:J22"/>
    <mergeCell ref="N22:U22"/>
    <mergeCell ref="C27:J27"/>
    <mergeCell ref="N27:U27"/>
    <mergeCell ref="C29:J29"/>
    <mergeCell ref="N29:U29"/>
  </mergeCells>
  <pageMargins left="0.511811024" right="0.511811024" top="0.78740157499999996" bottom="0.78740157499999996" header="0.31496062000000002" footer="0.31496062000000002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4F16AB-61B9-4E16-B5BD-38CBFDD17DA6}">
  <dimension ref="A1:BH82"/>
  <sheetViews>
    <sheetView workbookViewId="0">
      <selection sqref="A1:XFD1"/>
    </sheetView>
  </sheetViews>
  <sheetFormatPr defaultColWidth="0" defaultRowHeight="14.5" x14ac:dyDescent="0.35"/>
  <cols>
    <col min="1" max="1" width="12.26953125" customWidth="1"/>
    <col min="2" max="2" width="13.1796875" bestFit="1" customWidth="1"/>
    <col min="3" max="3" width="12.08984375" bestFit="1" customWidth="1"/>
    <col min="4" max="4" width="18.36328125" bestFit="1" customWidth="1"/>
    <col min="5" max="5" width="18.36328125" customWidth="1"/>
    <col min="6" max="6" width="22.1796875" customWidth="1"/>
    <col min="7" max="7" width="28.6328125" customWidth="1"/>
    <col min="8" max="8" width="24.08984375" customWidth="1"/>
    <col min="9" max="9" width="29.36328125" customWidth="1"/>
    <col min="10" max="10" width="8.7265625" customWidth="1"/>
    <col min="11" max="11" width="11.26953125" bestFit="1" customWidth="1"/>
    <col min="12" max="52" width="8.7265625" customWidth="1"/>
    <col min="53" max="60" width="0" hidden="1" customWidth="1"/>
    <col min="61" max="16384" width="8.7265625" hidden="1"/>
  </cols>
  <sheetData>
    <row r="1" spans="1:52" s="1" customFormat="1" x14ac:dyDescent="0.35">
      <c r="A1" s="3" t="s">
        <v>0</v>
      </c>
      <c r="B1" s="3" t="s">
        <v>1</v>
      </c>
      <c r="C1" s="3" t="s">
        <v>2</v>
      </c>
      <c r="D1" s="3" t="s">
        <v>3</v>
      </c>
      <c r="E1" s="3" t="s">
        <v>219</v>
      </c>
      <c r="F1" s="3" t="s">
        <v>10</v>
      </c>
      <c r="G1" s="3" t="s">
        <v>11</v>
      </c>
      <c r="H1" s="3" t="s">
        <v>12</v>
      </c>
      <c r="I1" s="3" t="s">
        <v>13</v>
      </c>
      <c r="J1" s="3" t="s">
        <v>14</v>
      </c>
      <c r="K1" s="3" t="s">
        <v>15</v>
      </c>
      <c r="L1" s="3" t="s">
        <v>16</v>
      </c>
      <c r="M1" s="3" t="s">
        <v>17</v>
      </c>
      <c r="N1" s="3" t="s">
        <v>18</v>
      </c>
      <c r="O1" s="3" t="s">
        <v>19</v>
      </c>
      <c r="P1" s="3" t="s">
        <v>20</v>
      </c>
      <c r="Q1" s="3" t="s">
        <v>21</v>
      </c>
      <c r="R1" s="3" t="s">
        <v>22</v>
      </c>
      <c r="S1" s="3" t="s">
        <v>23</v>
      </c>
      <c r="T1" s="3" t="s">
        <v>24</v>
      </c>
      <c r="U1" s="3" t="s">
        <v>25</v>
      </c>
      <c r="V1" s="3" t="s">
        <v>26</v>
      </c>
      <c r="W1" s="3" t="s">
        <v>27</v>
      </c>
      <c r="X1" s="3" t="s">
        <v>28</v>
      </c>
      <c r="Y1" s="3" t="s">
        <v>29</v>
      </c>
      <c r="Z1" s="3" t="s">
        <v>30</v>
      </c>
      <c r="AA1" s="3" t="s">
        <v>31</v>
      </c>
      <c r="AB1" s="3" t="s">
        <v>32</v>
      </c>
      <c r="AC1" s="3" t="s">
        <v>33</v>
      </c>
      <c r="AD1" s="3" t="s">
        <v>34</v>
      </c>
      <c r="AE1" s="3" t="s">
        <v>35</v>
      </c>
      <c r="AF1" s="3" t="s">
        <v>36</v>
      </c>
      <c r="AG1" s="3" t="s">
        <v>37</v>
      </c>
      <c r="AH1" s="3" t="s">
        <v>38</v>
      </c>
      <c r="AI1" s="3" t="s">
        <v>39</v>
      </c>
      <c r="AJ1" s="3" t="s">
        <v>40</v>
      </c>
      <c r="AK1" s="3" t="s">
        <v>41</v>
      </c>
      <c r="AL1" s="3" t="s">
        <v>42</v>
      </c>
      <c r="AM1" s="3" t="s">
        <v>43</v>
      </c>
      <c r="AN1" s="3" t="s">
        <v>44</v>
      </c>
      <c r="AO1" s="3" t="s">
        <v>45</v>
      </c>
      <c r="AP1" s="3" t="s">
        <v>46</v>
      </c>
      <c r="AQ1" s="3" t="s">
        <v>47</v>
      </c>
      <c r="AR1" s="3" t="s">
        <v>48</v>
      </c>
      <c r="AS1" s="3" t="s">
        <v>49</v>
      </c>
      <c r="AT1" s="3" t="s">
        <v>50</v>
      </c>
      <c r="AU1" s="3" t="s">
        <v>51</v>
      </c>
      <c r="AV1" s="3" t="s">
        <v>52</v>
      </c>
      <c r="AW1" s="3" t="s">
        <v>53</v>
      </c>
      <c r="AX1" s="3" t="s">
        <v>54</v>
      </c>
      <c r="AY1" s="3" t="s">
        <v>55</v>
      </c>
      <c r="AZ1" s="3" t="s">
        <v>56</v>
      </c>
    </row>
    <row r="2" spans="1:52" x14ac:dyDescent="0.35">
      <c r="A2" t="s">
        <v>4</v>
      </c>
      <c r="B2" t="s">
        <v>5</v>
      </c>
      <c r="C2" t="s">
        <v>221</v>
      </c>
      <c r="D2" t="s">
        <v>222</v>
      </c>
      <c r="E2" t="s">
        <v>223</v>
      </c>
      <c r="F2">
        <v>1</v>
      </c>
      <c r="G2" t="s">
        <v>59</v>
      </c>
      <c r="H2">
        <v>48</v>
      </c>
      <c r="I2" t="s">
        <v>64</v>
      </c>
      <c r="J2" t="s">
        <v>57</v>
      </c>
      <c r="K2" t="s">
        <v>58</v>
      </c>
      <c r="L2">
        <v>156.72724585571359</v>
      </c>
      <c r="M2">
        <v>157.33204747924881</v>
      </c>
      <c r="N2">
        <v>229.72834830322321</v>
      </c>
      <c r="O2">
        <v>202.79726215209951</v>
      </c>
      <c r="P2">
        <v>160.72085550537071</v>
      </c>
      <c r="Q2">
        <v>280.02418679809472</v>
      </c>
      <c r="R2">
        <v>344.45779134521428</v>
      </c>
      <c r="S2">
        <v>395.01181102294879</v>
      </c>
      <c r="T2">
        <v>327.07537573242217</v>
      </c>
      <c r="U2">
        <v>369.33393892822289</v>
      </c>
      <c r="V2">
        <v>308.74890095825202</v>
      </c>
      <c r="W2">
        <v>286.46130611572261</v>
      </c>
      <c r="X2">
        <v>270.55130897216821</v>
      </c>
      <c r="Y2">
        <v>145.75087234497099</v>
      </c>
      <c r="Z2">
        <v>125.1558013549805</v>
      </c>
      <c r="AA2">
        <v>50.434315661621163</v>
      </c>
      <c r="AB2">
        <v>37.994964715576209</v>
      </c>
      <c r="AC2">
        <v>28.064149017334039</v>
      </c>
      <c r="AD2">
        <v>52.106580560302753</v>
      </c>
      <c r="AE2">
        <v>101.9601518005373</v>
      </c>
      <c r="AF2">
        <v>174.51052894897461</v>
      </c>
      <c r="AG2">
        <v>152.02886570434549</v>
      </c>
      <c r="AH2">
        <v>226.71568807983431</v>
      </c>
      <c r="AI2">
        <v>269.04868111572239</v>
      </c>
      <c r="AJ2">
        <v>239.8739181823731</v>
      </c>
      <c r="AK2">
        <v>400.74143438720699</v>
      </c>
      <c r="AL2">
        <v>479.75803910522649</v>
      </c>
      <c r="AM2">
        <v>784.15968948364798</v>
      </c>
      <c r="AN2">
        <v>984.50846192628308</v>
      </c>
      <c r="AO2">
        <v>1022.934720825209</v>
      </c>
      <c r="AP2">
        <v>991.34959195558088</v>
      </c>
      <c r="AQ2">
        <v>884.68138088379624</v>
      </c>
      <c r="AR2">
        <v>809.4545184082092</v>
      </c>
      <c r="AS2">
        <v>857.58297536011503</v>
      </c>
      <c r="AT2">
        <v>985.88113587037026</v>
      </c>
      <c r="AU2">
        <v>963.6808365173348</v>
      </c>
      <c r="AV2">
        <v>1188.9884524231029</v>
      </c>
      <c r="AW2">
        <v>1181.2912580871639</v>
      </c>
      <c r="AX2">
        <v>1209.1303352111879</v>
      </c>
      <c r="AY2">
        <v>1211.7313080017159</v>
      </c>
      <c r="AZ2">
        <v>1245.4114095214859</v>
      </c>
    </row>
    <row r="3" spans="1:52" x14ac:dyDescent="0.35">
      <c r="A3" t="s">
        <v>4</v>
      </c>
      <c r="B3" t="s">
        <v>5</v>
      </c>
      <c r="C3" t="s">
        <v>221</v>
      </c>
      <c r="D3" t="s">
        <v>222</v>
      </c>
      <c r="E3" t="s">
        <v>223</v>
      </c>
      <c r="F3">
        <v>2</v>
      </c>
      <c r="G3" t="s">
        <v>215</v>
      </c>
      <c r="H3">
        <v>39</v>
      </c>
      <c r="I3" t="s">
        <v>60</v>
      </c>
      <c r="J3" t="s">
        <v>57</v>
      </c>
      <c r="K3" t="s">
        <v>58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  <c r="W3">
        <v>0</v>
      </c>
      <c r="X3">
        <v>0</v>
      </c>
      <c r="Y3">
        <v>0</v>
      </c>
      <c r="Z3">
        <v>0</v>
      </c>
      <c r="AA3">
        <v>0</v>
      </c>
      <c r="AB3">
        <v>8.6489434814453134E-2</v>
      </c>
      <c r="AC3">
        <v>0.17297855224609379</v>
      </c>
      <c r="AD3">
        <v>8.648911743164063E-2</v>
      </c>
      <c r="AE3">
        <v>0</v>
      </c>
      <c r="AF3">
        <v>0</v>
      </c>
      <c r="AG3">
        <v>0</v>
      </c>
      <c r="AH3">
        <v>0</v>
      </c>
      <c r="AI3">
        <v>8.6541448974609372E-2</v>
      </c>
      <c r="AJ3">
        <v>1.3825545288085941</v>
      </c>
      <c r="AK3">
        <v>1.641283312988282</v>
      </c>
      <c r="AL3">
        <v>0.43167122802734381</v>
      </c>
      <c r="AM3">
        <v>1.123474163818359</v>
      </c>
      <c r="AN3">
        <v>15.041916925048829</v>
      </c>
      <c r="AO3">
        <v>15.128766058349591</v>
      </c>
      <c r="AP3">
        <v>10.806215447998049</v>
      </c>
      <c r="AQ3">
        <v>2.4197010620117179</v>
      </c>
      <c r="AR3">
        <v>1.3815452697753909</v>
      </c>
      <c r="AS3">
        <v>1.3813663818359381</v>
      </c>
      <c r="AT3">
        <v>2.7638821166992189</v>
      </c>
      <c r="AU3">
        <v>3.714958850097656</v>
      </c>
      <c r="AV3">
        <v>8.987455059814458</v>
      </c>
      <c r="AW3">
        <v>8.124983618164066</v>
      </c>
      <c r="AX3">
        <v>8.5566841918945347</v>
      </c>
      <c r="AY3">
        <v>10.88504879760742</v>
      </c>
      <c r="AZ3">
        <v>11.575543316650389</v>
      </c>
    </row>
    <row r="4" spans="1:52" x14ac:dyDescent="0.35">
      <c r="A4" t="s">
        <v>4</v>
      </c>
      <c r="B4" t="s">
        <v>5</v>
      </c>
      <c r="C4" t="s">
        <v>221</v>
      </c>
      <c r="D4" t="s">
        <v>222</v>
      </c>
      <c r="E4" t="s">
        <v>223</v>
      </c>
      <c r="F4">
        <v>2</v>
      </c>
      <c r="G4" t="s">
        <v>215</v>
      </c>
      <c r="H4">
        <v>46</v>
      </c>
      <c r="I4" t="s">
        <v>62</v>
      </c>
      <c r="J4" t="s">
        <v>57</v>
      </c>
      <c r="K4" t="s">
        <v>58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0</v>
      </c>
      <c r="Y4">
        <v>0</v>
      </c>
      <c r="Z4">
        <v>0</v>
      </c>
      <c r="AA4">
        <v>0</v>
      </c>
      <c r="AB4">
        <v>0.17293789672851559</v>
      </c>
      <c r="AC4">
        <v>0.77824970092773449</v>
      </c>
      <c r="AD4">
        <v>0.34588697509765631</v>
      </c>
      <c r="AE4">
        <v>8.6468896484375002E-2</v>
      </c>
      <c r="AF4">
        <v>0.43209770507812501</v>
      </c>
      <c r="AG4">
        <v>0.86405899658203134</v>
      </c>
      <c r="AH4">
        <v>8.6451989746093749E-2</v>
      </c>
      <c r="AI4">
        <v>0.34568525390624999</v>
      </c>
      <c r="AJ4">
        <v>0</v>
      </c>
      <c r="AK4">
        <v>0</v>
      </c>
      <c r="AL4">
        <v>0</v>
      </c>
      <c r="AM4">
        <v>0.86415232543945319</v>
      </c>
      <c r="AN4">
        <v>0</v>
      </c>
      <c r="AO4">
        <v>0</v>
      </c>
      <c r="AP4">
        <v>0</v>
      </c>
      <c r="AQ4">
        <v>0.25927647094726558</v>
      </c>
      <c r="AR4">
        <v>8.6412188720703123E-2</v>
      </c>
      <c r="AS4">
        <v>8.6475219726562511E-2</v>
      </c>
      <c r="AT4">
        <v>0</v>
      </c>
      <c r="AU4">
        <v>0.43201947631835941</v>
      </c>
      <c r="AV4">
        <v>0.43201947631835941</v>
      </c>
      <c r="AW4">
        <v>0.34560867309570309</v>
      </c>
      <c r="AX4">
        <v>0.43201947631835941</v>
      </c>
      <c r="AY4">
        <v>0.34560867309570309</v>
      </c>
      <c r="AZ4">
        <v>8.6410803222656249E-2</v>
      </c>
    </row>
    <row r="5" spans="1:52" x14ac:dyDescent="0.35">
      <c r="A5" t="s">
        <v>4</v>
      </c>
      <c r="B5" t="s">
        <v>5</v>
      </c>
      <c r="C5" t="s">
        <v>221</v>
      </c>
      <c r="D5" t="s">
        <v>222</v>
      </c>
      <c r="E5" t="s">
        <v>223</v>
      </c>
      <c r="F5">
        <v>2</v>
      </c>
      <c r="G5" t="s">
        <v>215</v>
      </c>
      <c r="H5">
        <v>48</v>
      </c>
      <c r="I5" t="s">
        <v>64</v>
      </c>
      <c r="J5" t="s">
        <v>57</v>
      </c>
      <c r="K5" t="s">
        <v>58</v>
      </c>
      <c r="L5">
        <v>0.17266993408203121</v>
      </c>
      <c r="M5">
        <v>0.17266993408203121</v>
      </c>
      <c r="N5">
        <v>0.17266993408203121</v>
      </c>
      <c r="O5">
        <v>0.17266993408203121</v>
      </c>
      <c r="P5">
        <v>0.25906099853515618</v>
      </c>
      <c r="Q5">
        <v>0.25906099853515618</v>
      </c>
      <c r="R5">
        <v>8.6391064453124999E-2</v>
      </c>
      <c r="S5">
        <v>0</v>
      </c>
      <c r="T5">
        <v>0</v>
      </c>
      <c r="U5">
        <v>0</v>
      </c>
      <c r="V5">
        <v>0</v>
      </c>
      <c r="W5">
        <v>0.6907091308593748</v>
      </c>
      <c r="X5">
        <v>1.0361651000976559</v>
      </c>
      <c r="Y5">
        <v>1.295027301025391</v>
      </c>
      <c r="Z5">
        <v>1.727032043457031</v>
      </c>
      <c r="AA5">
        <v>2.15859545288086</v>
      </c>
      <c r="AB5">
        <v>2.1585894042968752</v>
      </c>
      <c r="AC5">
        <v>1.6404898681640621</v>
      </c>
      <c r="AD5">
        <v>1.036096014404297</v>
      </c>
      <c r="AE5">
        <v>1.2091373901367191</v>
      </c>
      <c r="AF5">
        <v>2.1600003112792971</v>
      </c>
      <c r="AG5">
        <v>2.766007653808594</v>
      </c>
      <c r="AH5">
        <v>0.77754010620117187</v>
      </c>
      <c r="AI5">
        <v>0.43224933471679677</v>
      </c>
      <c r="AJ5">
        <v>1.555646795654297</v>
      </c>
      <c r="AK5">
        <v>3.111250958251953</v>
      </c>
      <c r="AL5">
        <v>1.3829073059082031</v>
      </c>
      <c r="AM5">
        <v>3.6305944580078129</v>
      </c>
      <c r="AN5">
        <v>3.4559479614257822</v>
      </c>
      <c r="AO5">
        <v>3.1974831665039058</v>
      </c>
      <c r="AP5">
        <v>3.1110474182128911</v>
      </c>
      <c r="AQ5">
        <v>2.9378510437011718</v>
      </c>
      <c r="AR5">
        <v>3.1112380859375</v>
      </c>
      <c r="AS5">
        <v>2.2474557617187498</v>
      </c>
      <c r="AT5">
        <v>3.370120513916016</v>
      </c>
      <c r="AU5">
        <v>2.7646872924804682</v>
      </c>
      <c r="AV5">
        <v>2.0741923339843749</v>
      </c>
      <c r="AW5">
        <v>2.0742290222167972</v>
      </c>
      <c r="AX5">
        <v>2.85111880493164</v>
      </c>
      <c r="AY5">
        <v>2.247089599609374</v>
      </c>
      <c r="AZ5">
        <v>2.76528579711914</v>
      </c>
    </row>
    <row r="6" spans="1:52" x14ac:dyDescent="0.35">
      <c r="A6" t="s">
        <v>4</v>
      </c>
      <c r="B6" t="s">
        <v>5</v>
      </c>
      <c r="C6" t="s">
        <v>7</v>
      </c>
      <c r="D6" t="s">
        <v>8</v>
      </c>
      <c r="E6" t="s">
        <v>223</v>
      </c>
      <c r="F6">
        <v>1</v>
      </c>
      <c r="G6" t="s">
        <v>59</v>
      </c>
      <c r="H6">
        <v>48</v>
      </c>
      <c r="I6" t="s">
        <v>64</v>
      </c>
      <c r="J6" t="s">
        <v>57</v>
      </c>
      <c r="K6" t="s">
        <v>58</v>
      </c>
      <c r="L6">
        <v>206.15594209594749</v>
      </c>
      <c r="M6">
        <v>205.89121082153341</v>
      </c>
      <c r="N6">
        <v>233.86735023803649</v>
      </c>
      <c r="O6">
        <v>235.18050073852419</v>
      </c>
      <c r="P6">
        <v>327.21397507324048</v>
      </c>
      <c r="Q6">
        <v>387.88822677001531</v>
      </c>
      <c r="R6">
        <v>433.69950324706952</v>
      </c>
      <c r="S6">
        <v>452.72119137573338</v>
      </c>
      <c r="T6">
        <v>554.07429050903602</v>
      </c>
      <c r="U6">
        <v>612.43094119873354</v>
      </c>
      <c r="V6">
        <v>651.40445335693391</v>
      </c>
      <c r="W6">
        <v>689.77959629516522</v>
      </c>
      <c r="X6">
        <v>701.80002371826117</v>
      </c>
      <c r="Y6">
        <v>789.29505834961037</v>
      </c>
      <c r="Z6">
        <v>852.36057434692259</v>
      </c>
      <c r="AA6">
        <v>814.91511057739331</v>
      </c>
      <c r="AB6">
        <v>889.67673701171373</v>
      </c>
      <c r="AC6">
        <v>909.95580288085171</v>
      </c>
      <c r="AD6">
        <v>857.82308460082265</v>
      </c>
      <c r="AE6">
        <v>873.58927896727823</v>
      </c>
      <c r="AF6">
        <v>882.97938702391934</v>
      </c>
      <c r="AG6">
        <v>950.12822366942839</v>
      </c>
      <c r="AH6">
        <v>1018.478381524652</v>
      </c>
      <c r="AI6">
        <v>1205.313655395501</v>
      </c>
      <c r="AJ6">
        <v>1158.9467695312439</v>
      </c>
      <c r="AK6">
        <v>1056.307688549799</v>
      </c>
      <c r="AL6">
        <v>1045.042725927729</v>
      </c>
      <c r="AM6">
        <v>1091.31854481811</v>
      </c>
      <c r="AN6">
        <v>1538.51717491454</v>
      </c>
      <c r="AO6">
        <v>1478.8878761291389</v>
      </c>
      <c r="AP6">
        <v>1553.4886886901729</v>
      </c>
      <c r="AQ6">
        <v>1501.2018829284559</v>
      </c>
      <c r="AR6">
        <v>1712.2691299987721</v>
      </c>
      <c r="AS6">
        <v>1925.671961590564</v>
      </c>
      <c r="AT6">
        <v>2995.4627462463218</v>
      </c>
      <c r="AU6">
        <v>4607.5919904357888</v>
      </c>
      <c r="AV6">
        <v>5331.0200577331716</v>
      </c>
      <c r="AW6">
        <v>5468.9293162170234</v>
      </c>
      <c r="AX6">
        <v>5538.2871412414406</v>
      </c>
      <c r="AY6">
        <v>5383.1438043334874</v>
      </c>
      <c r="AZ6">
        <v>5537.9846492126517</v>
      </c>
    </row>
    <row r="7" spans="1:52" x14ac:dyDescent="0.35">
      <c r="A7" t="s">
        <v>4</v>
      </c>
      <c r="B7" t="s">
        <v>5</v>
      </c>
      <c r="C7" t="s">
        <v>7</v>
      </c>
      <c r="D7" t="s">
        <v>8</v>
      </c>
      <c r="E7" t="s">
        <v>223</v>
      </c>
      <c r="F7">
        <v>2</v>
      </c>
      <c r="G7" t="s">
        <v>215</v>
      </c>
      <c r="H7">
        <v>20</v>
      </c>
      <c r="I7" t="s">
        <v>216</v>
      </c>
      <c r="J7" t="s">
        <v>57</v>
      </c>
      <c r="K7" t="s">
        <v>58</v>
      </c>
      <c r="L7">
        <v>3.8819689208984358</v>
      </c>
      <c r="M7">
        <v>3.8818229064941399</v>
      </c>
      <c r="N7">
        <v>4.4111373046874993</v>
      </c>
      <c r="O7">
        <v>6.79319971923828</v>
      </c>
      <c r="P7">
        <v>5.7345059204101556</v>
      </c>
      <c r="Q7">
        <v>7.1462135864257812</v>
      </c>
      <c r="R7">
        <v>7.4989852905273438</v>
      </c>
      <c r="S7">
        <v>5.5573890686035146</v>
      </c>
      <c r="T7">
        <v>6.0866670043945286</v>
      </c>
      <c r="U7">
        <v>7.8512856933593724</v>
      </c>
      <c r="V7">
        <v>8.2927886230468726</v>
      </c>
      <c r="W7">
        <v>8.9102524841308579</v>
      </c>
      <c r="X7">
        <v>9.5278119323730426</v>
      </c>
      <c r="Y7">
        <v>11.55718664550781</v>
      </c>
      <c r="Z7">
        <v>12.1749117980957</v>
      </c>
      <c r="AA7">
        <v>10.85140811767578</v>
      </c>
      <c r="AB7">
        <v>12.704260369873049</v>
      </c>
      <c r="AC7">
        <v>14.645347259521481</v>
      </c>
      <c r="AD7">
        <v>19.145140447998049</v>
      </c>
      <c r="AE7">
        <v>20.29242604370118</v>
      </c>
      <c r="AF7">
        <v>23.291768707275391</v>
      </c>
      <c r="AG7">
        <v>22.585641937255861</v>
      </c>
      <c r="AH7">
        <v>21.2622331237793</v>
      </c>
      <c r="AI7">
        <v>19.497614703369141</v>
      </c>
      <c r="AJ7">
        <v>25.320679016113282</v>
      </c>
      <c r="AK7">
        <v>25.58519472045899</v>
      </c>
      <c r="AL7">
        <v>29.81998361206054</v>
      </c>
      <c r="AM7">
        <v>36.966431713867188</v>
      </c>
      <c r="AN7">
        <v>40.936208752441402</v>
      </c>
      <c r="AO7">
        <v>40.847708026123037</v>
      </c>
      <c r="AP7">
        <v>39.084058477783188</v>
      </c>
      <c r="AQ7">
        <v>38.643268145751946</v>
      </c>
      <c r="AR7">
        <v>40.407769049072257</v>
      </c>
      <c r="AS7">
        <v>42.700965447998058</v>
      </c>
      <c r="AT7">
        <v>34.407455957031239</v>
      </c>
      <c r="AU7">
        <v>31.672379132080071</v>
      </c>
      <c r="AV7">
        <v>31.76062000732421</v>
      </c>
      <c r="AW7">
        <v>32.290037774658202</v>
      </c>
      <c r="AX7">
        <v>32.731032153320307</v>
      </c>
      <c r="AY7">
        <v>32.907557128906241</v>
      </c>
      <c r="AZ7">
        <v>31.9371091796875</v>
      </c>
    </row>
    <row r="8" spans="1:52" x14ac:dyDescent="0.35">
      <c r="A8" t="s">
        <v>4</v>
      </c>
      <c r="B8" t="s">
        <v>5</v>
      </c>
      <c r="C8" t="s">
        <v>7</v>
      </c>
      <c r="D8" t="s">
        <v>8</v>
      </c>
      <c r="E8" t="s">
        <v>223</v>
      </c>
      <c r="F8">
        <v>2</v>
      </c>
      <c r="G8" t="s">
        <v>215</v>
      </c>
      <c r="H8">
        <v>39</v>
      </c>
      <c r="I8" t="s">
        <v>60</v>
      </c>
      <c r="J8" t="s">
        <v>57</v>
      </c>
      <c r="K8" t="s">
        <v>58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>
        <v>0</v>
      </c>
      <c r="AC8">
        <v>0.17415643920898441</v>
      </c>
      <c r="AD8">
        <v>8.7078033447265626E-2</v>
      </c>
      <c r="AE8">
        <v>0.34834105834960938</v>
      </c>
      <c r="AF8">
        <v>0.34835081176757809</v>
      </c>
      <c r="AG8">
        <v>0.34835578613281248</v>
      </c>
      <c r="AH8">
        <v>0</v>
      </c>
      <c r="AI8">
        <v>0</v>
      </c>
      <c r="AJ8">
        <v>0</v>
      </c>
      <c r="AK8">
        <v>0.78374432373046876</v>
      </c>
      <c r="AL8">
        <v>1.7416712463378901</v>
      </c>
      <c r="AM8">
        <v>1.5674321289062501</v>
      </c>
      <c r="AN8">
        <v>1.6544460815429689</v>
      </c>
      <c r="AO8">
        <v>1.654362432861328</v>
      </c>
      <c r="AP8">
        <v>2.0027105163574221</v>
      </c>
      <c r="AQ8">
        <v>1.915632769775391</v>
      </c>
      <c r="AR8">
        <v>2.1768752014160162</v>
      </c>
      <c r="AS8">
        <v>0.26125541992187501</v>
      </c>
      <c r="AT8">
        <v>0.69668408813476557</v>
      </c>
      <c r="AU8">
        <v>0.8708552734374998</v>
      </c>
      <c r="AV8">
        <v>0.8708552734374998</v>
      </c>
      <c r="AW8">
        <v>1.3932425048828121</v>
      </c>
      <c r="AX8">
        <v>0.52245180664062507</v>
      </c>
      <c r="AY8">
        <v>1.3060739807128909</v>
      </c>
      <c r="AZ8">
        <v>1.8285055725097661</v>
      </c>
    </row>
    <row r="9" spans="1:52" x14ac:dyDescent="0.35">
      <c r="A9" t="s">
        <v>4</v>
      </c>
      <c r="B9" t="s">
        <v>5</v>
      </c>
      <c r="C9" t="s">
        <v>7</v>
      </c>
      <c r="D9" t="s">
        <v>8</v>
      </c>
      <c r="E9" t="s">
        <v>223</v>
      </c>
      <c r="F9">
        <v>2</v>
      </c>
      <c r="G9" t="s">
        <v>215</v>
      </c>
      <c r="H9">
        <v>46</v>
      </c>
      <c r="I9" t="s">
        <v>62</v>
      </c>
      <c r="J9" t="s">
        <v>57</v>
      </c>
      <c r="K9" t="s">
        <v>58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0.26085396728515631</v>
      </c>
      <c r="U9">
        <v>0.4347792114257813</v>
      </c>
      <c r="V9">
        <v>8.7065130615234382E-2</v>
      </c>
      <c r="W9">
        <v>8.7065130615234382E-2</v>
      </c>
      <c r="X9">
        <v>0.34825911865234382</v>
      </c>
      <c r="Y9">
        <v>0.17412904052734379</v>
      </c>
      <c r="Z9">
        <v>0.5217321716308595</v>
      </c>
      <c r="AA9">
        <v>1.392274554443359</v>
      </c>
      <c r="AB9">
        <v>1.915060540771484</v>
      </c>
      <c r="AC9">
        <v>1.915334826660156</v>
      </c>
      <c r="AD9">
        <v>2.0023681762695311</v>
      </c>
      <c r="AE9">
        <v>1.2198693115234369</v>
      </c>
      <c r="AF9">
        <v>1.1324728393554691</v>
      </c>
      <c r="AG9">
        <v>0.87108338012695308</v>
      </c>
      <c r="AH9">
        <v>0.3483748229980469</v>
      </c>
      <c r="AI9">
        <v>0.43574782714843752</v>
      </c>
      <c r="AJ9">
        <v>0.69668815917968741</v>
      </c>
      <c r="AK9">
        <v>2.4386381713867191</v>
      </c>
      <c r="AL9">
        <v>4.6154440185546877</v>
      </c>
      <c r="AM9">
        <v>6.008145910644533</v>
      </c>
      <c r="AN9">
        <v>7.5749897094726597</v>
      </c>
      <c r="AO9">
        <v>8.6203566589355436</v>
      </c>
      <c r="AP9">
        <v>6.9654370300292978</v>
      </c>
      <c r="AQ9">
        <v>6.2688757202148446</v>
      </c>
      <c r="AR9">
        <v>6.4437256042480477</v>
      </c>
      <c r="AS9">
        <v>6.0952423767089838</v>
      </c>
      <c r="AT9">
        <v>4.9625563842773426</v>
      </c>
      <c r="AU9">
        <v>4.3531773193359369</v>
      </c>
      <c r="AV9">
        <v>4.7011806884765619</v>
      </c>
      <c r="AW9">
        <v>4.4399115722656246</v>
      </c>
      <c r="AX9">
        <v>4.6142631347656238</v>
      </c>
      <c r="AY9">
        <v>4.7886874084472657</v>
      </c>
      <c r="AZ9">
        <v>4.0046527221679691</v>
      </c>
    </row>
    <row r="10" spans="1:52" x14ac:dyDescent="0.35">
      <c r="A10" t="s">
        <v>4</v>
      </c>
      <c r="B10" t="s">
        <v>5</v>
      </c>
      <c r="C10" t="s">
        <v>7</v>
      </c>
      <c r="D10" t="s">
        <v>8</v>
      </c>
      <c r="E10" t="s">
        <v>223</v>
      </c>
      <c r="F10">
        <v>2</v>
      </c>
      <c r="G10" t="s">
        <v>215</v>
      </c>
      <c r="H10">
        <v>48</v>
      </c>
      <c r="I10" t="s">
        <v>64</v>
      </c>
      <c r="J10" t="s">
        <v>57</v>
      </c>
      <c r="K10" t="s">
        <v>58</v>
      </c>
      <c r="L10">
        <v>9.9666769409179672</v>
      </c>
      <c r="M10">
        <v>10.85149635009765</v>
      </c>
      <c r="N10">
        <v>8.4712741455078131</v>
      </c>
      <c r="O10">
        <v>7.5889237243652348</v>
      </c>
      <c r="P10">
        <v>7.3251505249023454</v>
      </c>
      <c r="Q10">
        <v>8.7372040893554672</v>
      </c>
      <c r="R10">
        <v>11.82618481445313</v>
      </c>
      <c r="S10">
        <v>12.625153240966799</v>
      </c>
      <c r="T10">
        <v>21.634705523681639</v>
      </c>
      <c r="U10">
        <v>32.582346215820323</v>
      </c>
      <c r="V10">
        <v>37.438490368652353</v>
      </c>
      <c r="W10">
        <v>34.347723107910163</v>
      </c>
      <c r="X10">
        <v>43.438766577148442</v>
      </c>
      <c r="Y10">
        <v>40.792439056396482</v>
      </c>
      <c r="Z10">
        <v>44.852374017333979</v>
      </c>
      <c r="AA10">
        <v>46.174215606689451</v>
      </c>
      <c r="AB10">
        <v>46.171580572509768</v>
      </c>
      <c r="AC10">
        <v>48.816912023925788</v>
      </c>
      <c r="AD10">
        <v>51.733598211669907</v>
      </c>
      <c r="AE10">
        <v>58.439288293457032</v>
      </c>
      <c r="AF10">
        <v>68.854766845703125</v>
      </c>
      <c r="AG10">
        <v>74.676297619628912</v>
      </c>
      <c r="AH10">
        <v>77.937150244140611</v>
      </c>
      <c r="AI10">
        <v>77.047709143066399</v>
      </c>
      <c r="AJ10">
        <v>73.693984490966812</v>
      </c>
      <c r="AK10">
        <v>83.59006588134767</v>
      </c>
      <c r="AL10">
        <v>101.6995922668457</v>
      </c>
      <c r="AM10">
        <v>114.0472470397949</v>
      </c>
      <c r="AN10">
        <v>123.04199450683591</v>
      </c>
      <c r="AO10">
        <v>131.67607400512699</v>
      </c>
      <c r="AP10">
        <v>142.10646871337889</v>
      </c>
      <c r="AQ10">
        <v>142.97455388793949</v>
      </c>
      <c r="AR10">
        <v>151.80227419433601</v>
      </c>
      <c r="AS10">
        <v>150.13516609497071</v>
      </c>
      <c r="AT10">
        <v>170.43919630737309</v>
      </c>
      <c r="AU10">
        <v>184.89946386108389</v>
      </c>
      <c r="AV10">
        <v>183.57995223388659</v>
      </c>
      <c r="AW10">
        <v>178.7223874328613</v>
      </c>
      <c r="AX10">
        <v>178.10497300415031</v>
      </c>
      <c r="AY10">
        <v>179.605940270996</v>
      </c>
      <c r="AZ10">
        <v>180.57737228393549</v>
      </c>
    </row>
    <row r="11" spans="1:52" x14ac:dyDescent="0.35">
      <c r="A11" t="s">
        <v>4</v>
      </c>
      <c r="B11" t="s">
        <v>5</v>
      </c>
      <c r="C11" t="s">
        <v>7</v>
      </c>
      <c r="D11" t="s">
        <v>224</v>
      </c>
      <c r="E11" t="s">
        <v>223</v>
      </c>
      <c r="F11">
        <v>1</v>
      </c>
      <c r="G11" t="s">
        <v>59</v>
      </c>
      <c r="H11">
        <v>20</v>
      </c>
      <c r="I11" t="s">
        <v>216</v>
      </c>
      <c r="J11" t="s">
        <v>57</v>
      </c>
      <c r="K11" t="s">
        <v>58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  <c r="AC11">
        <v>0</v>
      </c>
      <c r="AD11">
        <v>0</v>
      </c>
      <c r="AE11">
        <v>8.2538253540038991</v>
      </c>
      <c r="AF11">
        <v>9.4075879089355414</v>
      </c>
      <c r="AG11">
        <v>13.845140673828119</v>
      </c>
      <c r="AH11">
        <v>13.75639013061523</v>
      </c>
      <c r="AI11">
        <v>0</v>
      </c>
      <c r="AJ11">
        <v>0</v>
      </c>
      <c r="AK11">
        <v>0</v>
      </c>
      <c r="AL11">
        <v>0</v>
      </c>
      <c r="AM11">
        <v>12.4251258239746</v>
      </c>
      <c r="AN11">
        <v>13.756389477539059</v>
      </c>
      <c r="AO11">
        <v>17.57267401123044</v>
      </c>
      <c r="AP11">
        <v>20.41271196899412</v>
      </c>
      <c r="AQ11">
        <v>21.03396947021481</v>
      </c>
      <c r="AR11">
        <v>20.767714996337858</v>
      </c>
      <c r="AS11">
        <v>21.033967871093719</v>
      </c>
      <c r="AT11">
        <v>16.330178210449219</v>
      </c>
      <c r="AU11">
        <v>16.418930755615239</v>
      </c>
      <c r="AV11">
        <v>16.4189321472168</v>
      </c>
      <c r="AW11">
        <v>9.6738549865722732</v>
      </c>
      <c r="AX11">
        <v>6.6563136413574213</v>
      </c>
      <c r="AY11">
        <v>0</v>
      </c>
      <c r="AZ11">
        <v>0</v>
      </c>
    </row>
    <row r="12" spans="1:52" x14ac:dyDescent="0.35">
      <c r="A12" t="s">
        <v>4</v>
      </c>
      <c r="B12" t="s">
        <v>5</v>
      </c>
      <c r="C12" t="s">
        <v>7</v>
      </c>
      <c r="D12" t="s">
        <v>225</v>
      </c>
      <c r="E12" t="s">
        <v>223</v>
      </c>
      <c r="F12">
        <v>1</v>
      </c>
      <c r="G12" t="s">
        <v>59</v>
      </c>
      <c r="H12">
        <v>41</v>
      </c>
      <c r="I12" t="s">
        <v>61</v>
      </c>
      <c r="J12" t="s">
        <v>57</v>
      </c>
      <c r="K12" t="s">
        <v>58</v>
      </c>
      <c r="L12">
        <v>99.376449517822195</v>
      </c>
      <c r="M12">
        <v>99.376449517822195</v>
      </c>
      <c r="N12">
        <v>114.53175627441399</v>
      </c>
      <c r="O12">
        <v>923.85778453369267</v>
      </c>
      <c r="P12">
        <v>1260.683963690183</v>
      </c>
      <c r="Q12">
        <v>1671.175853912355</v>
      </c>
      <c r="R12">
        <v>1641.259210137938</v>
      </c>
      <c r="S12">
        <v>1902.7974186889751</v>
      </c>
      <c r="T12">
        <v>2026.554064007586</v>
      </c>
      <c r="U12">
        <v>1974.7869587890741</v>
      </c>
      <c r="V12">
        <v>1940.523227941909</v>
      </c>
      <c r="W12">
        <v>1891.9964749695071</v>
      </c>
      <c r="X12">
        <v>1883.524949127218</v>
      </c>
      <c r="Y12">
        <v>2135.2212554260368</v>
      </c>
      <c r="Z12">
        <v>2382.2373484130781</v>
      </c>
      <c r="AA12">
        <v>2413.036426623532</v>
      </c>
      <c r="AB12">
        <v>2602.8411996886871</v>
      </c>
      <c r="AC12">
        <v>2551.5734884277199</v>
      </c>
      <c r="AD12">
        <v>2506.9820043762202</v>
      </c>
      <c r="AE12">
        <v>2712.8084675048822</v>
      </c>
      <c r="AF12">
        <v>2712.476648266605</v>
      </c>
      <c r="AG12">
        <v>2640.6152150634698</v>
      </c>
      <c r="AH12">
        <v>2577.1890631164438</v>
      </c>
      <c r="AI12">
        <v>2525.3886652648812</v>
      </c>
      <c r="AJ12">
        <v>2716.378045507799</v>
      </c>
      <c r="AK12">
        <v>2906.0286278014969</v>
      </c>
      <c r="AL12">
        <v>3184.34992244262</v>
      </c>
      <c r="AM12">
        <v>4152.7925158508251</v>
      </c>
      <c r="AN12">
        <v>5742.8879062560191</v>
      </c>
      <c r="AO12">
        <v>7058.2762093443916</v>
      </c>
      <c r="AP12">
        <v>7236.0823139525646</v>
      </c>
      <c r="AQ12">
        <v>7165.0184167907173</v>
      </c>
      <c r="AR12">
        <v>6790.5176633421779</v>
      </c>
      <c r="AS12">
        <v>6739.8104502257211</v>
      </c>
      <c r="AT12">
        <v>6639.222262322889</v>
      </c>
      <c r="AU12">
        <v>6583.7241819884712</v>
      </c>
      <c r="AV12">
        <v>6889.1552301085721</v>
      </c>
      <c r="AW12">
        <v>7018.5433940184639</v>
      </c>
      <c r="AX12">
        <v>7630.3773910704786</v>
      </c>
      <c r="AY12">
        <v>7338.7914202636093</v>
      </c>
      <c r="AZ12">
        <v>7906.6401476439378</v>
      </c>
    </row>
    <row r="13" spans="1:52" x14ac:dyDescent="0.35">
      <c r="A13" t="s">
        <v>4</v>
      </c>
      <c r="B13" t="s">
        <v>6</v>
      </c>
      <c r="C13" t="s">
        <v>221</v>
      </c>
      <c r="D13" t="s">
        <v>222</v>
      </c>
      <c r="E13" t="s">
        <v>223</v>
      </c>
      <c r="F13">
        <v>1</v>
      </c>
      <c r="G13" t="s">
        <v>59</v>
      </c>
      <c r="H13">
        <v>39</v>
      </c>
      <c r="I13" t="s">
        <v>60</v>
      </c>
      <c r="J13" t="s">
        <v>57</v>
      </c>
      <c r="K13" t="s">
        <v>58</v>
      </c>
      <c r="L13">
        <v>0</v>
      </c>
      <c r="M13">
        <v>0</v>
      </c>
      <c r="N13">
        <v>0</v>
      </c>
      <c r="O13">
        <v>0</v>
      </c>
      <c r="P13">
        <v>0</v>
      </c>
      <c r="Q13">
        <v>1.1223955017089839</v>
      </c>
      <c r="R13">
        <v>0.94971942138671861</v>
      </c>
      <c r="S13">
        <v>144.35787438354421</v>
      </c>
      <c r="T13">
        <v>431.18739656982439</v>
      </c>
      <c r="U13">
        <v>1275.7134444274971</v>
      </c>
      <c r="V13">
        <v>1924.6429231262441</v>
      </c>
      <c r="W13">
        <v>2309.9566262817361</v>
      </c>
      <c r="X13">
        <v>2246.5526682495079</v>
      </c>
      <c r="Y13">
        <v>1905.9659467406809</v>
      </c>
      <c r="Z13">
        <v>1607.9701901916569</v>
      </c>
      <c r="AA13">
        <v>2294.664583526609</v>
      </c>
      <c r="AB13">
        <v>3749.0530153991108</v>
      </c>
      <c r="AC13">
        <v>4868.4597909546719</v>
      </c>
      <c r="AD13">
        <v>5149.0058808716658</v>
      </c>
      <c r="AE13">
        <v>4770.869997467099</v>
      </c>
      <c r="AF13">
        <v>4772.4647635071251</v>
      </c>
      <c r="AG13">
        <v>5071.5575219848306</v>
      </c>
      <c r="AH13">
        <v>5158.6287853394024</v>
      </c>
      <c r="AI13">
        <v>5034.2213082397739</v>
      </c>
      <c r="AJ13">
        <v>5053.4463471314011</v>
      </c>
      <c r="AK13">
        <v>5209.7505285888983</v>
      </c>
      <c r="AL13">
        <v>5372.5044130920787</v>
      </c>
      <c r="AM13">
        <v>5702.4555627137697</v>
      </c>
      <c r="AN13">
        <v>7297.0843669372653</v>
      </c>
      <c r="AO13">
        <v>10040.423991015579</v>
      </c>
      <c r="AP13">
        <v>11445.69302604372</v>
      </c>
      <c r="AQ13">
        <v>14412.17770877674</v>
      </c>
      <c r="AR13">
        <v>17208.553327252241</v>
      </c>
      <c r="AS13">
        <v>19424.186363806231</v>
      </c>
      <c r="AT13">
        <v>22765.217064923068</v>
      </c>
      <c r="AU13">
        <v>24668.47768137807</v>
      </c>
      <c r="AV13">
        <v>27998.449826507811</v>
      </c>
      <c r="AW13">
        <v>29548.406868555099</v>
      </c>
      <c r="AX13">
        <v>30947.400268646641</v>
      </c>
      <c r="AY13">
        <v>31804.608865100519</v>
      </c>
      <c r="AZ13">
        <v>32672.702233209551</v>
      </c>
    </row>
    <row r="14" spans="1:52" x14ac:dyDescent="0.35">
      <c r="A14" t="s">
        <v>4</v>
      </c>
      <c r="B14" t="s">
        <v>6</v>
      </c>
      <c r="C14" t="s">
        <v>221</v>
      </c>
      <c r="D14" t="s">
        <v>222</v>
      </c>
      <c r="E14" t="s">
        <v>223</v>
      </c>
      <c r="F14">
        <v>1</v>
      </c>
      <c r="G14" t="s">
        <v>59</v>
      </c>
      <c r="H14">
        <v>46</v>
      </c>
      <c r="I14" t="s">
        <v>62</v>
      </c>
      <c r="J14" t="s">
        <v>57</v>
      </c>
      <c r="K14" t="s">
        <v>58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43.634525634765637</v>
      </c>
      <c r="X14">
        <v>14.828484680175791</v>
      </c>
      <c r="Y14">
        <v>0</v>
      </c>
      <c r="Z14">
        <v>59.452896203613172</v>
      </c>
      <c r="AA14">
        <v>349.07918995971659</v>
      </c>
      <c r="AB14">
        <v>741.96256202392749</v>
      </c>
      <c r="AC14">
        <v>1042.933390100101</v>
      </c>
      <c r="AD14">
        <v>1175.9189931823771</v>
      </c>
      <c r="AE14">
        <v>1312.699364849851</v>
      </c>
      <c r="AF14">
        <v>1469.4305523559531</v>
      </c>
      <c r="AG14">
        <v>1771.4554308776781</v>
      </c>
      <c r="AH14">
        <v>2091.7912795898442</v>
      </c>
      <c r="AI14">
        <v>2214.9176910156079</v>
      </c>
      <c r="AJ14">
        <v>2180.1487716247552</v>
      </c>
      <c r="AK14">
        <v>2601.2767689575098</v>
      </c>
      <c r="AL14">
        <v>2897.7158883483721</v>
      </c>
      <c r="AM14">
        <v>3347.01208899534</v>
      </c>
      <c r="AN14">
        <v>3832.6937808837679</v>
      </c>
      <c r="AO14">
        <v>4288.4777329345352</v>
      </c>
      <c r="AP14">
        <v>4717.8242269958291</v>
      </c>
      <c r="AQ14">
        <v>5006.1274883422657</v>
      </c>
      <c r="AR14">
        <v>4739.4742764587309</v>
      </c>
      <c r="AS14">
        <v>4303.0531706359761</v>
      </c>
      <c r="AT14">
        <v>4290.3781615356411</v>
      </c>
      <c r="AU14">
        <v>4213.4551910522487</v>
      </c>
      <c r="AV14">
        <v>4143.0286255371047</v>
      </c>
      <c r="AW14">
        <v>4141.5545579040518</v>
      </c>
      <c r="AX14">
        <v>4130.9261838134762</v>
      </c>
      <c r="AY14">
        <v>4087.9953616760281</v>
      </c>
      <c r="AZ14">
        <v>4118.2428112365742</v>
      </c>
    </row>
    <row r="15" spans="1:52" x14ac:dyDescent="0.35">
      <c r="A15" t="s">
        <v>4</v>
      </c>
      <c r="B15" t="s">
        <v>6</v>
      </c>
      <c r="C15" t="s">
        <v>7</v>
      </c>
      <c r="D15" t="s">
        <v>8</v>
      </c>
      <c r="E15" t="s">
        <v>223</v>
      </c>
      <c r="F15">
        <v>1</v>
      </c>
      <c r="G15" t="s">
        <v>59</v>
      </c>
      <c r="H15">
        <v>39</v>
      </c>
      <c r="I15" t="s">
        <v>60</v>
      </c>
      <c r="J15" t="s">
        <v>57</v>
      </c>
      <c r="K15" t="s">
        <v>58</v>
      </c>
      <c r="L15">
        <v>0</v>
      </c>
      <c r="M15">
        <v>0</v>
      </c>
      <c r="N15">
        <v>103.4184401855468</v>
      </c>
      <c r="O15">
        <v>42.72055311889649</v>
      </c>
      <c r="P15">
        <v>56.960776019287081</v>
      </c>
      <c r="Q15">
        <v>87.381463220214812</v>
      </c>
      <c r="R15">
        <v>453.9777031127939</v>
      </c>
      <c r="S15">
        <v>951.24657963867298</v>
      </c>
      <c r="T15">
        <v>1745.6036502563461</v>
      </c>
      <c r="U15">
        <v>3598.19049147337</v>
      </c>
      <c r="V15">
        <v>6505.7291211486781</v>
      </c>
      <c r="W15">
        <v>6698.4898760498227</v>
      </c>
      <c r="X15">
        <v>5879.5059480652117</v>
      </c>
      <c r="Y15">
        <v>3293.101814294419</v>
      </c>
      <c r="Z15">
        <v>2743.251141845697</v>
      </c>
      <c r="AA15">
        <v>4038.7253023559551</v>
      </c>
      <c r="AB15">
        <v>5876.9974256591777</v>
      </c>
      <c r="AC15">
        <v>8553.3116652099616</v>
      </c>
      <c r="AD15">
        <v>8783.5616921082456</v>
      </c>
      <c r="AE15">
        <v>9616.8347593445615</v>
      </c>
      <c r="AF15">
        <v>8859.5386474671159</v>
      </c>
      <c r="AG15">
        <v>7966.2928710693759</v>
      </c>
      <c r="AH15">
        <v>9209.0840491822019</v>
      </c>
      <c r="AI15">
        <v>8778.8639101989938</v>
      </c>
      <c r="AJ15">
        <v>8918.9283480652448</v>
      </c>
      <c r="AK15">
        <v>12438.007351983781</v>
      </c>
      <c r="AL15">
        <v>13006.369024426451</v>
      </c>
      <c r="AM15">
        <v>14761.19155501121</v>
      </c>
      <c r="AN15">
        <v>21537.801330755959</v>
      </c>
      <c r="AO15">
        <v>40440.999186272813</v>
      </c>
      <c r="AP15">
        <v>51203.437022005317</v>
      </c>
      <c r="AQ15">
        <v>64184.202822896659</v>
      </c>
      <c r="AR15">
        <v>77144.496668317326</v>
      </c>
      <c r="AS15">
        <v>78645.812882492726</v>
      </c>
      <c r="AT15">
        <v>77837.431686923155</v>
      </c>
      <c r="AU15">
        <v>114756.3278181908</v>
      </c>
      <c r="AV15">
        <v>131920.85623539641</v>
      </c>
      <c r="AW15">
        <v>159238.84279166389</v>
      </c>
      <c r="AX15">
        <v>194065.35551712391</v>
      </c>
      <c r="AY15">
        <v>215118.4617320176</v>
      </c>
      <c r="AZ15">
        <v>251056.27083587321</v>
      </c>
    </row>
    <row r="16" spans="1:52" x14ac:dyDescent="0.35">
      <c r="A16" t="s">
        <v>4</v>
      </c>
      <c r="B16" t="s">
        <v>6</v>
      </c>
      <c r="C16" t="s">
        <v>7</v>
      </c>
      <c r="D16" t="s">
        <v>8</v>
      </c>
      <c r="E16" t="s">
        <v>223</v>
      </c>
      <c r="F16">
        <v>1</v>
      </c>
      <c r="G16" t="s">
        <v>59</v>
      </c>
      <c r="H16">
        <v>46</v>
      </c>
      <c r="I16" t="s">
        <v>62</v>
      </c>
      <c r="J16" t="s">
        <v>57</v>
      </c>
      <c r="K16" t="s">
        <v>58</v>
      </c>
      <c r="L16">
        <v>0</v>
      </c>
      <c r="M16">
        <v>0</v>
      </c>
      <c r="N16">
        <v>3.057563500976562</v>
      </c>
      <c r="O16">
        <v>17.384472705078139</v>
      </c>
      <c r="P16">
        <v>14.676344396972659</v>
      </c>
      <c r="Q16">
        <v>83.227027539062561</v>
      </c>
      <c r="R16">
        <v>174.20368928222629</v>
      </c>
      <c r="S16">
        <v>197.13875007324171</v>
      </c>
      <c r="T16">
        <v>183.5937597778321</v>
      </c>
      <c r="U16">
        <v>291.28526375732542</v>
      </c>
      <c r="V16">
        <v>294.18137384033201</v>
      </c>
      <c r="W16">
        <v>250.9913336181645</v>
      </c>
      <c r="X16">
        <v>280.09234459838927</v>
      </c>
      <c r="Y16">
        <v>508.65940872802793</v>
      </c>
      <c r="Z16">
        <v>701.36119865722617</v>
      </c>
      <c r="AA16">
        <v>874.61649707031359</v>
      </c>
      <c r="AB16">
        <v>1701.3218866210891</v>
      </c>
      <c r="AC16">
        <v>3109.7011520263532</v>
      </c>
      <c r="AD16">
        <v>3571.4763820129278</v>
      </c>
      <c r="AE16">
        <v>3445.2725641296238</v>
      </c>
      <c r="AF16">
        <v>4127.8964197692758</v>
      </c>
      <c r="AG16">
        <v>4296.5178424194291</v>
      </c>
      <c r="AH16">
        <v>4332.6855240722616</v>
      </c>
      <c r="AI16">
        <v>4431.3063011718614</v>
      </c>
      <c r="AJ16">
        <v>4995.6224629394419</v>
      </c>
      <c r="AK16">
        <v>5685.1167883971984</v>
      </c>
      <c r="AL16">
        <v>5983.3879794921804</v>
      </c>
      <c r="AM16">
        <v>6070.527025146469</v>
      </c>
      <c r="AN16">
        <v>6381.319039624007</v>
      </c>
      <c r="AO16">
        <v>6809.2036502013907</v>
      </c>
      <c r="AP16">
        <v>7292.9102796142333</v>
      </c>
      <c r="AQ16">
        <v>7547.6971603026923</v>
      </c>
      <c r="AR16">
        <v>7728.331689074631</v>
      </c>
      <c r="AS16">
        <v>7706.6401968444025</v>
      </c>
      <c r="AT16">
        <v>7249.1077406676486</v>
      </c>
      <c r="AU16">
        <v>6868.2795931334877</v>
      </c>
      <c r="AV16">
        <v>5960.9514962584744</v>
      </c>
      <c r="AW16">
        <v>5214.2529445922037</v>
      </c>
      <c r="AX16">
        <v>3965.1396578246331</v>
      </c>
      <c r="AY16">
        <v>3379.5646777831521</v>
      </c>
      <c r="AZ16">
        <v>3377.7501076659701</v>
      </c>
    </row>
    <row r="17" spans="1:52" x14ac:dyDescent="0.35">
      <c r="A17" t="s">
        <v>4</v>
      </c>
      <c r="B17" t="s">
        <v>6</v>
      </c>
      <c r="C17" t="s">
        <v>7</v>
      </c>
      <c r="D17" t="s">
        <v>218</v>
      </c>
      <c r="E17" t="s">
        <v>223</v>
      </c>
      <c r="F17">
        <v>1</v>
      </c>
      <c r="G17" t="s">
        <v>59</v>
      </c>
      <c r="H17">
        <v>39</v>
      </c>
      <c r="I17" t="s">
        <v>60</v>
      </c>
      <c r="J17" t="s">
        <v>57</v>
      </c>
      <c r="K17" t="s">
        <v>58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0</v>
      </c>
      <c r="AD17">
        <v>0</v>
      </c>
      <c r="AE17">
        <v>0</v>
      </c>
      <c r="AF17">
        <v>0</v>
      </c>
      <c r="AG17">
        <v>0</v>
      </c>
      <c r="AH17">
        <v>0</v>
      </c>
      <c r="AI17">
        <v>18.881576617431641</v>
      </c>
      <c r="AJ17">
        <v>71.162294183349701</v>
      </c>
      <c r="AK17">
        <v>69.82633367919918</v>
      </c>
      <c r="AL17">
        <v>35.180371270751927</v>
      </c>
      <c r="AM17">
        <v>42.216440026855338</v>
      </c>
      <c r="AN17">
        <v>12.023650231933569</v>
      </c>
      <c r="AO17">
        <v>15.051878436279299</v>
      </c>
      <c r="AP17">
        <v>22.444214843750039</v>
      </c>
      <c r="AQ17">
        <v>18.970710009765661</v>
      </c>
      <c r="AR17">
        <v>39.234493469238288</v>
      </c>
      <c r="AS17">
        <v>23.640439886474621</v>
      </c>
      <c r="AT17">
        <v>3.4807473632812478</v>
      </c>
      <c r="AU17">
        <v>72.171941851806594</v>
      </c>
      <c r="AV17">
        <v>166.9322184509285</v>
      </c>
      <c r="AW17">
        <v>201.27632125854561</v>
      </c>
      <c r="AX17">
        <v>199.4886479858404</v>
      </c>
      <c r="AY17">
        <v>363.89989725341678</v>
      </c>
      <c r="AZ17">
        <v>411.22469863281088</v>
      </c>
    </row>
    <row r="18" spans="1:52" x14ac:dyDescent="0.35">
      <c r="A18" t="s">
        <v>4</v>
      </c>
      <c r="B18" t="s">
        <v>6</v>
      </c>
      <c r="C18" t="s">
        <v>7</v>
      </c>
      <c r="D18" t="s">
        <v>9</v>
      </c>
      <c r="E18" t="s">
        <v>223</v>
      </c>
      <c r="F18">
        <v>1</v>
      </c>
      <c r="G18" t="s">
        <v>59</v>
      </c>
      <c r="H18">
        <v>39</v>
      </c>
      <c r="I18" t="s">
        <v>60</v>
      </c>
      <c r="J18" t="s">
        <v>57</v>
      </c>
      <c r="K18" t="s">
        <v>58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1.5964159606933599</v>
      </c>
      <c r="X18">
        <v>1.5964159606933599</v>
      </c>
      <c r="Y18">
        <v>1.064277429199219</v>
      </c>
      <c r="Z18">
        <v>4.2442876770019549</v>
      </c>
      <c r="AA18">
        <v>18.706421807861339</v>
      </c>
      <c r="AB18">
        <v>116.20037456665059</v>
      </c>
      <c r="AC18">
        <v>63.149604980468951</v>
      </c>
      <c r="AD18">
        <v>80.088560241699284</v>
      </c>
      <c r="AE18">
        <v>83.021294256592086</v>
      </c>
      <c r="AF18">
        <v>198.14354042968819</v>
      </c>
      <c r="AG18">
        <v>172.97879329223679</v>
      </c>
      <c r="AH18">
        <v>122.44156133422889</v>
      </c>
      <c r="AI18">
        <v>77.434097442627319</v>
      </c>
      <c r="AJ18">
        <v>32.473408856201146</v>
      </c>
      <c r="AK18">
        <v>63.882116571044833</v>
      </c>
      <c r="AL18">
        <v>75.656433282470786</v>
      </c>
      <c r="AM18">
        <v>76.616569842529231</v>
      </c>
      <c r="AN18">
        <v>140.13070644531291</v>
      </c>
      <c r="AO18">
        <v>134.66255752563509</v>
      </c>
      <c r="AP18">
        <v>591.85402360229057</v>
      </c>
      <c r="AQ18">
        <v>572.26396653442134</v>
      </c>
      <c r="AR18">
        <v>697.54397634277336</v>
      </c>
      <c r="AS18">
        <v>867.68346456298423</v>
      </c>
      <c r="AT18">
        <v>945.97441148070254</v>
      </c>
      <c r="AU18">
        <v>935.99275001830392</v>
      </c>
      <c r="AV18">
        <v>935.19632692870437</v>
      </c>
      <c r="AW18">
        <v>955.39141090697603</v>
      </c>
      <c r="AX18">
        <v>1014.034566607664</v>
      </c>
      <c r="AY18">
        <v>957.39394261472819</v>
      </c>
      <c r="AZ18">
        <v>974.51491596067467</v>
      </c>
    </row>
    <row r="19" spans="1:52" x14ac:dyDescent="0.35">
      <c r="A19" t="s">
        <v>4</v>
      </c>
      <c r="B19" t="s">
        <v>226</v>
      </c>
      <c r="C19" t="s">
        <v>221</v>
      </c>
      <c r="D19" t="s">
        <v>227</v>
      </c>
      <c r="E19" t="s">
        <v>223</v>
      </c>
      <c r="F19">
        <v>1</v>
      </c>
      <c r="G19" t="s">
        <v>59</v>
      </c>
      <c r="H19">
        <v>41</v>
      </c>
      <c r="I19" t="s">
        <v>61</v>
      </c>
      <c r="J19" t="s">
        <v>57</v>
      </c>
      <c r="K19" t="s">
        <v>58</v>
      </c>
      <c r="L19">
        <v>52.355845471191593</v>
      </c>
      <c r="M19">
        <v>52.355845471191593</v>
      </c>
      <c r="N19">
        <v>137.3822111389151</v>
      </c>
      <c r="O19">
        <v>311.52558602295233</v>
      </c>
      <c r="P19">
        <v>337.48511318969878</v>
      </c>
      <c r="Q19">
        <v>283.54888296508659</v>
      </c>
      <c r="R19">
        <v>270.62790665283188</v>
      </c>
      <c r="S19">
        <v>362.40627727049952</v>
      </c>
      <c r="T19">
        <v>371.74224384764892</v>
      </c>
      <c r="U19">
        <v>331.13118715209089</v>
      </c>
      <c r="V19">
        <v>327.98135279540207</v>
      </c>
      <c r="W19">
        <v>317.42177287597099</v>
      </c>
      <c r="X19">
        <v>328.04987424315931</v>
      </c>
      <c r="Y19">
        <v>338.59691994017999</v>
      </c>
      <c r="Z19">
        <v>404.54739031981973</v>
      </c>
      <c r="AA19">
        <v>400.31513075561219</v>
      </c>
      <c r="AB19">
        <v>453.14870065917671</v>
      </c>
      <c r="AC19">
        <v>472.63263000487649</v>
      </c>
      <c r="AD19">
        <v>464.97603834838208</v>
      </c>
      <c r="AE19">
        <v>540.01237634276492</v>
      </c>
      <c r="AF19">
        <v>502.2735080322181</v>
      </c>
      <c r="AG19">
        <v>530.24998213501374</v>
      </c>
      <c r="AH19">
        <v>503.20433077391499</v>
      </c>
      <c r="AI19">
        <v>448.93929224242419</v>
      </c>
      <c r="AJ19">
        <v>467.4878310180585</v>
      </c>
      <c r="AK19">
        <v>461.19378746947513</v>
      </c>
      <c r="AL19">
        <v>431.17268602904761</v>
      </c>
      <c r="AM19">
        <v>405.05298077392132</v>
      </c>
      <c r="AN19">
        <v>409.41068525390352</v>
      </c>
      <c r="AO19">
        <v>411.2211144531235</v>
      </c>
      <c r="AP19">
        <v>382.21850034179681</v>
      </c>
      <c r="AQ19">
        <v>382.5440995117155</v>
      </c>
      <c r="AR19">
        <v>359.05286915893248</v>
      </c>
      <c r="AS19">
        <v>429.38213473509933</v>
      </c>
      <c r="AT19">
        <v>522.98220806273594</v>
      </c>
      <c r="AU19">
        <v>727.16049607546779</v>
      </c>
      <c r="AV19">
        <v>860.17158724370256</v>
      </c>
      <c r="AW19">
        <v>837.94611300665713</v>
      </c>
      <c r="AX19">
        <v>880.51759860237144</v>
      </c>
      <c r="AY19">
        <v>921.17065483405315</v>
      </c>
      <c r="AZ19">
        <v>951.01738801886665</v>
      </c>
    </row>
    <row r="20" spans="1:52" x14ac:dyDescent="0.35">
      <c r="A20" t="s">
        <v>4</v>
      </c>
      <c r="B20" t="s">
        <v>226</v>
      </c>
      <c r="C20" t="s">
        <v>221</v>
      </c>
      <c r="D20" t="s">
        <v>222</v>
      </c>
      <c r="E20" t="s">
        <v>223</v>
      </c>
      <c r="F20">
        <v>1</v>
      </c>
      <c r="G20" t="s">
        <v>59</v>
      </c>
      <c r="H20">
        <v>48</v>
      </c>
      <c r="I20" t="s">
        <v>64</v>
      </c>
      <c r="J20" t="s">
        <v>57</v>
      </c>
      <c r="K20" t="s">
        <v>58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  <c r="AS20">
        <v>0</v>
      </c>
      <c r="AT20">
        <v>0</v>
      </c>
      <c r="AU20">
        <v>6.7233433715820317</v>
      </c>
      <c r="AV20">
        <v>6.7233433715820317</v>
      </c>
      <c r="AW20">
        <v>6.7233433715820317</v>
      </c>
      <c r="AX20">
        <v>6.6371330627441409</v>
      </c>
      <c r="AY20">
        <v>6.6371330627441409</v>
      </c>
      <c r="AZ20">
        <v>6.6371330627441409</v>
      </c>
    </row>
    <row r="21" spans="1:52" x14ac:dyDescent="0.35">
      <c r="A21" t="s">
        <v>4</v>
      </c>
      <c r="B21" t="s">
        <v>226</v>
      </c>
      <c r="C21" t="s">
        <v>7</v>
      </c>
      <c r="D21" t="s">
        <v>224</v>
      </c>
      <c r="E21" t="s">
        <v>223</v>
      </c>
      <c r="F21">
        <v>1</v>
      </c>
      <c r="G21" t="s">
        <v>59</v>
      </c>
      <c r="H21">
        <v>20</v>
      </c>
      <c r="I21" t="s">
        <v>216</v>
      </c>
      <c r="J21" t="s">
        <v>57</v>
      </c>
      <c r="K21" t="s">
        <v>58</v>
      </c>
      <c r="L21">
        <v>0</v>
      </c>
      <c r="M21">
        <v>0</v>
      </c>
      <c r="N21">
        <v>0</v>
      </c>
      <c r="O21">
        <v>0</v>
      </c>
      <c r="P21">
        <v>1.6864023498535159</v>
      </c>
      <c r="Q21">
        <v>3.1952852966308591</v>
      </c>
      <c r="R21">
        <v>3.1952852966308591</v>
      </c>
      <c r="S21">
        <v>2.4852226013183598</v>
      </c>
      <c r="T21">
        <v>2.4852226013183598</v>
      </c>
      <c r="U21">
        <v>2.4852226013183598</v>
      </c>
      <c r="V21">
        <v>0.976337945556641</v>
      </c>
      <c r="W21">
        <v>0.976337945556641</v>
      </c>
      <c r="X21">
        <v>0</v>
      </c>
      <c r="Y21">
        <v>0</v>
      </c>
      <c r="Z21">
        <v>0</v>
      </c>
      <c r="AA21">
        <v>9.4971458251953074</v>
      </c>
      <c r="AB21">
        <v>20.769410089111311</v>
      </c>
      <c r="AC21">
        <v>26.006140112304681</v>
      </c>
      <c r="AD21">
        <v>38.077279162597563</v>
      </c>
      <c r="AE21">
        <v>39.763687426757677</v>
      </c>
      <c r="AF21">
        <v>39.408655279540888</v>
      </c>
      <c r="AG21">
        <v>30.53281768798826</v>
      </c>
      <c r="AH21">
        <v>3.8165914978027362</v>
      </c>
      <c r="AI21">
        <v>0</v>
      </c>
      <c r="AJ21">
        <v>0</v>
      </c>
      <c r="AK21">
        <v>0</v>
      </c>
      <c r="AL21">
        <v>0</v>
      </c>
      <c r="AM21">
        <v>0</v>
      </c>
      <c r="AN21">
        <v>34.704436016845627</v>
      </c>
      <c r="AO21">
        <v>37.455948919677631</v>
      </c>
      <c r="AP21">
        <v>32.840530786132753</v>
      </c>
      <c r="AQ21">
        <v>30.0890180236816</v>
      </c>
      <c r="AR21">
        <v>27.87007492065424</v>
      </c>
      <c r="AS21">
        <v>8.8758355957031245</v>
      </c>
      <c r="AT21">
        <v>8.8758355957031245</v>
      </c>
      <c r="AU21">
        <v>8.8758355957031245</v>
      </c>
      <c r="AV21">
        <v>8.2545289978027423</v>
      </c>
      <c r="AW21">
        <v>0</v>
      </c>
      <c r="AX21">
        <v>0</v>
      </c>
      <c r="AY21">
        <v>0</v>
      </c>
      <c r="AZ21">
        <v>0</v>
      </c>
    </row>
    <row r="22" spans="1:52" x14ac:dyDescent="0.35">
      <c r="A22" t="s">
        <v>4</v>
      </c>
      <c r="B22" t="s">
        <v>5</v>
      </c>
      <c r="C22" t="s">
        <v>7</v>
      </c>
      <c r="D22" t="s">
        <v>9</v>
      </c>
      <c r="E22" t="s">
        <v>223</v>
      </c>
      <c r="F22">
        <v>1</v>
      </c>
      <c r="G22" t="s">
        <v>59</v>
      </c>
      <c r="H22">
        <v>48</v>
      </c>
      <c r="I22" t="s">
        <v>64</v>
      </c>
      <c r="J22" t="s">
        <v>57</v>
      </c>
      <c r="K22" t="s">
        <v>58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  <c r="AB22">
        <v>0</v>
      </c>
      <c r="AC22">
        <v>0</v>
      </c>
      <c r="AD22">
        <v>0</v>
      </c>
      <c r="AE22">
        <v>0</v>
      </c>
      <c r="AF22">
        <v>0</v>
      </c>
      <c r="AG22">
        <v>0</v>
      </c>
      <c r="AH22">
        <v>0</v>
      </c>
      <c r="AI22">
        <v>0</v>
      </c>
      <c r="AJ22">
        <v>0</v>
      </c>
      <c r="AK22">
        <v>2.0533369018554701</v>
      </c>
      <c r="AL22">
        <v>2.4104387268066421</v>
      </c>
      <c r="AM22">
        <v>2.4997141784667969</v>
      </c>
      <c r="AN22">
        <v>2.4997141784667969</v>
      </c>
      <c r="AO22">
        <v>2.0533368408203132</v>
      </c>
      <c r="AP22">
        <v>1.874785876464844</v>
      </c>
      <c r="AQ22">
        <v>0</v>
      </c>
      <c r="AR22">
        <v>4.9101158691406246</v>
      </c>
      <c r="AS22">
        <v>15.890932385253921</v>
      </c>
      <c r="AT22">
        <v>18.747737738037141</v>
      </c>
      <c r="AU22">
        <v>17.676431982421899</v>
      </c>
      <c r="AV22">
        <v>17.676431982421899</v>
      </c>
      <c r="AW22">
        <v>0</v>
      </c>
      <c r="AX22">
        <v>0</v>
      </c>
      <c r="AY22">
        <v>0</v>
      </c>
      <c r="AZ22">
        <v>0</v>
      </c>
    </row>
    <row r="23" spans="1:52" x14ac:dyDescent="0.35">
      <c r="A23" t="s">
        <v>4</v>
      </c>
      <c r="B23" t="s">
        <v>5</v>
      </c>
      <c r="C23" t="s">
        <v>7</v>
      </c>
      <c r="D23" t="s">
        <v>228</v>
      </c>
      <c r="E23" t="s">
        <v>223</v>
      </c>
      <c r="F23">
        <v>1</v>
      </c>
      <c r="G23" t="s">
        <v>59</v>
      </c>
      <c r="H23">
        <v>41</v>
      </c>
      <c r="I23" t="s">
        <v>61</v>
      </c>
      <c r="J23" t="s">
        <v>57</v>
      </c>
      <c r="K23" t="s">
        <v>58</v>
      </c>
      <c r="L23">
        <v>0</v>
      </c>
      <c r="M23">
        <v>0</v>
      </c>
      <c r="N23">
        <v>0</v>
      </c>
      <c r="O23">
        <v>3.9589393920898441</v>
      </c>
      <c r="P23">
        <v>3.9589393920898441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0</v>
      </c>
      <c r="AG23">
        <v>0</v>
      </c>
      <c r="AH23">
        <v>0</v>
      </c>
      <c r="AI23">
        <v>0</v>
      </c>
      <c r="AJ23">
        <v>13.74250278930667</v>
      </c>
      <c r="AK23">
        <v>13.74250278930667</v>
      </c>
      <c r="AL23">
        <v>13.74250278930667</v>
      </c>
      <c r="AM23">
        <v>0</v>
      </c>
      <c r="AN23">
        <v>27.066705737304648</v>
      </c>
      <c r="AO23">
        <v>36.853436102294928</v>
      </c>
      <c r="AP23">
        <v>49.902478649902349</v>
      </c>
      <c r="AQ23">
        <v>46.816697412109377</v>
      </c>
      <c r="AR23">
        <v>17.721199584960939</v>
      </c>
      <c r="AS23">
        <v>17.721199584960939</v>
      </c>
      <c r="AT23">
        <v>17.721199584960939</v>
      </c>
      <c r="AU23">
        <v>0</v>
      </c>
      <c r="AV23">
        <v>0</v>
      </c>
      <c r="AW23">
        <v>0</v>
      </c>
      <c r="AX23">
        <v>0</v>
      </c>
      <c r="AY23">
        <v>51.458138525390837</v>
      </c>
      <c r="AZ23">
        <v>82.154450000000267</v>
      </c>
    </row>
    <row r="24" spans="1:52" x14ac:dyDescent="0.35">
      <c r="A24" t="s">
        <v>4</v>
      </c>
      <c r="B24" t="s">
        <v>5</v>
      </c>
      <c r="C24" t="s">
        <v>221</v>
      </c>
      <c r="D24" t="s">
        <v>222</v>
      </c>
      <c r="E24" t="s">
        <v>223</v>
      </c>
      <c r="F24">
        <v>1</v>
      </c>
      <c r="G24" t="s">
        <v>59</v>
      </c>
      <c r="H24">
        <v>39</v>
      </c>
      <c r="I24" t="s">
        <v>60</v>
      </c>
      <c r="J24" t="s">
        <v>57</v>
      </c>
      <c r="K24" t="s">
        <v>58</v>
      </c>
      <c r="L24">
        <v>0</v>
      </c>
      <c r="M24">
        <v>0</v>
      </c>
      <c r="N24">
        <v>0</v>
      </c>
      <c r="O24">
        <v>0</v>
      </c>
      <c r="P24">
        <v>0</v>
      </c>
      <c r="Q24">
        <v>1.206040026855469</v>
      </c>
      <c r="R24">
        <v>1.206040026855469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42.184033929443359</v>
      </c>
      <c r="AB24">
        <v>111.0752942871094</v>
      </c>
      <c r="AC24">
        <v>114.1458501342773</v>
      </c>
      <c r="AD24">
        <v>85.809503161621109</v>
      </c>
      <c r="AE24">
        <v>115.80607637329111</v>
      </c>
      <c r="AF24">
        <v>178.38544274291959</v>
      </c>
      <c r="AG24">
        <v>164.50516102294881</v>
      </c>
      <c r="AH24">
        <v>87.337670153808602</v>
      </c>
      <c r="AI24">
        <v>83.902705426025406</v>
      </c>
      <c r="AJ24">
        <v>69.512843664550701</v>
      </c>
      <c r="AK24">
        <v>190.64166524047869</v>
      </c>
      <c r="AL24">
        <v>189.17186219482431</v>
      </c>
      <c r="AM24">
        <v>134.81887177734379</v>
      </c>
      <c r="AN24">
        <v>398.76302075195213</v>
      </c>
      <c r="AO24">
        <v>838.79443253175214</v>
      </c>
      <c r="AP24">
        <v>1106.498426312261</v>
      </c>
      <c r="AQ24">
        <v>1101.7694210571401</v>
      </c>
      <c r="AR24">
        <v>998.29120906983951</v>
      </c>
      <c r="AS24">
        <v>933.03763513184913</v>
      </c>
      <c r="AT24">
        <v>1247.689333020023</v>
      </c>
      <c r="AU24">
        <v>1312.547780249027</v>
      </c>
      <c r="AV24">
        <v>1613.7098707641651</v>
      </c>
      <c r="AW24">
        <v>1735.7721717834499</v>
      </c>
      <c r="AX24">
        <v>1737.07607791138</v>
      </c>
      <c r="AY24">
        <v>1768.7874536743161</v>
      </c>
      <c r="AZ24">
        <v>2406.7485400146479</v>
      </c>
    </row>
    <row r="25" spans="1:52" x14ac:dyDescent="0.35">
      <c r="A25" t="s">
        <v>4</v>
      </c>
      <c r="B25" t="s">
        <v>5</v>
      </c>
      <c r="C25" t="s">
        <v>221</v>
      </c>
      <c r="D25" t="s">
        <v>222</v>
      </c>
      <c r="E25" t="s">
        <v>223</v>
      </c>
      <c r="F25">
        <v>1</v>
      </c>
      <c r="G25" t="s">
        <v>59</v>
      </c>
      <c r="H25">
        <v>46</v>
      </c>
      <c r="I25" t="s">
        <v>62</v>
      </c>
      <c r="J25" t="s">
        <v>57</v>
      </c>
      <c r="K25" t="s">
        <v>58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1.03902398071289</v>
      </c>
      <c r="S25">
        <v>1.03902398071289</v>
      </c>
      <c r="T25">
        <v>1.1254469177246089</v>
      </c>
      <c r="U25">
        <v>8.6422937011718756E-2</v>
      </c>
      <c r="V25">
        <v>4.9245292846679671</v>
      </c>
      <c r="W25">
        <v>4.9245292846679671</v>
      </c>
      <c r="X25">
        <v>4.9245292846679671</v>
      </c>
      <c r="Y25">
        <v>4.3198686584472661</v>
      </c>
      <c r="Z25">
        <v>3.9741771301269528</v>
      </c>
      <c r="AA25">
        <v>6.8285782043457051</v>
      </c>
      <c r="AB25">
        <v>7.0014145019531266</v>
      </c>
      <c r="AC25">
        <v>8.2987884521484361</v>
      </c>
      <c r="AD25">
        <v>4.2334338073730473</v>
      </c>
      <c r="AE25">
        <v>3.9741771301269528</v>
      </c>
      <c r="AF25">
        <v>3.9741771301269528</v>
      </c>
      <c r="AG25">
        <v>3.9741771301269528</v>
      </c>
      <c r="AH25">
        <v>3.9741771301269528</v>
      </c>
      <c r="AI25">
        <v>3.9741771301269528</v>
      </c>
      <c r="AJ25">
        <v>11.57989261474609</v>
      </c>
      <c r="AK25">
        <v>12.01210207519531</v>
      </c>
      <c r="AL25">
        <v>10.97495948486328</v>
      </c>
      <c r="AM25">
        <v>8.8142531677246136</v>
      </c>
      <c r="AN25">
        <v>13.90787728881836</v>
      </c>
      <c r="AO25">
        <v>22.290491900634741</v>
      </c>
      <c r="AP25">
        <v>19.782300323486311</v>
      </c>
      <c r="AQ25">
        <v>16.757263592529291</v>
      </c>
      <c r="AR25">
        <v>17.274252349853509</v>
      </c>
      <c r="AS25">
        <v>11.1398759765625</v>
      </c>
      <c r="AT25">
        <v>11.312547204589841</v>
      </c>
      <c r="AU25">
        <v>11.312547204589841</v>
      </c>
      <c r="AV25">
        <v>24.099359448242129</v>
      </c>
      <c r="AW25">
        <v>28.50333763427729</v>
      </c>
      <c r="AX25">
        <v>28.848926025390568</v>
      </c>
      <c r="AY25">
        <v>29.197280621337821</v>
      </c>
      <c r="AZ25">
        <v>29.542848034667902</v>
      </c>
    </row>
    <row r="26" spans="1:52" x14ac:dyDescent="0.35">
      <c r="A26" t="s">
        <v>4</v>
      </c>
      <c r="B26" t="s">
        <v>5</v>
      </c>
      <c r="C26" t="s">
        <v>7</v>
      </c>
      <c r="D26" t="s">
        <v>229</v>
      </c>
      <c r="E26" t="s">
        <v>223</v>
      </c>
      <c r="F26">
        <v>2</v>
      </c>
      <c r="G26" t="s">
        <v>215</v>
      </c>
      <c r="H26">
        <v>41</v>
      </c>
      <c r="I26" t="s">
        <v>61</v>
      </c>
      <c r="J26" t="s">
        <v>57</v>
      </c>
      <c r="K26" t="s">
        <v>58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0</v>
      </c>
      <c r="AE26">
        <v>0</v>
      </c>
      <c r="AF26">
        <v>0</v>
      </c>
      <c r="AG26">
        <v>0</v>
      </c>
      <c r="AH26">
        <v>0</v>
      </c>
      <c r="AI26">
        <v>0</v>
      </c>
      <c r="AJ26">
        <v>0</v>
      </c>
      <c r="AK26">
        <v>0</v>
      </c>
      <c r="AL26">
        <v>2.6471161499023439</v>
      </c>
      <c r="AM26">
        <v>9.8840723449707006</v>
      </c>
      <c r="AN26">
        <v>12.619898223876961</v>
      </c>
      <c r="AO26">
        <v>14.031878527832029</v>
      </c>
      <c r="AP26">
        <v>14.031681604003911</v>
      </c>
      <c r="AQ26">
        <v>16.41461914062501</v>
      </c>
      <c r="AR26">
        <v>17.119995294189462</v>
      </c>
      <c r="AS26">
        <v>18.178507550048831</v>
      </c>
      <c r="AT26">
        <v>25.061038031005872</v>
      </c>
      <c r="AU26">
        <v>26.559920709228511</v>
      </c>
      <c r="AV26">
        <v>26.824667053222651</v>
      </c>
      <c r="AW26">
        <v>27.971778399658199</v>
      </c>
      <c r="AX26">
        <v>28.236505737304689</v>
      </c>
      <c r="AY26">
        <v>28.324764093017581</v>
      </c>
      <c r="AZ26">
        <v>28.324764093017581</v>
      </c>
    </row>
    <row r="27" spans="1:52" x14ac:dyDescent="0.35">
      <c r="A27" t="s">
        <v>4</v>
      </c>
      <c r="B27" t="s">
        <v>5</v>
      </c>
      <c r="C27" t="s">
        <v>7</v>
      </c>
      <c r="D27" t="s">
        <v>8</v>
      </c>
      <c r="E27" t="s">
        <v>223</v>
      </c>
      <c r="F27">
        <v>1</v>
      </c>
      <c r="G27" t="s">
        <v>59</v>
      </c>
      <c r="H27">
        <v>39</v>
      </c>
      <c r="I27" t="s">
        <v>60</v>
      </c>
      <c r="J27" t="s">
        <v>57</v>
      </c>
      <c r="K27" t="s">
        <v>58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278.26323182983379</v>
      </c>
      <c r="AB27">
        <v>1269.0563748839991</v>
      </c>
      <c r="AC27">
        <v>1599.7772580320791</v>
      </c>
      <c r="AD27">
        <v>1299.239553716963</v>
      </c>
      <c r="AE27">
        <v>1318.15022232659</v>
      </c>
      <c r="AF27">
        <v>1204.2003181823061</v>
      </c>
      <c r="AG27">
        <v>586.75247498778185</v>
      </c>
      <c r="AH27">
        <v>186.32243796997119</v>
      </c>
      <c r="AI27">
        <v>117.2011592163084</v>
      </c>
      <c r="AJ27">
        <v>290.57706505126839</v>
      </c>
      <c r="AK27">
        <v>1526.292049175946</v>
      </c>
      <c r="AL27">
        <v>2034.745871307176</v>
      </c>
      <c r="AM27">
        <v>1465.9705642149479</v>
      </c>
      <c r="AN27">
        <v>1774.9152012633001</v>
      </c>
      <c r="AO27">
        <v>2561.264313873085</v>
      </c>
      <c r="AP27">
        <v>2689.4893765804022</v>
      </c>
      <c r="AQ27">
        <v>2568.853579766534</v>
      </c>
      <c r="AR27">
        <v>3482.5341683649031</v>
      </c>
      <c r="AS27">
        <v>2701.5453366634151</v>
      </c>
      <c r="AT27">
        <v>1992.8055021543989</v>
      </c>
      <c r="AU27">
        <v>2130.2291781187469</v>
      </c>
      <c r="AV27">
        <v>2041.365696942004</v>
      </c>
      <c r="AW27">
        <v>4021.0467679801632</v>
      </c>
      <c r="AX27">
        <v>4248.9618782464486</v>
      </c>
      <c r="AY27">
        <v>4555.6497518671331</v>
      </c>
      <c r="AZ27">
        <v>5433.6560948250062</v>
      </c>
    </row>
    <row r="28" spans="1:52" x14ac:dyDescent="0.35">
      <c r="A28" t="s">
        <v>4</v>
      </c>
      <c r="B28" t="s">
        <v>5</v>
      </c>
      <c r="C28" t="s">
        <v>7</v>
      </c>
      <c r="D28" t="s">
        <v>8</v>
      </c>
      <c r="E28" t="s">
        <v>223</v>
      </c>
      <c r="F28">
        <v>1</v>
      </c>
      <c r="G28" t="s">
        <v>59</v>
      </c>
      <c r="H28">
        <v>46</v>
      </c>
      <c r="I28" t="s">
        <v>62</v>
      </c>
      <c r="J28" t="s">
        <v>57</v>
      </c>
      <c r="K28" t="s">
        <v>58</v>
      </c>
      <c r="L28">
        <v>0</v>
      </c>
      <c r="M28">
        <v>0</v>
      </c>
      <c r="N28">
        <v>0</v>
      </c>
      <c r="O28">
        <v>0</v>
      </c>
      <c r="P28">
        <v>1.5688496520996089</v>
      </c>
      <c r="Q28">
        <v>4.7935792236328121</v>
      </c>
      <c r="R28">
        <v>6.7981609252929687</v>
      </c>
      <c r="S28">
        <v>3.486230548095703</v>
      </c>
      <c r="T28">
        <v>4.5320845031738273</v>
      </c>
      <c r="U28">
        <v>8.1054300537109363</v>
      </c>
      <c r="V28">
        <v>8.3668918457031261</v>
      </c>
      <c r="W28">
        <v>6.7108696716308591</v>
      </c>
      <c r="X28">
        <v>3.3118918273925781</v>
      </c>
      <c r="Y28">
        <v>27.648651934814481</v>
      </c>
      <c r="Z28">
        <v>65.697563208007736</v>
      </c>
      <c r="AA28">
        <v>144.4723539794922</v>
      </c>
      <c r="AB28">
        <v>162.329059326172</v>
      </c>
      <c r="AC28">
        <v>153.73674404296881</v>
      </c>
      <c r="AD28">
        <v>158.52839614868179</v>
      </c>
      <c r="AE28">
        <v>133.5672103271485</v>
      </c>
      <c r="AF28">
        <v>206.41643433837891</v>
      </c>
      <c r="AG28">
        <v>224.2796930175781</v>
      </c>
      <c r="AH28">
        <v>220.22752847900381</v>
      </c>
      <c r="AI28">
        <v>211.2630426696779</v>
      </c>
      <c r="AJ28">
        <v>192.7238630249025</v>
      </c>
      <c r="AK28">
        <v>181.36159975585909</v>
      </c>
      <c r="AL28">
        <v>217.52040582885721</v>
      </c>
      <c r="AM28">
        <v>214.37753403320309</v>
      </c>
      <c r="AN28">
        <v>240.77147083740221</v>
      </c>
      <c r="AO28">
        <v>289.09330957641612</v>
      </c>
      <c r="AP28">
        <v>288.83734705810548</v>
      </c>
      <c r="AQ28">
        <v>242.3258148315428</v>
      </c>
      <c r="AR28">
        <v>215.39386016845711</v>
      </c>
      <c r="AS28">
        <v>166.66322055053709</v>
      </c>
      <c r="AT28">
        <v>156.1151412536619</v>
      </c>
      <c r="AU28">
        <v>185.03967373657241</v>
      </c>
      <c r="AV28">
        <v>181.55963745117199</v>
      </c>
      <c r="AW28">
        <v>176.5918731567383</v>
      </c>
      <c r="AX28">
        <v>173.6233383483887</v>
      </c>
      <c r="AY28">
        <v>152.51674871826191</v>
      </c>
      <c r="AZ28">
        <v>156.60944396362319</v>
      </c>
    </row>
    <row r="29" spans="1:52" x14ac:dyDescent="0.35">
      <c r="A29" t="s">
        <v>4</v>
      </c>
      <c r="B29" t="s">
        <v>5</v>
      </c>
      <c r="C29" t="s">
        <v>7</v>
      </c>
      <c r="D29" t="s">
        <v>224</v>
      </c>
      <c r="E29" t="s">
        <v>223</v>
      </c>
      <c r="F29">
        <v>1</v>
      </c>
      <c r="G29" t="s">
        <v>59</v>
      </c>
      <c r="H29">
        <v>41</v>
      </c>
      <c r="I29" t="s">
        <v>61</v>
      </c>
      <c r="J29" t="s">
        <v>57</v>
      </c>
      <c r="K29" t="s">
        <v>58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5.8635949645996108</v>
      </c>
      <c r="Z29">
        <v>28.065611834716851</v>
      </c>
      <c r="AA29">
        <v>29.220294946289119</v>
      </c>
      <c r="AB29">
        <v>29.220294946289119</v>
      </c>
      <c r="AC29">
        <v>21.94070498046878</v>
      </c>
      <c r="AD29">
        <v>22.207231188964869</v>
      </c>
      <c r="AE29">
        <v>28.678446948242211</v>
      </c>
      <c r="AF29">
        <v>40.129560504150433</v>
      </c>
      <c r="AG29">
        <v>48.031577386474687</v>
      </c>
      <c r="AH29">
        <v>38.355488476562577</v>
      </c>
      <c r="AI29">
        <v>17.498967181396502</v>
      </c>
      <c r="AJ29">
        <v>16.34698511352541</v>
      </c>
      <c r="AK29">
        <v>16.169301007080101</v>
      </c>
      <c r="AL29">
        <v>123.1578751708998</v>
      </c>
      <c r="AM29">
        <v>520.29566843872203</v>
      </c>
      <c r="AN29">
        <v>575.68587106323491</v>
      </c>
      <c r="AO29">
        <v>588.27478883056892</v>
      </c>
      <c r="AP29">
        <v>581.4334499206567</v>
      </c>
      <c r="AQ29">
        <v>389.03084959106661</v>
      </c>
      <c r="AR29">
        <v>27.591878442382821</v>
      </c>
      <c r="AS29">
        <v>13.04644078979493</v>
      </c>
      <c r="AT29">
        <v>31.779486029052752</v>
      </c>
      <c r="AU29">
        <v>31.690733483886731</v>
      </c>
      <c r="AV29">
        <v>412.14448829956069</v>
      </c>
      <c r="AW29">
        <v>442.49963210449488</v>
      </c>
      <c r="AX29">
        <v>488.0466076721217</v>
      </c>
      <c r="AY29">
        <v>471.36723720093022</v>
      </c>
      <c r="AZ29">
        <v>485.04040217285012</v>
      </c>
    </row>
    <row r="30" spans="1:52" x14ac:dyDescent="0.35">
      <c r="A30" t="s">
        <v>4</v>
      </c>
      <c r="B30" t="s">
        <v>5</v>
      </c>
      <c r="C30" t="s">
        <v>7</v>
      </c>
      <c r="D30" t="s">
        <v>230</v>
      </c>
      <c r="E30" t="s">
        <v>223</v>
      </c>
      <c r="F30">
        <v>2</v>
      </c>
      <c r="G30" t="s">
        <v>215</v>
      </c>
      <c r="H30">
        <v>41</v>
      </c>
      <c r="I30" t="s">
        <v>61</v>
      </c>
      <c r="J30" t="s">
        <v>57</v>
      </c>
      <c r="K30" t="s">
        <v>58</v>
      </c>
      <c r="L30">
        <v>3466.9551922180572</v>
      </c>
      <c r="M30">
        <v>3471.723716009561</v>
      </c>
      <c r="N30">
        <v>3209.3249490905919</v>
      </c>
      <c r="O30">
        <v>2776.168140930195</v>
      </c>
      <c r="P30">
        <v>3166.663286029067</v>
      </c>
      <c r="Q30">
        <v>3136.7271062988498</v>
      </c>
      <c r="R30">
        <v>3187.714776989787</v>
      </c>
      <c r="S30">
        <v>3495.7521281250151</v>
      </c>
      <c r="T30">
        <v>3616.583169732698</v>
      </c>
      <c r="U30">
        <v>3880.7701337097719</v>
      </c>
      <c r="V30">
        <v>3983.721733734179</v>
      </c>
      <c r="W30">
        <v>4200.9408694763606</v>
      </c>
      <c r="X30">
        <v>4153.9686319885705</v>
      </c>
      <c r="Y30">
        <v>4078.6638145202901</v>
      </c>
      <c r="Z30">
        <v>4547.5253188781953</v>
      </c>
      <c r="AA30">
        <v>4804.6951972351299</v>
      </c>
      <c r="AB30">
        <v>5068.509413867203</v>
      </c>
      <c r="AC30">
        <v>5226.3029011108474</v>
      </c>
      <c r="AD30">
        <v>5721.6885146667337</v>
      </c>
      <c r="AE30">
        <v>5638.5863941772477</v>
      </c>
      <c r="AF30">
        <v>5940.9031653503416</v>
      </c>
      <c r="AG30">
        <v>5821.5365837036024</v>
      </c>
      <c r="AH30">
        <v>5747.0219591369487</v>
      </c>
      <c r="AI30">
        <v>5496.9319204650528</v>
      </c>
      <c r="AJ30">
        <v>5519.5673451232851</v>
      </c>
      <c r="AK30">
        <v>5679.1083072387346</v>
      </c>
      <c r="AL30">
        <v>5769.9268459472296</v>
      </c>
      <c r="AM30">
        <v>5905.2539171691669</v>
      </c>
      <c r="AN30">
        <v>6021.7115488952404</v>
      </c>
      <c r="AO30">
        <v>6478.8315995727371</v>
      </c>
      <c r="AP30">
        <v>7149.2681223510572</v>
      </c>
      <c r="AQ30">
        <v>7765.130548883043</v>
      </c>
      <c r="AR30">
        <v>8056.6968057128624</v>
      </c>
      <c r="AS30">
        <v>8227.4215338073936</v>
      </c>
      <c r="AT30">
        <v>9983.0009100402804</v>
      </c>
      <c r="AU30">
        <v>11634.009205657991</v>
      </c>
      <c r="AV30">
        <v>11637.37356448977</v>
      </c>
      <c r="AW30">
        <v>11656.275616363549</v>
      </c>
      <c r="AX30">
        <v>11664.929981152371</v>
      </c>
      <c r="AY30">
        <v>11657.961918750019</v>
      </c>
      <c r="AZ30">
        <v>11646.146601483189</v>
      </c>
    </row>
    <row r="31" spans="1:52" x14ac:dyDescent="0.35">
      <c r="A31" t="s">
        <v>4</v>
      </c>
      <c r="B31" t="s">
        <v>5</v>
      </c>
      <c r="C31" t="s">
        <v>7</v>
      </c>
      <c r="D31" t="s">
        <v>225</v>
      </c>
      <c r="E31" t="s">
        <v>223</v>
      </c>
      <c r="F31">
        <v>1</v>
      </c>
      <c r="G31" t="s">
        <v>59</v>
      </c>
      <c r="H31">
        <v>48</v>
      </c>
      <c r="I31" t="s">
        <v>64</v>
      </c>
      <c r="J31" t="s">
        <v>57</v>
      </c>
      <c r="K31" t="s">
        <v>58</v>
      </c>
      <c r="L31">
        <v>0</v>
      </c>
      <c r="M31">
        <v>0</v>
      </c>
      <c r="N31">
        <v>0</v>
      </c>
      <c r="O31">
        <v>0</v>
      </c>
      <c r="P31">
        <v>0.53424411621093748</v>
      </c>
      <c r="Q31">
        <v>3.1164748840332019</v>
      </c>
      <c r="R31">
        <v>7.5685850708007747</v>
      </c>
      <c r="S31">
        <v>28.493738763427729</v>
      </c>
      <c r="T31">
        <v>52.891331481933598</v>
      </c>
      <c r="U31">
        <v>60.193481042480542</v>
      </c>
      <c r="V31">
        <v>97.587993658447388</v>
      </c>
      <c r="W31">
        <v>110.6773587402344</v>
      </c>
      <c r="X31">
        <v>129.73243140258799</v>
      </c>
      <c r="Y31">
        <v>141.30222619628901</v>
      </c>
      <c r="Z31">
        <v>125.10229965820309</v>
      </c>
      <c r="AA31">
        <v>118.9666861572269</v>
      </c>
      <c r="AB31">
        <v>56.01536752319339</v>
      </c>
      <c r="AC31">
        <v>49.514770697021568</v>
      </c>
      <c r="AD31">
        <v>13.18525336914063</v>
      </c>
      <c r="AE31">
        <v>6.4128949035644531</v>
      </c>
      <c r="AF31">
        <v>8.9076702514648449</v>
      </c>
      <c r="AG31">
        <v>10.601450427246091</v>
      </c>
      <c r="AH31">
        <v>10.42338256835937</v>
      </c>
      <c r="AI31">
        <v>13.361509826660161</v>
      </c>
      <c r="AJ31">
        <v>18.6146115234375</v>
      </c>
      <c r="AK31">
        <v>18.258414526367179</v>
      </c>
      <c r="AL31">
        <v>30.09542622070315</v>
      </c>
      <c r="AM31">
        <v>72.6110975769042</v>
      </c>
      <c r="AN31">
        <v>103.28177595214849</v>
      </c>
      <c r="AO31">
        <v>166.5431025756836</v>
      </c>
      <c r="AP31">
        <v>74.378593371582184</v>
      </c>
      <c r="AQ31">
        <v>62.087722131347697</v>
      </c>
      <c r="AR31">
        <v>53.182907543945348</v>
      </c>
      <c r="AS31">
        <v>40.63392609863287</v>
      </c>
      <c r="AT31">
        <v>77.439418939208892</v>
      </c>
      <c r="AU31">
        <v>85.274763073730341</v>
      </c>
      <c r="AV31">
        <v>105.8416244079588</v>
      </c>
      <c r="AW31">
        <v>115.6385402160644</v>
      </c>
      <c r="AX31">
        <v>132.46499554443369</v>
      </c>
      <c r="AY31">
        <v>89.157074499512021</v>
      </c>
      <c r="AZ31">
        <v>107.1407889709476</v>
      </c>
    </row>
    <row r="32" spans="1:52" x14ac:dyDescent="0.35">
      <c r="A32" t="s">
        <v>4</v>
      </c>
      <c r="B32" t="s">
        <v>5</v>
      </c>
      <c r="C32" t="s">
        <v>7</v>
      </c>
      <c r="D32" t="s">
        <v>225</v>
      </c>
      <c r="E32" t="s">
        <v>223</v>
      </c>
      <c r="F32">
        <v>2</v>
      </c>
      <c r="G32" t="s">
        <v>215</v>
      </c>
      <c r="H32">
        <v>48</v>
      </c>
      <c r="I32" t="s">
        <v>64</v>
      </c>
      <c r="J32" t="s">
        <v>57</v>
      </c>
      <c r="K32" t="s">
        <v>58</v>
      </c>
      <c r="L32">
        <v>7.836474249267579</v>
      </c>
      <c r="M32">
        <v>7.4802141113281264</v>
      </c>
      <c r="N32">
        <v>5.5212186645507808</v>
      </c>
      <c r="O32">
        <v>3.384112823486328</v>
      </c>
      <c r="P32">
        <v>3.9185079895019528</v>
      </c>
      <c r="Q32">
        <v>1.781172680664062</v>
      </c>
      <c r="R32">
        <v>2.5827539062499989</v>
      </c>
      <c r="S32">
        <v>3.3843034545898432</v>
      </c>
      <c r="T32">
        <v>2.6717968383789059</v>
      </c>
      <c r="U32">
        <v>2.760604809570312</v>
      </c>
      <c r="V32">
        <v>4.0962804809570308</v>
      </c>
      <c r="W32">
        <v>4.8974002685546862</v>
      </c>
      <c r="X32">
        <v>3.472707305908203</v>
      </c>
      <c r="Y32">
        <v>4.4522564575195318</v>
      </c>
      <c r="Z32">
        <v>4.3633451232910154</v>
      </c>
      <c r="AA32">
        <v>3.7400796630859379</v>
      </c>
      <c r="AB32">
        <v>3.2056313598632808</v>
      </c>
      <c r="AC32">
        <v>4.8085414123535148</v>
      </c>
      <c r="AD32">
        <v>5.5209558166503934</v>
      </c>
      <c r="AE32">
        <v>4.7196194885253924</v>
      </c>
      <c r="AF32">
        <v>3.6509821350097651</v>
      </c>
      <c r="AG32">
        <v>2.7604784851074209</v>
      </c>
      <c r="AH32">
        <v>1.8700097045898441</v>
      </c>
      <c r="AI32">
        <v>4.9864952209472646</v>
      </c>
      <c r="AJ32">
        <v>9.527729687499999</v>
      </c>
      <c r="AK32">
        <v>11.130503601074221</v>
      </c>
      <c r="AL32">
        <v>8.4592113952636723</v>
      </c>
      <c r="AM32">
        <v>8.7262664001464838</v>
      </c>
      <c r="AN32">
        <v>6.589270977783201</v>
      </c>
      <c r="AO32">
        <v>3.8288755432128898</v>
      </c>
      <c r="AP32">
        <v>1.958989239501953</v>
      </c>
      <c r="AQ32">
        <v>1.5137188720703121</v>
      </c>
      <c r="AR32">
        <v>1.068470843505859</v>
      </c>
      <c r="AS32">
        <v>1.1575147644042969</v>
      </c>
      <c r="AT32">
        <v>5.7879516601562502</v>
      </c>
      <c r="AU32">
        <v>6.3222510498046924</v>
      </c>
      <c r="AV32">
        <v>6.1441599548339871</v>
      </c>
      <c r="AW32">
        <v>7.2126526733398482</v>
      </c>
      <c r="AX32">
        <v>7.3016929809570348</v>
      </c>
      <c r="AY32">
        <v>6.2330836425781282</v>
      </c>
      <c r="AZ32">
        <v>6.2330792175293004</v>
      </c>
    </row>
    <row r="33" spans="1:52" x14ac:dyDescent="0.35">
      <c r="A33" t="s">
        <v>4</v>
      </c>
      <c r="B33" t="s">
        <v>5</v>
      </c>
      <c r="C33" t="s">
        <v>7</v>
      </c>
      <c r="D33" t="s">
        <v>9</v>
      </c>
      <c r="E33" t="s">
        <v>223</v>
      </c>
      <c r="F33">
        <v>1</v>
      </c>
      <c r="G33" t="s">
        <v>59</v>
      </c>
      <c r="H33">
        <v>39</v>
      </c>
      <c r="I33" t="s">
        <v>60</v>
      </c>
      <c r="J33" t="s">
        <v>57</v>
      </c>
      <c r="K33" t="s">
        <v>58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0</v>
      </c>
      <c r="AH33">
        <v>8.9275467956542904</v>
      </c>
      <c r="AI33">
        <v>16.60524817504886</v>
      </c>
      <c r="AJ33">
        <v>10.266690460205091</v>
      </c>
      <c r="AK33">
        <v>6.0707313171386739</v>
      </c>
      <c r="AL33">
        <v>1.3391307434082029</v>
      </c>
      <c r="AM33">
        <v>0</v>
      </c>
      <c r="AN33">
        <v>0</v>
      </c>
      <c r="AO33">
        <v>3.6602902282714829</v>
      </c>
      <c r="AP33">
        <v>3.8388411926269521</v>
      </c>
      <c r="AQ33">
        <v>0</v>
      </c>
      <c r="AR33">
        <v>12.052184765625</v>
      </c>
      <c r="AS33">
        <v>12.05215854492187</v>
      </c>
      <c r="AT33">
        <v>30.68463317260742</v>
      </c>
      <c r="AU33">
        <v>44.033967169189587</v>
      </c>
      <c r="AV33">
        <v>44.658202423095837</v>
      </c>
      <c r="AW33">
        <v>53.753044750976699</v>
      </c>
      <c r="AX33">
        <v>54.727331829834149</v>
      </c>
      <c r="AY33">
        <v>45.791305187988463</v>
      </c>
      <c r="AZ33">
        <v>46.677011175537302</v>
      </c>
    </row>
    <row r="34" spans="1:52" x14ac:dyDescent="0.35">
      <c r="A34" t="s">
        <v>4</v>
      </c>
      <c r="B34" t="s">
        <v>6</v>
      </c>
      <c r="C34" t="s">
        <v>221</v>
      </c>
      <c r="D34" t="s">
        <v>222</v>
      </c>
      <c r="E34" t="s">
        <v>223</v>
      </c>
      <c r="F34">
        <v>1</v>
      </c>
      <c r="G34" t="s">
        <v>59</v>
      </c>
      <c r="H34">
        <v>20</v>
      </c>
      <c r="I34" t="s">
        <v>216</v>
      </c>
      <c r="J34" t="s">
        <v>57</v>
      </c>
      <c r="K34" t="s">
        <v>58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0</v>
      </c>
      <c r="AH34">
        <v>0</v>
      </c>
      <c r="AI34">
        <v>0</v>
      </c>
      <c r="AJ34">
        <v>0</v>
      </c>
      <c r="AK34">
        <v>0</v>
      </c>
      <c r="AL34">
        <v>0</v>
      </c>
      <c r="AM34">
        <v>0</v>
      </c>
      <c r="AN34">
        <v>0</v>
      </c>
      <c r="AO34">
        <v>0</v>
      </c>
      <c r="AP34">
        <v>0</v>
      </c>
      <c r="AQ34">
        <v>3.51172886352539</v>
      </c>
      <c r="AR34">
        <v>0</v>
      </c>
      <c r="AS34">
        <v>11.30241917724609</v>
      </c>
      <c r="AT34">
        <v>23.717860583496179</v>
      </c>
      <c r="AU34">
        <v>24.745764819336021</v>
      </c>
      <c r="AV34">
        <v>7.1952920471191391</v>
      </c>
      <c r="AW34">
        <v>8.736557452392578</v>
      </c>
      <c r="AX34">
        <v>3.854110986328124</v>
      </c>
      <c r="AY34">
        <v>6.4235747924804674</v>
      </c>
      <c r="AZ34">
        <v>7.8796371337890641</v>
      </c>
    </row>
    <row r="35" spans="1:52" x14ac:dyDescent="0.35">
      <c r="A35" t="s">
        <v>4</v>
      </c>
      <c r="B35" t="s">
        <v>6</v>
      </c>
      <c r="C35" t="s">
        <v>221</v>
      </c>
      <c r="D35" t="s">
        <v>222</v>
      </c>
      <c r="E35" t="s">
        <v>223</v>
      </c>
      <c r="F35">
        <v>2</v>
      </c>
      <c r="G35" t="s">
        <v>215</v>
      </c>
      <c r="H35">
        <v>41</v>
      </c>
      <c r="I35" t="s">
        <v>61</v>
      </c>
      <c r="J35" t="s">
        <v>57</v>
      </c>
      <c r="K35" t="s">
        <v>58</v>
      </c>
      <c r="L35">
        <v>6.0544357482910156</v>
      </c>
      <c r="M35">
        <v>6.0544357482910156</v>
      </c>
      <c r="N35">
        <v>3.2394004272460939</v>
      </c>
      <c r="O35">
        <v>1.022572674560547</v>
      </c>
      <c r="P35">
        <v>0</v>
      </c>
      <c r="Q35">
        <v>1.4484213195800779</v>
      </c>
      <c r="R35">
        <v>3.1527190246582042</v>
      </c>
      <c r="S35">
        <v>26.500679223632819</v>
      </c>
      <c r="T35">
        <v>25.478421185302729</v>
      </c>
      <c r="U35">
        <v>23.85933890380857</v>
      </c>
      <c r="V35">
        <v>0.42616328125000003</v>
      </c>
      <c r="W35">
        <v>0.68183997802734375</v>
      </c>
      <c r="X35">
        <v>2.386436273193361</v>
      </c>
      <c r="Y35">
        <v>4.6884933776855462</v>
      </c>
      <c r="Z35">
        <v>4.4328114196777344</v>
      </c>
      <c r="AA35">
        <v>8.6945717895507784</v>
      </c>
      <c r="AB35">
        <v>255.69920554199379</v>
      </c>
      <c r="AC35">
        <v>226.91368136596489</v>
      </c>
      <c r="AD35">
        <v>213.54130433349519</v>
      </c>
      <c r="AE35">
        <v>95.788199603271636</v>
      </c>
      <c r="AF35">
        <v>71.874805297851623</v>
      </c>
      <c r="AG35">
        <v>55.774506402587868</v>
      </c>
      <c r="AH35">
        <v>67.230104028320298</v>
      </c>
      <c r="AI35">
        <v>73.035882568359327</v>
      </c>
      <c r="AJ35">
        <v>175.53871687622049</v>
      </c>
      <c r="AK35">
        <v>180.7897907470701</v>
      </c>
      <c r="AL35">
        <v>165.9518453979492</v>
      </c>
      <c r="AM35">
        <v>545.64170632934508</v>
      </c>
      <c r="AN35">
        <v>563.0797183593794</v>
      </c>
      <c r="AO35">
        <v>715.59027462158338</v>
      </c>
      <c r="AP35">
        <v>820.22038599853636</v>
      </c>
      <c r="AQ35">
        <v>428.51330709838709</v>
      </c>
      <c r="AR35">
        <v>655.86257601928753</v>
      </c>
      <c r="AS35">
        <v>671.93143554077108</v>
      </c>
      <c r="AT35">
        <v>1999.989965539557</v>
      </c>
      <c r="AU35">
        <v>2437.650288415527</v>
      </c>
      <c r="AV35">
        <v>1416.3772049011241</v>
      </c>
      <c r="AW35">
        <v>896.39053341674958</v>
      </c>
      <c r="AX35">
        <v>851.55976116333352</v>
      </c>
      <c r="AY35">
        <v>844.6670632385285</v>
      </c>
      <c r="AZ35">
        <v>840.29269429931958</v>
      </c>
    </row>
    <row r="36" spans="1:52" x14ac:dyDescent="0.35">
      <c r="A36" t="s">
        <v>4</v>
      </c>
      <c r="B36" t="s">
        <v>6</v>
      </c>
      <c r="C36" t="s">
        <v>221</v>
      </c>
      <c r="D36" t="s">
        <v>222</v>
      </c>
      <c r="E36" t="s">
        <v>223</v>
      </c>
      <c r="F36">
        <v>2</v>
      </c>
      <c r="G36" t="s">
        <v>215</v>
      </c>
      <c r="H36">
        <v>62</v>
      </c>
      <c r="I36" t="s">
        <v>65</v>
      </c>
      <c r="J36" t="s">
        <v>57</v>
      </c>
      <c r="K36" t="s">
        <v>58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0</v>
      </c>
      <c r="AH36">
        <v>0</v>
      </c>
      <c r="AI36">
        <v>0</v>
      </c>
      <c r="AJ36">
        <v>0</v>
      </c>
      <c r="AK36">
        <v>0</v>
      </c>
      <c r="AL36">
        <v>0</v>
      </c>
      <c r="AM36">
        <v>0</v>
      </c>
      <c r="AN36">
        <v>0</v>
      </c>
      <c r="AO36">
        <v>0</v>
      </c>
      <c r="AP36">
        <v>0</v>
      </c>
      <c r="AQ36">
        <v>0</v>
      </c>
      <c r="AR36">
        <v>0</v>
      </c>
      <c r="AS36">
        <v>0</v>
      </c>
      <c r="AT36">
        <v>0</v>
      </c>
      <c r="AU36">
        <v>0</v>
      </c>
      <c r="AV36">
        <v>0</v>
      </c>
      <c r="AW36">
        <v>14.91887377319336</v>
      </c>
      <c r="AX36">
        <v>14.91887377319336</v>
      </c>
      <c r="AY36">
        <v>0</v>
      </c>
      <c r="AZ36">
        <v>0</v>
      </c>
    </row>
    <row r="37" spans="1:52" x14ac:dyDescent="0.35">
      <c r="A37" t="s">
        <v>4</v>
      </c>
      <c r="B37" t="s">
        <v>6</v>
      </c>
      <c r="C37" t="s">
        <v>7</v>
      </c>
      <c r="D37" t="s">
        <v>8</v>
      </c>
      <c r="E37" t="s">
        <v>223</v>
      </c>
      <c r="F37">
        <v>2</v>
      </c>
      <c r="G37" t="s">
        <v>215</v>
      </c>
      <c r="H37">
        <v>41</v>
      </c>
      <c r="I37" t="s">
        <v>61</v>
      </c>
      <c r="J37" t="s">
        <v>57</v>
      </c>
      <c r="K37" t="s">
        <v>58</v>
      </c>
      <c r="L37">
        <v>705.98721425781332</v>
      </c>
      <c r="M37">
        <v>617.64072966308674</v>
      </c>
      <c r="N37">
        <v>291.15702410888701</v>
      </c>
      <c r="O37">
        <v>80.817289355468731</v>
      </c>
      <c r="P37">
        <v>115.0829691955566</v>
      </c>
      <c r="Q37">
        <v>150.22370581665021</v>
      </c>
      <c r="R37">
        <v>218.98539299316391</v>
      </c>
      <c r="S37">
        <v>140.9474971618653</v>
      </c>
      <c r="T37">
        <v>169.43004346923809</v>
      </c>
      <c r="U37">
        <v>252.19827582397471</v>
      </c>
      <c r="V37">
        <v>294.00079194946318</v>
      </c>
      <c r="W37">
        <v>273.66858704223642</v>
      </c>
      <c r="X37">
        <v>393.62061155395571</v>
      </c>
      <c r="Y37">
        <v>488.39547107543962</v>
      </c>
      <c r="Z37">
        <v>1356.9863764709401</v>
      </c>
      <c r="AA37">
        <v>1948.449658679189</v>
      </c>
      <c r="AB37">
        <v>2929.4375085754082</v>
      </c>
      <c r="AC37">
        <v>2642.0983097045801</v>
      </c>
      <c r="AD37">
        <v>2892.2035153320271</v>
      </c>
      <c r="AE37">
        <v>3803.8472607055592</v>
      </c>
      <c r="AF37">
        <v>4412.8614091430518</v>
      </c>
      <c r="AG37">
        <v>4155.3649800292942</v>
      </c>
      <c r="AH37">
        <v>11197.374964489811</v>
      </c>
      <c r="AI37">
        <v>11053.229863074001</v>
      </c>
      <c r="AJ37">
        <v>17645.27268337354</v>
      </c>
      <c r="AK37">
        <v>20076.05887086087</v>
      </c>
      <c r="AL37">
        <v>12872.40982500029</v>
      </c>
      <c r="AM37">
        <v>14227.08593978904</v>
      </c>
      <c r="AN37">
        <v>15334.084735986589</v>
      </c>
      <c r="AO37">
        <v>12794.99609846903</v>
      </c>
      <c r="AP37">
        <v>8069.5275886658092</v>
      </c>
      <c r="AQ37">
        <v>5247.546703997773</v>
      </c>
      <c r="AR37">
        <v>4619.4437922301913</v>
      </c>
      <c r="AS37">
        <v>6738.9319217530538</v>
      </c>
      <c r="AT37">
        <v>14016.038387518651</v>
      </c>
      <c r="AU37">
        <v>9888.4439525451289</v>
      </c>
      <c r="AV37">
        <v>7039.7095623596197</v>
      </c>
      <c r="AW37">
        <v>2904.373931256102</v>
      </c>
      <c r="AX37">
        <v>2124.7271396118181</v>
      </c>
      <c r="AY37">
        <v>1670.508540972902</v>
      </c>
      <c r="AZ37">
        <v>2043.5468102233831</v>
      </c>
    </row>
    <row r="38" spans="1:52" x14ac:dyDescent="0.35">
      <c r="A38" t="s">
        <v>4</v>
      </c>
      <c r="B38" t="s">
        <v>6</v>
      </c>
      <c r="C38" t="s">
        <v>7</v>
      </c>
      <c r="D38" t="s">
        <v>8</v>
      </c>
      <c r="E38" t="s">
        <v>223</v>
      </c>
      <c r="F38">
        <v>2</v>
      </c>
      <c r="G38" t="s">
        <v>215</v>
      </c>
      <c r="H38">
        <v>62</v>
      </c>
      <c r="I38" t="s">
        <v>65</v>
      </c>
      <c r="J38" t="s">
        <v>57</v>
      </c>
      <c r="K38" t="s">
        <v>58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4.2028542846679704</v>
      </c>
      <c r="AB38">
        <v>30.207696606445332</v>
      </c>
      <c r="AC38">
        <v>38.010143774414061</v>
      </c>
      <c r="AD38">
        <v>61.02549867553715</v>
      </c>
      <c r="AE38">
        <v>182.3026203247066</v>
      </c>
      <c r="AF38">
        <v>1188.624403436279</v>
      </c>
      <c r="AG38">
        <v>2855.1232732543731</v>
      </c>
      <c r="AH38">
        <v>337.36172639160179</v>
      </c>
      <c r="AI38">
        <v>6324.4575400573576</v>
      </c>
      <c r="AJ38">
        <v>4517.8226793945087</v>
      </c>
      <c r="AK38">
        <v>2020.0666226501551</v>
      </c>
      <c r="AL38">
        <v>5756.8952385925704</v>
      </c>
      <c r="AM38">
        <v>2490.7653411194019</v>
      </c>
      <c r="AN38">
        <v>492.15480117187542</v>
      </c>
      <c r="AO38">
        <v>670.32241865234425</v>
      </c>
      <c r="AP38">
        <v>756.98036584472698</v>
      </c>
      <c r="AQ38">
        <v>283.2736454833979</v>
      </c>
      <c r="AR38">
        <v>2258.3199945739698</v>
      </c>
      <c r="AS38">
        <v>3550.1355197875891</v>
      </c>
      <c r="AT38">
        <v>17160.958267627379</v>
      </c>
      <c r="AU38">
        <v>18855.13897243057</v>
      </c>
      <c r="AV38">
        <v>20259.549320599701</v>
      </c>
      <c r="AW38">
        <v>23516.49635409511</v>
      </c>
      <c r="AX38">
        <v>23610.04168470428</v>
      </c>
      <c r="AY38">
        <v>7850.6217762636143</v>
      </c>
      <c r="AZ38">
        <v>6931.567210119526</v>
      </c>
    </row>
    <row r="39" spans="1:52" x14ac:dyDescent="0.35">
      <c r="A39" t="s">
        <v>4</v>
      </c>
      <c r="B39" t="s">
        <v>226</v>
      </c>
      <c r="C39" t="s">
        <v>221</v>
      </c>
      <c r="D39" t="s">
        <v>227</v>
      </c>
      <c r="E39" t="s">
        <v>223</v>
      </c>
      <c r="F39">
        <v>1</v>
      </c>
      <c r="G39" t="s">
        <v>59</v>
      </c>
      <c r="H39">
        <v>48</v>
      </c>
      <c r="I39" t="s">
        <v>64</v>
      </c>
      <c r="J39" t="s">
        <v>57</v>
      </c>
      <c r="K39" t="s">
        <v>58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>
        <v>0</v>
      </c>
      <c r="Y39">
        <v>0</v>
      </c>
      <c r="Z39">
        <v>0</v>
      </c>
      <c r="AA39">
        <v>0</v>
      </c>
      <c r="AB39">
        <v>0</v>
      </c>
      <c r="AC39">
        <v>0</v>
      </c>
      <c r="AD39">
        <v>0</v>
      </c>
      <c r="AE39">
        <v>0</v>
      </c>
      <c r="AF39">
        <v>0</v>
      </c>
      <c r="AG39">
        <v>0</v>
      </c>
      <c r="AH39">
        <v>0</v>
      </c>
      <c r="AI39">
        <v>0</v>
      </c>
      <c r="AJ39">
        <v>0</v>
      </c>
      <c r="AK39">
        <v>0</v>
      </c>
      <c r="AL39">
        <v>0</v>
      </c>
      <c r="AM39">
        <v>0</v>
      </c>
      <c r="AN39">
        <v>0</v>
      </c>
      <c r="AO39">
        <v>0</v>
      </c>
      <c r="AP39">
        <v>0</v>
      </c>
      <c r="AQ39">
        <v>0</v>
      </c>
      <c r="AR39">
        <v>0</v>
      </c>
      <c r="AS39">
        <v>0</v>
      </c>
      <c r="AT39">
        <v>0</v>
      </c>
      <c r="AU39">
        <v>1.275734674072265</v>
      </c>
      <c r="AV39">
        <v>1.275734674072265</v>
      </c>
      <c r="AW39">
        <v>1.275734674072265</v>
      </c>
      <c r="AX39">
        <v>1.275734674072265</v>
      </c>
      <c r="AY39">
        <v>0.17009498291015621</v>
      </c>
      <c r="AZ39">
        <v>0.68046865844726556</v>
      </c>
    </row>
    <row r="40" spans="1:52" x14ac:dyDescent="0.35">
      <c r="A40" t="s">
        <v>4</v>
      </c>
      <c r="B40" t="s">
        <v>226</v>
      </c>
      <c r="C40" t="s">
        <v>221</v>
      </c>
      <c r="D40" t="s">
        <v>222</v>
      </c>
      <c r="E40" t="s">
        <v>223</v>
      </c>
      <c r="F40">
        <v>1</v>
      </c>
      <c r="G40" t="s">
        <v>59</v>
      </c>
      <c r="H40">
        <v>46</v>
      </c>
      <c r="I40" t="s">
        <v>62</v>
      </c>
      <c r="J40" t="s">
        <v>57</v>
      </c>
      <c r="K40" t="s">
        <v>58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  <c r="W40">
        <v>0</v>
      </c>
      <c r="X40">
        <v>0</v>
      </c>
      <c r="Y40">
        <v>0</v>
      </c>
      <c r="Z40">
        <v>0</v>
      </c>
      <c r="AA40">
        <v>0</v>
      </c>
      <c r="AB40">
        <v>0</v>
      </c>
      <c r="AC40">
        <v>0</v>
      </c>
      <c r="AD40">
        <v>0</v>
      </c>
      <c r="AE40">
        <v>0</v>
      </c>
      <c r="AF40">
        <v>0</v>
      </c>
      <c r="AG40">
        <v>17.34617299194333</v>
      </c>
      <c r="AH40">
        <v>22.085713598632779</v>
      </c>
      <c r="AI40">
        <v>24.760953875732419</v>
      </c>
      <c r="AJ40">
        <v>135.99498265991249</v>
      </c>
      <c r="AK40">
        <v>150.4731276184084</v>
      </c>
      <c r="AL40">
        <v>179.34130978393591</v>
      </c>
      <c r="AM40">
        <v>191.9251110473636</v>
      </c>
      <c r="AN40">
        <v>217.00995037231459</v>
      </c>
      <c r="AO40">
        <v>261.92300516967759</v>
      </c>
      <c r="AP40">
        <v>323.8278697631838</v>
      </c>
      <c r="AQ40">
        <v>401.92912382202212</v>
      </c>
      <c r="AR40">
        <v>476.84649687500098</v>
      </c>
      <c r="AS40">
        <v>570.81761391601458</v>
      </c>
      <c r="AT40">
        <v>679.86975274658118</v>
      </c>
      <c r="AU40">
        <v>693.30652279052742</v>
      </c>
      <c r="AV40">
        <v>689.25529318847657</v>
      </c>
      <c r="AW40">
        <v>694.08312106323274</v>
      </c>
      <c r="AX40">
        <v>692.78967742919929</v>
      </c>
      <c r="AY40">
        <v>683.90963284301677</v>
      </c>
      <c r="AZ40">
        <v>686.49598939819305</v>
      </c>
    </row>
    <row r="41" spans="1:52" x14ac:dyDescent="0.35">
      <c r="A41" t="s">
        <v>4</v>
      </c>
      <c r="B41" t="s">
        <v>226</v>
      </c>
      <c r="C41" t="s">
        <v>7</v>
      </c>
      <c r="D41" t="s">
        <v>229</v>
      </c>
      <c r="E41" t="s">
        <v>223</v>
      </c>
      <c r="F41">
        <v>1</v>
      </c>
      <c r="G41" t="s">
        <v>59</v>
      </c>
      <c r="H41">
        <v>20</v>
      </c>
      <c r="I41" t="s">
        <v>216</v>
      </c>
      <c r="J41" t="s">
        <v>57</v>
      </c>
      <c r="K41" t="s">
        <v>58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X41">
        <v>0</v>
      </c>
      <c r="Y41">
        <v>0</v>
      </c>
      <c r="Z41">
        <v>0</v>
      </c>
      <c r="AA41">
        <v>0</v>
      </c>
      <c r="AB41">
        <v>0</v>
      </c>
      <c r="AC41">
        <v>0</v>
      </c>
      <c r="AD41">
        <v>0</v>
      </c>
      <c r="AE41">
        <v>0</v>
      </c>
      <c r="AF41">
        <v>0</v>
      </c>
      <c r="AG41">
        <v>0</v>
      </c>
      <c r="AH41">
        <v>0</v>
      </c>
      <c r="AI41">
        <v>0</v>
      </c>
      <c r="AJ41">
        <v>0</v>
      </c>
      <c r="AK41">
        <v>0</v>
      </c>
      <c r="AL41">
        <v>0</v>
      </c>
      <c r="AM41">
        <v>0</v>
      </c>
      <c r="AN41">
        <v>0</v>
      </c>
      <c r="AO41">
        <v>0.61693511962890624</v>
      </c>
      <c r="AP41">
        <v>0.61693511962890624</v>
      </c>
      <c r="AQ41">
        <v>0</v>
      </c>
      <c r="AR41">
        <v>0</v>
      </c>
      <c r="AS41">
        <v>0</v>
      </c>
      <c r="AT41">
        <v>0</v>
      </c>
      <c r="AU41">
        <v>0</v>
      </c>
      <c r="AV41">
        <v>0</v>
      </c>
      <c r="AW41">
        <v>8.8132403564453121E-2</v>
      </c>
      <c r="AX41">
        <v>8.8132403564453121E-2</v>
      </c>
      <c r="AY41">
        <v>0.35253107910156251</v>
      </c>
      <c r="AZ41">
        <v>0.35253107910156251</v>
      </c>
    </row>
    <row r="42" spans="1:52" x14ac:dyDescent="0.35">
      <c r="A42" t="s">
        <v>4</v>
      </c>
      <c r="B42" t="s">
        <v>226</v>
      </c>
      <c r="C42" t="s">
        <v>7</v>
      </c>
      <c r="D42" t="s">
        <v>8</v>
      </c>
      <c r="E42" t="s">
        <v>223</v>
      </c>
      <c r="F42">
        <v>1</v>
      </c>
      <c r="G42" t="s">
        <v>59</v>
      </c>
      <c r="H42">
        <v>46</v>
      </c>
      <c r="I42" t="s">
        <v>62</v>
      </c>
      <c r="J42" t="s">
        <v>57</v>
      </c>
      <c r="K42" t="s">
        <v>58</v>
      </c>
      <c r="L42">
        <v>0</v>
      </c>
      <c r="M42">
        <v>0</v>
      </c>
      <c r="N42">
        <v>0</v>
      </c>
      <c r="O42">
        <v>0</v>
      </c>
      <c r="P42">
        <v>0</v>
      </c>
      <c r="Q42">
        <v>0</v>
      </c>
      <c r="R42">
        <v>0</v>
      </c>
      <c r="S42">
        <v>0</v>
      </c>
      <c r="T42">
        <v>0</v>
      </c>
      <c r="U42">
        <v>0</v>
      </c>
      <c r="V42">
        <v>8.6331353759765625E-2</v>
      </c>
      <c r="W42">
        <v>0</v>
      </c>
      <c r="X42">
        <v>0</v>
      </c>
      <c r="Y42">
        <v>0</v>
      </c>
      <c r="Z42">
        <v>0</v>
      </c>
      <c r="AA42">
        <v>0</v>
      </c>
      <c r="AB42">
        <v>15.272654724121089</v>
      </c>
      <c r="AC42">
        <v>28.737062188720682</v>
      </c>
      <c r="AD42">
        <v>31.239539929199211</v>
      </c>
      <c r="AE42">
        <v>29.944592602539039</v>
      </c>
      <c r="AF42">
        <v>29.67937377929686</v>
      </c>
      <c r="AG42">
        <v>37.439008209228483</v>
      </c>
      <c r="AH42">
        <v>53.476168811035173</v>
      </c>
      <c r="AI42">
        <v>56.838873822021483</v>
      </c>
      <c r="AJ42">
        <v>74.174070135498084</v>
      </c>
      <c r="AK42">
        <v>93.853240460205285</v>
      </c>
      <c r="AL42">
        <v>111.966990008545</v>
      </c>
      <c r="AM42">
        <v>126.4529326477053</v>
      </c>
      <c r="AN42">
        <v>138.5249682678226</v>
      </c>
      <c r="AO42">
        <v>147.2229978393558</v>
      </c>
      <c r="AP42">
        <v>153.350743530274</v>
      </c>
      <c r="AQ42">
        <v>164.00712263794</v>
      </c>
      <c r="AR42">
        <v>199.65442836914059</v>
      </c>
      <c r="AS42">
        <v>177.21308663330069</v>
      </c>
      <c r="AT42">
        <v>187.371243804931</v>
      </c>
      <c r="AU42">
        <v>188.31885148315359</v>
      </c>
      <c r="AV42">
        <v>187.11148434448171</v>
      </c>
      <c r="AW42">
        <v>186.59406538085869</v>
      </c>
      <c r="AX42">
        <v>185.99043344726491</v>
      </c>
      <c r="AY42">
        <v>180.0412532775872</v>
      </c>
      <c r="AZ42">
        <v>182.9725711669916</v>
      </c>
    </row>
    <row r="43" spans="1:52" x14ac:dyDescent="0.35">
      <c r="A43" t="s">
        <v>4</v>
      </c>
      <c r="B43" t="s">
        <v>226</v>
      </c>
      <c r="C43" t="s">
        <v>7</v>
      </c>
      <c r="D43" t="s">
        <v>224</v>
      </c>
      <c r="E43" t="s">
        <v>223</v>
      </c>
      <c r="F43">
        <v>1</v>
      </c>
      <c r="G43" t="s">
        <v>59</v>
      </c>
      <c r="H43">
        <v>41</v>
      </c>
      <c r="I43" t="s">
        <v>61</v>
      </c>
      <c r="J43" t="s">
        <v>57</v>
      </c>
      <c r="K43" t="s">
        <v>58</v>
      </c>
      <c r="L43">
        <v>0</v>
      </c>
      <c r="M43">
        <v>0</v>
      </c>
      <c r="N43">
        <v>0</v>
      </c>
      <c r="O43">
        <v>0</v>
      </c>
      <c r="P43">
        <v>6.1243096069335934</v>
      </c>
      <c r="Q43">
        <v>14.290064129638679</v>
      </c>
      <c r="R43">
        <v>14.290064129638679</v>
      </c>
      <c r="S43">
        <v>7.810712280273453</v>
      </c>
      <c r="T43">
        <v>7.810712280273453</v>
      </c>
      <c r="U43">
        <v>7.810712280273453</v>
      </c>
      <c r="V43">
        <v>1.6864035339355461</v>
      </c>
      <c r="W43">
        <v>1.6864035339355461</v>
      </c>
      <c r="X43">
        <v>0</v>
      </c>
      <c r="Y43">
        <v>0</v>
      </c>
      <c r="Z43">
        <v>0</v>
      </c>
      <c r="AA43">
        <v>11.27235764160157</v>
      </c>
      <c r="AB43">
        <v>80.947620190429731</v>
      </c>
      <c r="AC43">
        <v>78.107362023925702</v>
      </c>
      <c r="AD43">
        <v>65.059877856445112</v>
      </c>
      <c r="AE43">
        <v>59.556855529784897</v>
      </c>
      <c r="AF43">
        <v>58.13672265014619</v>
      </c>
      <c r="AG43">
        <v>26.893735089111289</v>
      </c>
      <c r="AH43">
        <v>13.668772973632811</v>
      </c>
      <c r="AI43">
        <v>0</v>
      </c>
      <c r="AJ43">
        <v>0</v>
      </c>
      <c r="AK43">
        <v>0</v>
      </c>
      <c r="AL43">
        <v>0</v>
      </c>
      <c r="AM43">
        <v>0</v>
      </c>
      <c r="AN43">
        <v>39.142409069824119</v>
      </c>
      <c r="AO43">
        <v>45.355516754150223</v>
      </c>
      <c r="AP43">
        <v>16.864083367919921</v>
      </c>
      <c r="AQ43">
        <v>7.8994784118652364</v>
      </c>
      <c r="AR43">
        <v>7.0119002136230497</v>
      </c>
      <c r="AS43">
        <v>6.8343844055175778</v>
      </c>
      <c r="AT43">
        <v>6.8343844055175778</v>
      </c>
      <c r="AU43">
        <v>7.2781753906250044</v>
      </c>
      <c r="AV43">
        <v>7.8994819885253902</v>
      </c>
      <c r="AW43">
        <v>0</v>
      </c>
      <c r="AX43">
        <v>0</v>
      </c>
      <c r="AY43">
        <v>0</v>
      </c>
      <c r="AZ43">
        <v>0</v>
      </c>
    </row>
    <row r="44" spans="1:52" x14ac:dyDescent="0.35">
      <c r="A44" t="s">
        <v>4</v>
      </c>
      <c r="B44" t="s">
        <v>5</v>
      </c>
      <c r="C44" t="s">
        <v>221</v>
      </c>
      <c r="D44" t="s">
        <v>222</v>
      </c>
      <c r="E44" t="s">
        <v>223</v>
      </c>
      <c r="F44">
        <v>1</v>
      </c>
      <c r="G44" t="s">
        <v>59</v>
      </c>
      <c r="H44">
        <v>41</v>
      </c>
      <c r="I44" t="s">
        <v>61</v>
      </c>
      <c r="J44" t="s">
        <v>57</v>
      </c>
      <c r="K44" t="s">
        <v>58</v>
      </c>
      <c r="L44">
        <v>2667.1398575134258</v>
      </c>
      <c r="M44">
        <v>2666.5350520446759</v>
      </c>
      <c r="N44">
        <v>4262.0768989623957</v>
      </c>
      <c r="O44">
        <v>6590.5821610534576</v>
      </c>
      <c r="P44">
        <v>7941.5625560180442</v>
      </c>
      <c r="Q44">
        <v>9298.4183659362752</v>
      </c>
      <c r="R44">
        <v>10029.29372331547</v>
      </c>
      <c r="S44">
        <v>10512.754990344331</v>
      </c>
      <c r="T44">
        <v>10794.60500700688</v>
      </c>
      <c r="U44">
        <v>10616.349757171651</v>
      </c>
      <c r="V44">
        <v>11001.652923974651</v>
      </c>
      <c r="W44">
        <v>10907.017908398469</v>
      </c>
      <c r="X44">
        <v>10820.071947296159</v>
      </c>
      <c r="Y44">
        <v>10695.719421545449</v>
      </c>
      <c r="Z44">
        <v>10786.735311676061</v>
      </c>
      <c r="AA44">
        <v>10754.613857605</v>
      </c>
      <c r="AB44">
        <v>10361.73436639405</v>
      </c>
      <c r="AC44">
        <v>10173.3071112854</v>
      </c>
      <c r="AD44">
        <v>10081.19264306026</v>
      </c>
      <c r="AE44">
        <v>9913.3500405883842</v>
      </c>
      <c r="AF44">
        <v>10146.9482986084</v>
      </c>
      <c r="AG44">
        <v>10691.44847584841</v>
      </c>
      <c r="AH44">
        <v>11926.61404921879</v>
      </c>
      <c r="AI44">
        <v>12562.60304547114</v>
      </c>
      <c r="AJ44">
        <v>13141.18823720088</v>
      </c>
      <c r="AK44">
        <v>13208.115763586389</v>
      </c>
      <c r="AL44">
        <v>13240.02447360839</v>
      </c>
      <c r="AM44">
        <v>12866.152621533211</v>
      </c>
      <c r="AN44">
        <v>13705.723713519301</v>
      </c>
      <c r="AO44">
        <v>13471.60878544928</v>
      </c>
      <c r="AP44">
        <v>14151.392625323509</v>
      </c>
      <c r="AQ44">
        <v>14008.26302321788</v>
      </c>
      <c r="AR44">
        <v>14818.917892108169</v>
      </c>
      <c r="AS44">
        <v>14922.985005090361</v>
      </c>
      <c r="AT44">
        <v>14415.533828570589</v>
      </c>
      <c r="AU44">
        <v>13771.166773291039</v>
      </c>
      <c r="AV44">
        <v>13632.06274986574</v>
      </c>
      <c r="AW44">
        <v>14187.325750701881</v>
      </c>
      <c r="AX44">
        <v>15435.341536950569</v>
      </c>
      <c r="AY44">
        <v>15406.463190899571</v>
      </c>
      <c r="AZ44">
        <v>15689.58881236562</v>
      </c>
    </row>
    <row r="45" spans="1:52" x14ac:dyDescent="0.35">
      <c r="A45" t="s">
        <v>4</v>
      </c>
      <c r="B45" t="s">
        <v>5</v>
      </c>
      <c r="C45" t="s">
        <v>7</v>
      </c>
      <c r="D45" t="s">
        <v>229</v>
      </c>
      <c r="E45" t="s">
        <v>223</v>
      </c>
      <c r="F45">
        <v>2</v>
      </c>
      <c r="G45" t="s">
        <v>215</v>
      </c>
      <c r="H45">
        <v>48</v>
      </c>
      <c r="I45" t="s">
        <v>64</v>
      </c>
      <c r="J45" t="s">
        <v>57</v>
      </c>
      <c r="K45" t="s">
        <v>58</v>
      </c>
      <c r="L45">
        <v>0</v>
      </c>
      <c r="M45">
        <v>0</v>
      </c>
      <c r="N45">
        <v>0</v>
      </c>
      <c r="O45">
        <v>0</v>
      </c>
      <c r="P45">
        <v>0</v>
      </c>
      <c r="Q45">
        <v>0</v>
      </c>
      <c r="R45">
        <v>0</v>
      </c>
      <c r="S45">
        <v>0</v>
      </c>
      <c r="T45">
        <v>0</v>
      </c>
      <c r="U45">
        <v>0</v>
      </c>
      <c r="V45">
        <v>0</v>
      </c>
      <c r="W45">
        <v>0</v>
      </c>
      <c r="X45">
        <v>0</v>
      </c>
      <c r="Y45">
        <v>0</v>
      </c>
      <c r="Z45">
        <v>0</v>
      </c>
      <c r="AA45">
        <v>0</v>
      </c>
      <c r="AB45">
        <v>0</v>
      </c>
      <c r="AC45">
        <v>0</v>
      </c>
      <c r="AD45">
        <v>0</v>
      </c>
      <c r="AE45">
        <v>0</v>
      </c>
      <c r="AF45">
        <v>0</v>
      </c>
      <c r="AG45">
        <v>0</v>
      </c>
      <c r="AH45">
        <v>0</v>
      </c>
      <c r="AI45">
        <v>0</v>
      </c>
      <c r="AJ45">
        <v>0</v>
      </c>
      <c r="AK45">
        <v>0</v>
      </c>
      <c r="AL45">
        <v>0</v>
      </c>
      <c r="AM45">
        <v>0</v>
      </c>
      <c r="AN45">
        <v>0.44127617797851559</v>
      </c>
      <c r="AO45">
        <v>0.52953090820312498</v>
      </c>
      <c r="AP45">
        <v>0.97081708374023434</v>
      </c>
      <c r="AQ45">
        <v>0.79430559082031249</v>
      </c>
      <c r="AR45">
        <v>1.0590838928222659</v>
      </c>
      <c r="AS45">
        <v>0.97082540283203123</v>
      </c>
      <c r="AT45">
        <v>0.61778668212890631</v>
      </c>
      <c r="AU45">
        <v>2.6476944152832029</v>
      </c>
      <c r="AV45">
        <v>2.5594394958496092</v>
      </c>
      <c r="AW45">
        <v>2.471184576416015</v>
      </c>
      <c r="AX45">
        <v>2.471184576416015</v>
      </c>
      <c r="AY45">
        <v>2.471184576416015</v>
      </c>
      <c r="AZ45">
        <v>2.471184576416015</v>
      </c>
    </row>
    <row r="46" spans="1:52" x14ac:dyDescent="0.35">
      <c r="A46" t="s">
        <v>4</v>
      </c>
      <c r="B46" t="s">
        <v>5</v>
      </c>
      <c r="C46" t="s">
        <v>7</v>
      </c>
      <c r="D46" t="s">
        <v>8</v>
      </c>
      <c r="E46" t="s">
        <v>223</v>
      </c>
      <c r="F46">
        <v>1</v>
      </c>
      <c r="G46" t="s">
        <v>59</v>
      </c>
      <c r="H46">
        <v>41</v>
      </c>
      <c r="I46" t="s">
        <v>61</v>
      </c>
      <c r="J46" t="s">
        <v>57</v>
      </c>
      <c r="K46" t="s">
        <v>58</v>
      </c>
      <c r="L46">
        <v>1788.4956340087761</v>
      </c>
      <c r="M46">
        <v>1789.9958728820659</v>
      </c>
      <c r="N46">
        <v>2139.9192705749369</v>
      </c>
      <c r="O46">
        <v>5741.971137170538</v>
      </c>
      <c r="P46">
        <v>7946.4330559266273</v>
      </c>
      <c r="Q46">
        <v>9236.9311983892021</v>
      </c>
      <c r="R46">
        <v>10600.70325834472</v>
      </c>
      <c r="S46">
        <v>11663.92452411124</v>
      </c>
      <c r="T46">
        <v>12640.11906975992</v>
      </c>
      <c r="U46">
        <v>13484.870983285669</v>
      </c>
      <c r="V46">
        <v>15073.094190222329</v>
      </c>
      <c r="W46">
        <v>16181.960474640089</v>
      </c>
      <c r="X46">
        <v>16880.749281402721</v>
      </c>
      <c r="Y46">
        <v>16912.26421331798</v>
      </c>
      <c r="Z46">
        <v>17788.349880096801</v>
      </c>
      <c r="AA46">
        <v>18478.89687998005</v>
      </c>
      <c r="AB46">
        <v>20071.626181247138</v>
      </c>
      <c r="AC46">
        <v>21666.16228621448</v>
      </c>
      <c r="AD46">
        <v>24185.646195779849</v>
      </c>
      <c r="AE46">
        <v>27381.842743381261</v>
      </c>
      <c r="AF46">
        <v>29039.715993006172</v>
      </c>
      <c r="AG46">
        <v>31425.75345374539</v>
      </c>
      <c r="AH46">
        <v>33556.209100104941</v>
      </c>
      <c r="AI46">
        <v>36460.61286699913</v>
      </c>
      <c r="AJ46">
        <v>40518.032250781464</v>
      </c>
      <c r="AK46">
        <v>42352.343881072738</v>
      </c>
      <c r="AL46">
        <v>46447.242045665589</v>
      </c>
      <c r="AM46">
        <v>47899.851332638798</v>
      </c>
      <c r="AN46">
        <v>48199.075223182786</v>
      </c>
      <c r="AO46">
        <v>48980.71648626055</v>
      </c>
      <c r="AP46">
        <v>50843.054775888369</v>
      </c>
      <c r="AQ46">
        <v>52047.730396054547</v>
      </c>
      <c r="AR46">
        <v>52632.186509073508</v>
      </c>
      <c r="AS46">
        <v>53597.0901977666</v>
      </c>
      <c r="AT46">
        <v>54705.473271688199</v>
      </c>
      <c r="AU46">
        <v>53638.554872669127</v>
      </c>
      <c r="AV46">
        <v>57769.440463269188</v>
      </c>
      <c r="AW46">
        <v>59686.038545174531</v>
      </c>
      <c r="AX46">
        <v>63678.920131570361</v>
      </c>
      <c r="AY46">
        <v>66213.761664480233</v>
      </c>
      <c r="AZ46">
        <v>69156.586504531442</v>
      </c>
    </row>
    <row r="47" spans="1:52" x14ac:dyDescent="0.35">
      <c r="A47" t="s">
        <v>4</v>
      </c>
      <c r="B47" t="s">
        <v>5</v>
      </c>
      <c r="C47" t="s">
        <v>7</v>
      </c>
      <c r="D47" t="s">
        <v>8</v>
      </c>
      <c r="E47" t="s">
        <v>223</v>
      </c>
      <c r="F47">
        <v>1</v>
      </c>
      <c r="G47" t="s">
        <v>59</v>
      </c>
      <c r="H47">
        <v>62</v>
      </c>
      <c r="I47" t="s">
        <v>65</v>
      </c>
      <c r="J47" t="s">
        <v>57</v>
      </c>
      <c r="K47" t="s">
        <v>58</v>
      </c>
      <c r="L47">
        <v>0</v>
      </c>
      <c r="M47">
        <v>0</v>
      </c>
      <c r="N47">
        <v>0</v>
      </c>
      <c r="O47">
        <v>0</v>
      </c>
      <c r="P47">
        <v>0</v>
      </c>
      <c r="Q47">
        <v>0</v>
      </c>
      <c r="R47">
        <v>0</v>
      </c>
      <c r="S47">
        <v>0</v>
      </c>
      <c r="T47">
        <v>0</v>
      </c>
      <c r="U47">
        <v>0</v>
      </c>
      <c r="V47">
        <v>0</v>
      </c>
      <c r="W47">
        <v>0</v>
      </c>
      <c r="X47">
        <v>0</v>
      </c>
      <c r="Y47">
        <v>0</v>
      </c>
      <c r="Z47">
        <v>0</v>
      </c>
      <c r="AA47">
        <v>0</v>
      </c>
      <c r="AB47">
        <v>0</v>
      </c>
      <c r="AC47">
        <v>0</v>
      </c>
      <c r="AD47">
        <v>0</v>
      </c>
      <c r="AE47">
        <v>0</v>
      </c>
      <c r="AF47">
        <v>0</v>
      </c>
      <c r="AG47">
        <v>0</v>
      </c>
      <c r="AH47">
        <v>0</v>
      </c>
      <c r="AI47">
        <v>165.0531780395512</v>
      </c>
      <c r="AJ47">
        <v>6.9674839233398416</v>
      </c>
      <c r="AK47">
        <v>0</v>
      </c>
      <c r="AL47">
        <v>0</v>
      </c>
      <c r="AM47">
        <v>0</v>
      </c>
      <c r="AN47">
        <v>0</v>
      </c>
      <c r="AO47">
        <v>0</v>
      </c>
      <c r="AP47">
        <v>0</v>
      </c>
      <c r="AQ47">
        <v>0</v>
      </c>
      <c r="AR47">
        <v>3.8287816406249968</v>
      </c>
      <c r="AS47">
        <v>0</v>
      </c>
      <c r="AT47">
        <v>28.30203577880869</v>
      </c>
      <c r="AU47">
        <v>181.99592039184591</v>
      </c>
      <c r="AV47">
        <v>0</v>
      </c>
      <c r="AW47">
        <v>17.48229369506835</v>
      </c>
      <c r="AX47">
        <v>50.926592871093789</v>
      </c>
      <c r="AY47">
        <v>69.458661718750093</v>
      </c>
      <c r="AZ47">
        <v>48.958847839355442</v>
      </c>
    </row>
    <row r="48" spans="1:52" x14ac:dyDescent="0.35">
      <c r="A48" t="s">
        <v>4</v>
      </c>
      <c r="B48" t="s">
        <v>5</v>
      </c>
      <c r="C48" t="s">
        <v>7</v>
      </c>
      <c r="D48" t="s">
        <v>230</v>
      </c>
      <c r="E48" t="s">
        <v>223</v>
      </c>
      <c r="F48">
        <v>1</v>
      </c>
      <c r="G48" t="s">
        <v>59</v>
      </c>
      <c r="H48">
        <v>48</v>
      </c>
      <c r="I48" t="s">
        <v>64</v>
      </c>
      <c r="J48" t="s">
        <v>57</v>
      </c>
      <c r="K48" t="s">
        <v>58</v>
      </c>
      <c r="L48">
        <v>166.82424448852379</v>
      </c>
      <c r="M48">
        <v>166.73593079833819</v>
      </c>
      <c r="N48">
        <v>217.7404688842756</v>
      </c>
      <c r="O48">
        <v>246.5079703124986</v>
      </c>
      <c r="P48">
        <v>278.63596524658078</v>
      </c>
      <c r="Q48">
        <v>355.41280996704108</v>
      </c>
      <c r="R48">
        <v>465.82408345946521</v>
      </c>
      <c r="S48">
        <v>548.18951632078893</v>
      </c>
      <c r="T48">
        <v>605.65968859251927</v>
      </c>
      <c r="U48">
        <v>697.32498102416184</v>
      </c>
      <c r="V48">
        <v>746.16228366088296</v>
      </c>
      <c r="W48">
        <v>761.11372742308595</v>
      </c>
      <c r="X48">
        <v>776.74126614989393</v>
      </c>
      <c r="Y48">
        <v>728.52083106078146</v>
      </c>
      <c r="Z48">
        <v>591.82293637694215</v>
      </c>
      <c r="AA48">
        <v>478.64802085570727</v>
      </c>
      <c r="AB48">
        <v>424.3534294433548</v>
      </c>
      <c r="AC48">
        <v>243.6818735900861</v>
      </c>
      <c r="AD48">
        <v>257.62276827392429</v>
      </c>
      <c r="AE48">
        <v>280.74812155761492</v>
      </c>
      <c r="AF48">
        <v>273.59181950073031</v>
      </c>
      <c r="AG48">
        <v>279.23765858764523</v>
      </c>
      <c r="AH48">
        <v>241.1105601989733</v>
      </c>
      <c r="AI48">
        <v>140.83838477172841</v>
      </c>
      <c r="AJ48">
        <v>116.9266253356933</v>
      </c>
      <c r="AK48">
        <v>108.895692437744</v>
      </c>
      <c r="AL48">
        <v>110.572453259277</v>
      </c>
      <c r="AM48">
        <v>112.2493384094234</v>
      </c>
      <c r="AN48">
        <v>118.8712756530757</v>
      </c>
      <c r="AO48">
        <v>117.367988891601</v>
      </c>
      <c r="AP48">
        <v>123.1057980346674</v>
      </c>
      <c r="AQ48">
        <v>115.77924083251889</v>
      </c>
      <c r="AR48">
        <v>113.30837349853461</v>
      </c>
      <c r="AS48">
        <v>115.3384563171381</v>
      </c>
      <c r="AT48">
        <v>151.34521269531231</v>
      </c>
      <c r="AU48">
        <v>157.17174804077129</v>
      </c>
      <c r="AV48">
        <v>113.66238081665</v>
      </c>
      <c r="AW48">
        <v>110.4841850402829</v>
      </c>
      <c r="AX48">
        <v>108.8075792846678</v>
      </c>
      <c r="AY48">
        <v>77.921952026368402</v>
      </c>
      <c r="AZ48">
        <v>77.657281549073474</v>
      </c>
    </row>
    <row r="49" spans="1:52" x14ac:dyDescent="0.35">
      <c r="A49" t="s">
        <v>4</v>
      </c>
      <c r="B49" t="s">
        <v>5</v>
      </c>
      <c r="C49" t="s">
        <v>7</v>
      </c>
      <c r="D49" t="s">
        <v>230</v>
      </c>
      <c r="E49" t="s">
        <v>223</v>
      </c>
      <c r="F49">
        <v>2</v>
      </c>
      <c r="G49" t="s">
        <v>215</v>
      </c>
      <c r="H49">
        <v>48</v>
      </c>
      <c r="I49" t="s">
        <v>64</v>
      </c>
      <c r="J49" t="s">
        <v>57</v>
      </c>
      <c r="K49" t="s">
        <v>58</v>
      </c>
      <c r="L49">
        <v>10.3390915649414</v>
      </c>
      <c r="M49">
        <v>11.31148715820312</v>
      </c>
      <c r="N49">
        <v>12.018337145996091</v>
      </c>
      <c r="O49">
        <v>11.576673895263671</v>
      </c>
      <c r="P49">
        <v>14.14081694946289</v>
      </c>
      <c r="Q49">
        <v>16.440731042480468</v>
      </c>
      <c r="R49">
        <v>13.965450457763669</v>
      </c>
      <c r="S49">
        <v>23.685263409423829</v>
      </c>
      <c r="T49">
        <v>42.321094598388683</v>
      </c>
      <c r="U49">
        <v>52.126824487304702</v>
      </c>
      <c r="V49">
        <v>58.580134521484382</v>
      </c>
      <c r="W49">
        <v>67.681369488525377</v>
      </c>
      <c r="X49">
        <v>77.219452661132792</v>
      </c>
      <c r="Y49">
        <v>89.679757592773427</v>
      </c>
      <c r="Z49">
        <v>92.945590277099598</v>
      </c>
      <c r="AA49">
        <v>89.938580108642569</v>
      </c>
      <c r="AB49">
        <v>96.225239282226553</v>
      </c>
      <c r="AC49">
        <v>90.65711751708983</v>
      </c>
      <c r="AD49">
        <v>91.539648919677759</v>
      </c>
      <c r="AE49">
        <v>100.1862068908692</v>
      </c>
      <c r="AF49">
        <v>114.93639747314459</v>
      </c>
      <c r="AG49">
        <v>120.8501969482423</v>
      </c>
      <c r="AH49">
        <v>129.9486674194336</v>
      </c>
      <c r="AI49">
        <v>126.7671757568361</v>
      </c>
      <c r="AJ49">
        <v>127.20640108032229</v>
      </c>
      <c r="AK49">
        <v>132.94601945800781</v>
      </c>
      <c r="AL49">
        <v>144.96560236206051</v>
      </c>
      <c r="AM49">
        <v>153.450571496582</v>
      </c>
      <c r="AN49">
        <v>172.5460639160157</v>
      </c>
      <c r="AO49">
        <v>178.74113905029299</v>
      </c>
      <c r="AP49">
        <v>193.4869603149414</v>
      </c>
      <c r="AQ49">
        <v>192.33080616455069</v>
      </c>
      <c r="AR49">
        <v>204.07566247558589</v>
      </c>
      <c r="AS49">
        <v>195.3323382568359</v>
      </c>
      <c r="AT49">
        <v>204.00980929565429</v>
      </c>
      <c r="AU49">
        <v>207.82769514160151</v>
      </c>
      <c r="AV49">
        <v>206.05996361083979</v>
      </c>
      <c r="AW49">
        <v>201.55529680175769</v>
      </c>
      <c r="AX49">
        <v>200.7589736999511</v>
      </c>
      <c r="AY49">
        <v>201.6455680297851</v>
      </c>
      <c r="AZ49">
        <v>202.5287902526855</v>
      </c>
    </row>
    <row r="50" spans="1:52" x14ac:dyDescent="0.35">
      <c r="A50" t="s">
        <v>4</v>
      </c>
      <c r="B50" t="s">
        <v>5</v>
      </c>
      <c r="C50" t="s">
        <v>7</v>
      </c>
      <c r="D50" t="s">
        <v>225</v>
      </c>
      <c r="E50" t="s">
        <v>223</v>
      </c>
      <c r="F50">
        <v>2</v>
      </c>
      <c r="G50" t="s">
        <v>215</v>
      </c>
      <c r="H50">
        <v>41</v>
      </c>
      <c r="I50" t="s">
        <v>61</v>
      </c>
      <c r="J50" t="s">
        <v>57</v>
      </c>
      <c r="K50" t="s">
        <v>58</v>
      </c>
      <c r="L50">
        <v>8496.7492177426884</v>
      </c>
      <c r="M50">
        <v>8506.1884288449965</v>
      </c>
      <c r="N50">
        <v>7967.8406568233786</v>
      </c>
      <c r="O50">
        <v>7211.6441261655282</v>
      </c>
      <c r="P50">
        <v>6527.6670173520743</v>
      </c>
      <c r="Q50">
        <v>4673.2193428405208</v>
      </c>
      <c r="R50">
        <v>4273.3926105590017</v>
      </c>
      <c r="S50">
        <v>4301.9694742918982</v>
      </c>
      <c r="T50">
        <v>3967.2292924986941</v>
      </c>
      <c r="U50">
        <v>4846.2134451232278</v>
      </c>
      <c r="V50">
        <v>5270.7903586363291</v>
      </c>
      <c r="W50">
        <v>5316.2001704650093</v>
      </c>
      <c r="X50">
        <v>3816.282435919135</v>
      </c>
      <c r="Y50">
        <v>3611.7412864135122</v>
      </c>
      <c r="Z50">
        <v>3635.5165324401319</v>
      </c>
      <c r="AA50">
        <v>4517.7857249205726</v>
      </c>
      <c r="AB50">
        <v>4193.3741368651863</v>
      </c>
      <c r="AC50">
        <v>4630.6845124571973</v>
      </c>
      <c r="AD50">
        <v>4778.1289091308317</v>
      </c>
      <c r="AE50">
        <v>4932.3514179930689</v>
      </c>
      <c r="AF50">
        <v>4498.5995351196043</v>
      </c>
      <c r="AG50">
        <v>4660.6544162047721</v>
      </c>
      <c r="AH50">
        <v>5228.0507776061004</v>
      </c>
      <c r="AI50">
        <v>5922.3340567992009</v>
      </c>
      <c r="AJ50">
        <v>7249.9085591430057</v>
      </c>
      <c r="AK50">
        <v>7432.1940909545201</v>
      </c>
      <c r="AL50">
        <v>7880.3496309142802</v>
      </c>
      <c r="AM50">
        <v>6167.6672235594779</v>
      </c>
      <c r="AN50">
        <v>6287.3537313353427</v>
      </c>
      <c r="AO50">
        <v>6070.6048292906789</v>
      </c>
      <c r="AP50">
        <v>6023.4164575376572</v>
      </c>
      <c r="AQ50">
        <v>5721.1165244200529</v>
      </c>
      <c r="AR50">
        <v>5905.0122217955359</v>
      </c>
      <c r="AS50">
        <v>6291.1946051939794</v>
      </c>
      <c r="AT50">
        <v>9004.8204555604407</v>
      </c>
      <c r="AU50">
        <v>10540.35058306937</v>
      </c>
      <c r="AV50">
        <v>10545.3350535344</v>
      </c>
      <c r="AW50">
        <v>10461.80534847462</v>
      </c>
      <c r="AX50">
        <v>10453.34645152033</v>
      </c>
      <c r="AY50">
        <v>10450.13797501883</v>
      </c>
      <c r="AZ50">
        <v>10254.23764296915</v>
      </c>
    </row>
    <row r="51" spans="1:52" x14ac:dyDescent="0.35">
      <c r="A51" t="s">
        <v>4</v>
      </c>
      <c r="B51" t="s">
        <v>5</v>
      </c>
      <c r="C51" t="s">
        <v>7</v>
      </c>
      <c r="D51" t="s">
        <v>231</v>
      </c>
      <c r="E51" t="s">
        <v>223</v>
      </c>
      <c r="F51">
        <v>1</v>
      </c>
      <c r="G51" t="s">
        <v>59</v>
      </c>
      <c r="H51">
        <v>41</v>
      </c>
      <c r="I51" t="s">
        <v>61</v>
      </c>
      <c r="J51" t="s">
        <v>57</v>
      </c>
      <c r="K51" t="s">
        <v>58</v>
      </c>
      <c r="L51">
        <v>7.8308078796386793</v>
      </c>
      <c r="M51">
        <v>7.8308078796386793</v>
      </c>
      <c r="N51">
        <v>7.8308078796386793</v>
      </c>
      <c r="O51">
        <v>108.8520897705078</v>
      </c>
      <c r="P51">
        <v>179.24200199584959</v>
      </c>
      <c r="Q51">
        <v>178.35105809326171</v>
      </c>
      <c r="R51">
        <v>213.47198397216789</v>
      </c>
      <c r="S51">
        <v>256.37786339721691</v>
      </c>
      <c r="T51">
        <v>251.63581968994109</v>
      </c>
      <c r="U51">
        <v>265.1587790466304</v>
      </c>
      <c r="V51">
        <v>247.8043061218261</v>
      </c>
      <c r="W51">
        <v>244.42814080200191</v>
      </c>
      <c r="X51">
        <v>416.39837697753859</v>
      </c>
      <c r="Y51">
        <v>851.43303745117043</v>
      </c>
      <c r="Z51">
        <v>1048.079919805909</v>
      </c>
      <c r="AA51">
        <v>999.21604639282202</v>
      </c>
      <c r="AB51">
        <v>1036.7046931518551</v>
      </c>
      <c r="AC51">
        <v>1087.6419918762231</v>
      </c>
      <c r="AD51">
        <v>1134.655697070315</v>
      </c>
      <c r="AE51">
        <v>1155.613000689699</v>
      </c>
      <c r="AF51">
        <v>1218.8843821289149</v>
      </c>
      <c r="AG51">
        <v>1279.050298846445</v>
      </c>
      <c r="AH51">
        <v>1221.528420916756</v>
      </c>
      <c r="AI51">
        <v>1293.5588105651909</v>
      </c>
      <c r="AJ51">
        <v>1221.8101588867221</v>
      </c>
      <c r="AK51">
        <v>1273.1174972961419</v>
      </c>
      <c r="AL51">
        <v>1391.0346115051241</v>
      </c>
      <c r="AM51">
        <v>1660.208707299804</v>
      </c>
      <c r="AN51">
        <v>1829.291476959231</v>
      </c>
      <c r="AO51">
        <v>2072.5583610595709</v>
      </c>
      <c r="AP51">
        <v>2101.529474053958</v>
      </c>
      <c r="AQ51">
        <v>2143.458294268803</v>
      </c>
      <c r="AR51">
        <v>2152.1864411255001</v>
      </c>
      <c r="AS51">
        <v>2164.0213397949328</v>
      </c>
      <c r="AT51">
        <v>2203.716518634038</v>
      </c>
      <c r="AU51">
        <v>2284.5514477722281</v>
      </c>
      <c r="AV51">
        <v>2344.0029093017602</v>
      </c>
      <c r="AW51">
        <v>2398.0481596862919</v>
      </c>
      <c r="AX51">
        <v>2417.083154516617</v>
      </c>
      <c r="AY51">
        <v>2264.362285650644</v>
      </c>
      <c r="AZ51">
        <v>2373.5446324279992</v>
      </c>
    </row>
    <row r="52" spans="1:52" x14ac:dyDescent="0.35">
      <c r="A52" t="s">
        <v>4</v>
      </c>
      <c r="B52" t="s">
        <v>5</v>
      </c>
      <c r="C52" t="s">
        <v>7</v>
      </c>
      <c r="D52" t="s">
        <v>9</v>
      </c>
      <c r="E52" t="s">
        <v>223</v>
      </c>
      <c r="F52">
        <v>1</v>
      </c>
      <c r="G52" t="s">
        <v>59</v>
      </c>
      <c r="H52">
        <v>41</v>
      </c>
      <c r="I52" t="s">
        <v>61</v>
      </c>
      <c r="J52" t="s">
        <v>57</v>
      </c>
      <c r="K52" t="s">
        <v>58</v>
      </c>
      <c r="L52">
        <v>52.455659503173827</v>
      </c>
      <c r="M52">
        <v>52.455659503173827</v>
      </c>
      <c r="N52">
        <v>78.721717053222633</v>
      </c>
      <c r="O52">
        <v>205.62543888549769</v>
      </c>
      <c r="P52">
        <v>227.53312855834909</v>
      </c>
      <c r="Q52">
        <v>227.17927241821249</v>
      </c>
      <c r="R52">
        <v>315.10296442260761</v>
      </c>
      <c r="S52">
        <v>217.39023043212919</v>
      </c>
      <c r="T52">
        <v>173.34650487060591</v>
      </c>
      <c r="U52">
        <v>192.79835061645571</v>
      </c>
      <c r="V52">
        <v>197.92849591064521</v>
      </c>
      <c r="W52">
        <v>201.9093958862307</v>
      </c>
      <c r="X52">
        <v>227.1733820373538</v>
      </c>
      <c r="Y52">
        <v>304.62290950927792</v>
      </c>
      <c r="Z52">
        <v>313.35930266723688</v>
      </c>
      <c r="AA52">
        <v>335.57632385253947</v>
      </c>
      <c r="AB52">
        <v>413.60356723632839</v>
      </c>
      <c r="AC52">
        <v>414.79082804565422</v>
      </c>
      <c r="AD52">
        <v>377.8678489074706</v>
      </c>
      <c r="AE52">
        <v>276.56125906982419</v>
      </c>
      <c r="AF52">
        <v>323.10229719848621</v>
      </c>
      <c r="AG52">
        <v>372.02771067504841</v>
      </c>
      <c r="AH52">
        <v>410.4226537719718</v>
      </c>
      <c r="AI52">
        <v>429.26922180175671</v>
      </c>
      <c r="AJ52">
        <v>486.93895696411028</v>
      </c>
      <c r="AK52">
        <v>379.7396346069329</v>
      </c>
      <c r="AL52">
        <v>324.54136054077122</v>
      </c>
      <c r="AM52">
        <v>279.63787408447251</v>
      </c>
      <c r="AN52">
        <v>254.59599296264639</v>
      </c>
      <c r="AO52">
        <v>366.25566589965831</v>
      </c>
      <c r="AP52">
        <v>455.12950656738332</v>
      </c>
      <c r="AQ52">
        <v>458.57844593505928</v>
      </c>
      <c r="AR52">
        <v>489.37300923462072</v>
      </c>
      <c r="AS52">
        <v>587.26374799804819</v>
      </c>
      <c r="AT52">
        <v>675.35791100464064</v>
      </c>
      <c r="AU52">
        <v>602.40230009765799</v>
      </c>
      <c r="AV52">
        <v>493.484099536136</v>
      </c>
      <c r="AW52">
        <v>463.24766864013782</v>
      </c>
      <c r="AX52">
        <v>497.36799262085287</v>
      </c>
      <c r="AY52">
        <v>398.8844328735363</v>
      </c>
      <c r="AZ52">
        <v>589.82191694336063</v>
      </c>
    </row>
    <row r="53" spans="1:52" x14ac:dyDescent="0.35">
      <c r="A53" t="s">
        <v>4</v>
      </c>
      <c r="B53" t="s">
        <v>6</v>
      </c>
      <c r="C53" t="s">
        <v>221</v>
      </c>
      <c r="D53" t="s">
        <v>222</v>
      </c>
      <c r="E53" t="s">
        <v>223</v>
      </c>
      <c r="F53">
        <v>1</v>
      </c>
      <c r="G53" t="s">
        <v>59</v>
      </c>
      <c r="H53">
        <v>48</v>
      </c>
      <c r="I53" t="s">
        <v>64</v>
      </c>
      <c r="J53" t="s">
        <v>57</v>
      </c>
      <c r="K53" t="s">
        <v>58</v>
      </c>
      <c r="L53">
        <v>1.7951921569824221</v>
      </c>
      <c r="M53">
        <v>1.7951921569824221</v>
      </c>
      <c r="N53">
        <v>1.8806772277832029</v>
      </c>
      <c r="O53">
        <v>17.569916577148451</v>
      </c>
      <c r="P53">
        <v>23.961688848876939</v>
      </c>
      <c r="Q53">
        <v>39.951291693115188</v>
      </c>
      <c r="R53">
        <v>40.544101000976532</v>
      </c>
      <c r="S53">
        <v>41.660942382812458</v>
      </c>
      <c r="T53">
        <v>39.013611975097632</v>
      </c>
      <c r="U53">
        <v>28.569444812011689</v>
      </c>
      <c r="V53">
        <v>3.5060956970214838</v>
      </c>
      <c r="W53">
        <v>2.2235937133789059</v>
      </c>
      <c r="X53">
        <v>5.2256893249511744</v>
      </c>
      <c r="Y53">
        <v>54.550297521972638</v>
      </c>
      <c r="Z53">
        <v>54.969542175292943</v>
      </c>
      <c r="AA53">
        <v>21.199074389648441</v>
      </c>
      <c r="AB53">
        <v>3.9398860107421871</v>
      </c>
      <c r="AC53">
        <v>14.89507924194336</v>
      </c>
      <c r="AD53">
        <v>85.164767779541123</v>
      </c>
      <c r="AE53">
        <v>26.279537548828142</v>
      </c>
      <c r="AF53">
        <v>6.9529063598632801</v>
      </c>
      <c r="AG53">
        <v>5.4955774353027333</v>
      </c>
      <c r="AH53">
        <v>4.2934306152343753</v>
      </c>
      <c r="AI53">
        <v>6.4215348754882813</v>
      </c>
      <c r="AJ53">
        <v>7.5305970947265628</v>
      </c>
      <c r="AK53">
        <v>13.3698570678711</v>
      </c>
      <c r="AL53">
        <v>7.3609016052246092</v>
      </c>
      <c r="AM53">
        <v>11.198038470458981</v>
      </c>
      <c r="AN53">
        <v>11.195324707031251</v>
      </c>
      <c r="AO53">
        <v>48.267918402099639</v>
      </c>
      <c r="AP53">
        <v>62.761435888671897</v>
      </c>
      <c r="AQ53">
        <v>115.6969843627929</v>
      </c>
      <c r="AR53">
        <v>128.92953966064491</v>
      </c>
      <c r="AS53">
        <v>407.20233695068299</v>
      </c>
      <c r="AT53">
        <v>193.59952171630849</v>
      </c>
      <c r="AU53">
        <v>190.93357499999971</v>
      </c>
      <c r="AV53">
        <v>803.63751663818005</v>
      </c>
      <c r="AW53">
        <v>939.11331595459444</v>
      </c>
      <c r="AX53">
        <v>1026.2378817504921</v>
      </c>
      <c r="AY53">
        <v>1073.9917863952639</v>
      </c>
      <c r="AZ53">
        <v>1086.6483524536141</v>
      </c>
    </row>
    <row r="54" spans="1:52" x14ac:dyDescent="0.35">
      <c r="A54" t="s">
        <v>4</v>
      </c>
      <c r="B54" t="s">
        <v>6</v>
      </c>
      <c r="C54" t="s">
        <v>221</v>
      </c>
      <c r="D54" t="s">
        <v>222</v>
      </c>
      <c r="E54" t="s">
        <v>223</v>
      </c>
      <c r="F54">
        <v>2</v>
      </c>
      <c r="G54" t="s">
        <v>215</v>
      </c>
      <c r="H54">
        <v>39</v>
      </c>
      <c r="I54" t="s">
        <v>60</v>
      </c>
      <c r="J54" t="s">
        <v>57</v>
      </c>
      <c r="K54" t="s">
        <v>58</v>
      </c>
      <c r="L54">
        <v>0</v>
      </c>
      <c r="M54">
        <v>0</v>
      </c>
      <c r="N54">
        <v>0</v>
      </c>
      <c r="O54">
        <v>0</v>
      </c>
      <c r="P54">
        <v>0</v>
      </c>
      <c r="Q54">
        <v>0</v>
      </c>
      <c r="R54">
        <v>0</v>
      </c>
      <c r="S54">
        <v>0</v>
      </c>
      <c r="T54">
        <v>0</v>
      </c>
      <c r="U54">
        <v>0</v>
      </c>
      <c r="V54">
        <v>0</v>
      </c>
      <c r="W54">
        <v>0</v>
      </c>
      <c r="X54">
        <v>0</v>
      </c>
      <c r="Y54">
        <v>0</v>
      </c>
      <c r="Z54">
        <v>0</v>
      </c>
      <c r="AA54">
        <v>0</v>
      </c>
      <c r="AB54">
        <v>23.430710455322231</v>
      </c>
      <c r="AC54">
        <v>93.380618530273324</v>
      </c>
      <c r="AD54">
        <v>144.25480717773391</v>
      </c>
      <c r="AE54">
        <v>44.991575531005807</v>
      </c>
      <c r="AF54">
        <v>57.85572975463861</v>
      </c>
      <c r="AG54">
        <v>70.296879925537013</v>
      </c>
      <c r="AH54">
        <v>52.148772766113368</v>
      </c>
      <c r="AI54">
        <v>32.639808361816407</v>
      </c>
      <c r="AJ54">
        <v>15.602105981445311</v>
      </c>
      <c r="AK54">
        <v>29.847252337646491</v>
      </c>
      <c r="AL54">
        <v>44.155316961669911</v>
      </c>
      <c r="AM54">
        <v>216.26668116454951</v>
      </c>
      <c r="AN54">
        <v>235.60263810424729</v>
      </c>
      <c r="AO54">
        <v>289.068855706786</v>
      </c>
      <c r="AP54">
        <v>423.20200159301868</v>
      </c>
      <c r="AQ54">
        <v>908.15279362182548</v>
      </c>
      <c r="AR54">
        <v>2151.084181988514</v>
      </c>
      <c r="AS54">
        <v>2047.496901080312</v>
      </c>
      <c r="AT54">
        <v>2809.7309756713998</v>
      </c>
      <c r="AU54">
        <v>3126.690859954881</v>
      </c>
      <c r="AV54">
        <v>4145.3046671875236</v>
      </c>
      <c r="AW54">
        <v>4627.1788184754269</v>
      </c>
      <c r="AX54">
        <v>4671.6699020142551</v>
      </c>
      <c r="AY54">
        <v>4706.4400250000917</v>
      </c>
      <c r="AZ54">
        <v>4692.8506913575138</v>
      </c>
    </row>
    <row r="55" spans="1:52" x14ac:dyDescent="0.35">
      <c r="A55" t="s">
        <v>4</v>
      </c>
      <c r="B55" t="s">
        <v>6</v>
      </c>
      <c r="C55" t="s">
        <v>7</v>
      </c>
      <c r="D55" t="s">
        <v>8</v>
      </c>
      <c r="E55" t="s">
        <v>223</v>
      </c>
      <c r="F55">
        <v>1</v>
      </c>
      <c r="G55" t="s">
        <v>59</v>
      </c>
      <c r="H55">
        <v>48</v>
      </c>
      <c r="I55" t="s">
        <v>64</v>
      </c>
      <c r="J55" t="s">
        <v>57</v>
      </c>
      <c r="K55" t="s">
        <v>58</v>
      </c>
      <c r="L55">
        <v>0</v>
      </c>
      <c r="M55">
        <v>0</v>
      </c>
      <c r="N55">
        <v>0</v>
      </c>
      <c r="O55">
        <v>67.93992364501969</v>
      </c>
      <c r="P55">
        <v>61.873965649414068</v>
      </c>
      <c r="Q55">
        <v>47.39619212646479</v>
      </c>
      <c r="R55">
        <v>19.35769569702148</v>
      </c>
      <c r="S55">
        <v>274.24544851074268</v>
      </c>
      <c r="T55">
        <v>286.1178452270513</v>
      </c>
      <c r="U55">
        <v>266.91096818237361</v>
      </c>
      <c r="V55">
        <v>166.81765665283251</v>
      </c>
      <c r="W55">
        <v>91.736761212158612</v>
      </c>
      <c r="X55">
        <v>97.806257501220941</v>
      </c>
      <c r="Y55">
        <v>39.602664892578133</v>
      </c>
      <c r="Z55">
        <v>27.173349450683631</v>
      </c>
      <c r="AA55">
        <v>74.597282202148591</v>
      </c>
      <c r="AB55">
        <v>164.52807784423851</v>
      </c>
      <c r="AC55">
        <v>156.36868499145541</v>
      </c>
      <c r="AD55">
        <v>171.2133856262212</v>
      </c>
      <c r="AE55">
        <v>177.21021264038129</v>
      </c>
      <c r="AF55">
        <v>64.099570233154409</v>
      </c>
      <c r="AG55">
        <v>66.67424875488291</v>
      </c>
      <c r="AH55">
        <v>69.296918481445374</v>
      </c>
      <c r="AI55">
        <v>222.61076959228521</v>
      </c>
      <c r="AJ55">
        <v>234.85548629760751</v>
      </c>
      <c r="AK55">
        <v>291.50760510864268</v>
      </c>
      <c r="AL55">
        <v>137.6596845764162</v>
      </c>
      <c r="AM55">
        <v>56.928688989257793</v>
      </c>
      <c r="AN55">
        <v>101.33231852417001</v>
      </c>
      <c r="AO55">
        <v>166.31621109619141</v>
      </c>
      <c r="AP55">
        <v>168.92407191772449</v>
      </c>
      <c r="AQ55">
        <v>164.5297922485351</v>
      </c>
      <c r="AR55">
        <v>84.284630010986234</v>
      </c>
      <c r="AS55">
        <v>323.46025437011627</v>
      </c>
      <c r="AT55">
        <v>1064.598286425781</v>
      </c>
      <c r="AU55">
        <v>1450.4529484802199</v>
      </c>
      <c r="AV55">
        <v>1934.9577643005341</v>
      </c>
      <c r="AW55">
        <v>884.14922841797045</v>
      </c>
      <c r="AX55">
        <v>651.84126244506899</v>
      </c>
      <c r="AY55">
        <v>448.87213947753912</v>
      </c>
      <c r="AZ55">
        <v>482.177306933593</v>
      </c>
    </row>
    <row r="56" spans="1:52" x14ac:dyDescent="0.35">
      <c r="A56" t="s">
        <v>4</v>
      </c>
      <c r="B56" t="s">
        <v>6</v>
      </c>
      <c r="C56" t="s">
        <v>7</v>
      </c>
      <c r="D56" t="s">
        <v>8</v>
      </c>
      <c r="E56" t="s">
        <v>223</v>
      </c>
      <c r="F56">
        <v>2</v>
      </c>
      <c r="G56" t="s">
        <v>215</v>
      </c>
      <c r="H56">
        <v>39</v>
      </c>
      <c r="I56" t="s">
        <v>60</v>
      </c>
      <c r="J56" t="s">
        <v>57</v>
      </c>
      <c r="K56" t="s">
        <v>58</v>
      </c>
      <c r="L56">
        <v>0</v>
      </c>
      <c r="M56">
        <v>88.433865667724703</v>
      </c>
      <c r="N56">
        <v>407.9153147155746</v>
      </c>
      <c r="O56">
        <v>121.08820009155291</v>
      </c>
      <c r="P56">
        <v>113.4714600708008</v>
      </c>
      <c r="Q56">
        <v>1.661309710693359</v>
      </c>
      <c r="R56">
        <v>5.5929793579101554</v>
      </c>
      <c r="S56">
        <v>16.96906815795899</v>
      </c>
      <c r="T56">
        <v>33.258700317382818</v>
      </c>
      <c r="U56">
        <v>48.047362609863299</v>
      </c>
      <c r="V56">
        <v>84.883465441894515</v>
      </c>
      <c r="W56">
        <v>174.0918735961915</v>
      </c>
      <c r="X56">
        <v>110.8128655090333</v>
      </c>
      <c r="Y56">
        <v>50.585796228027327</v>
      </c>
      <c r="Z56">
        <v>56.030670623779287</v>
      </c>
      <c r="AA56">
        <v>287.72585166625908</v>
      </c>
      <c r="AB56">
        <v>894.61394910277988</v>
      </c>
      <c r="AC56">
        <v>1161.4499914062469</v>
      </c>
      <c r="AD56">
        <v>1230.5763042968699</v>
      </c>
      <c r="AE56">
        <v>544.17984984130931</v>
      </c>
      <c r="AF56">
        <v>453.26632590332082</v>
      </c>
      <c r="AG56">
        <v>1714.3870505066061</v>
      </c>
      <c r="AH56">
        <v>1058.2868650573721</v>
      </c>
      <c r="AI56">
        <v>2448.874619799793</v>
      </c>
      <c r="AJ56">
        <v>2372.526938665771</v>
      </c>
      <c r="AK56">
        <v>3253.9123111694421</v>
      </c>
      <c r="AL56">
        <v>3032.588002819833</v>
      </c>
      <c r="AM56">
        <v>2201.6254366027902</v>
      </c>
      <c r="AN56">
        <v>1697.6168177856459</v>
      </c>
      <c r="AO56">
        <v>3222.238470111085</v>
      </c>
      <c r="AP56">
        <v>3774.375068817129</v>
      </c>
      <c r="AQ56">
        <v>4077.5367687316789</v>
      </c>
      <c r="AR56">
        <v>3376.0603142700138</v>
      </c>
      <c r="AS56">
        <v>3392.2121065551728</v>
      </c>
      <c r="AT56">
        <v>32462.40252546372</v>
      </c>
      <c r="AU56">
        <v>97976.790615870472</v>
      </c>
      <c r="AV56">
        <v>96728.669181871534</v>
      </c>
      <c r="AW56">
        <v>96257.710888070957</v>
      </c>
      <c r="AX56">
        <v>95746.264023355689</v>
      </c>
      <c r="AY56">
        <v>111663.70510205789</v>
      </c>
      <c r="AZ56">
        <v>110605.3948042144</v>
      </c>
    </row>
    <row r="57" spans="1:52" x14ac:dyDescent="0.35">
      <c r="A57" t="s">
        <v>4</v>
      </c>
      <c r="B57" t="s">
        <v>6</v>
      </c>
      <c r="C57" t="s">
        <v>7</v>
      </c>
      <c r="D57" t="s">
        <v>8</v>
      </c>
      <c r="E57" t="s">
        <v>223</v>
      </c>
      <c r="F57">
        <v>2</v>
      </c>
      <c r="G57" t="s">
        <v>215</v>
      </c>
      <c r="H57">
        <v>46</v>
      </c>
      <c r="I57" t="s">
        <v>62</v>
      </c>
      <c r="J57" t="s">
        <v>57</v>
      </c>
      <c r="K57" t="s">
        <v>58</v>
      </c>
      <c r="L57">
        <v>0</v>
      </c>
      <c r="M57">
        <v>0</v>
      </c>
      <c r="N57">
        <v>0</v>
      </c>
      <c r="O57">
        <v>0</v>
      </c>
      <c r="P57">
        <v>0</v>
      </c>
      <c r="Q57">
        <v>0</v>
      </c>
      <c r="R57">
        <v>0</v>
      </c>
      <c r="S57">
        <v>8.7404949951171873E-2</v>
      </c>
      <c r="T57">
        <v>0</v>
      </c>
      <c r="U57">
        <v>0</v>
      </c>
      <c r="V57">
        <v>0</v>
      </c>
      <c r="W57">
        <v>0</v>
      </c>
      <c r="X57">
        <v>0</v>
      </c>
      <c r="Y57">
        <v>0</v>
      </c>
      <c r="Z57">
        <v>0</v>
      </c>
      <c r="AA57">
        <v>0</v>
      </c>
      <c r="AB57">
        <v>0</v>
      </c>
      <c r="AC57">
        <v>0</v>
      </c>
      <c r="AD57">
        <v>0</v>
      </c>
      <c r="AE57">
        <v>0.17507297363281249</v>
      </c>
      <c r="AF57">
        <v>8.7536572265625001E-2</v>
      </c>
      <c r="AG57">
        <v>8.7536572265625001E-2</v>
      </c>
      <c r="AH57">
        <v>0.26260659179687501</v>
      </c>
      <c r="AI57">
        <v>0.35014240722656248</v>
      </c>
      <c r="AJ57">
        <v>0.35014240722656248</v>
      </c>
      <c r="AK57">
        <v>0.43669468383789062</v>
      </c>
      <c r="AL57">
        <v>1.1368128295898441</v>
      </c>
      <c r="AM57">
        <v>1.049278448486328</v>
      </c>
      <c r="AN57">
        <v>2.3622558776855471</v>
      </c>
      <c r="AO57">
        <v>1.7495289062499999</v>
      </c>
      <c r="AP57">
        <v>0.96270953979492191</v>
      </c>
      <c r="AQ57">
        <v>0.35015467529296868</v>
      </c>
      <c r="AR57">
        <v>0.87535844726562506</v>
      </c>
      <c r="AS57">
        <v>0.9628886901855469</v>
      </c>
      <c r="AT57">
        <v>1.1378749938964841</v>
      </c>
      <c r="AU57">
        <v>1.312852221679687</v>
      </c>
      <c r="AV57">
        <v>1.050236480712891</v>
      </c>
      <c r="AW57">
        <v>8.6546136474609375E-2</v>
      </c>
      <c r="AX57">
        <v>0</v>
      </c>
      <c r="AY57">
        <v>8.7404162597656251E-2</v>
      </c>
      <c r="AZ57">
        <v>8.7404162597656251E-2</v>
      </c>
    </row>
    <row r="58" spans="1:52" x14ac:dyDescent="0.35">
      <c r="A58" t="s">
        <v>4</v>
      </c>
      <c r="B58" t="s">
        <v>6</v>
      </c>
      <c r="C58" t="s">
        <v>7</v>
      </c>
      <c r="D58" t="s">
        <v>8</v>
      </c>
      <c r="E58" t="s">
        <v>223</v>
      </c>
      <c r="F58">
        <v>2</v>
      </c>
      <c r="G58" t="s">
        <v>215</v>
      </c>
      <c r="H58">
        <v>48</v>
      </c>
      <c r="I58" t="s">
        <v>64</v>
      </c>
      <c r="J58" t="s">
        <v>57</v>
      </c>
      <c r="K58" t="s">
        <v>58</v>
      </c>
      <c r="L58">
        <v>0</v>
      </c>
      <c r="M58">
        <v>0</v>
      </c>
      <c r="N58">
        <v>8.7395953369140633E-2</v>
      </c>
      <c r="O58">
        <v>0</v>
      </c>
      <c r="P58">
        <v>0</v>
      </c>
      <c r="Q58">
        <v>0</v>
      </c>
      <c r="R58">
        <v>0</v>
      </c>
      <c r="S58">
        <v>0</v>
      </c>
      <c r="T58">
        <v>0</v>
      </c>
      <c r="U58">
        <v>0</v>
      </c>
      <c r="V58">
        <v>0</v>
      </c>
      <c r="W58">
        <v>0</v>
      </c>
      <c r="X58">
        <v>0</v>
      </c>
      <c r="Y58">
        <v>0</v>
      </c>
      <c r="Z58">
        <v>8.7579730224609367E-2</v>
      </c>
      <c r="AA58">
        <v>8.7579730224609367E-2</v>
      </c>
      <c r="AB58">
        <v>0.35025197143554693</v>
      </c>
      <c r="AC58">
        <v>0.26270563354492188</v>
      </c>
      <c r="AD58">
        <v>0.17515938110351559</v>
      </c>
      <c r="AE58">
        <v>0.17515938110351559</v>
      </c>
      <c r="AF58">
        <v>0.17515938110351559</v>
      </c>
      <c r="AG58">
        <v>8.7579730224609367E-2</v>
      </c>
      <c r="AH58">
        <v>0</v>
      </c>
      <c r="AI58">
        <v>0</v>
      </c>
      <c r="AJ58">
        <v>0.35024935302734378</v>
      </c>
      <c r="AK58">
        <v>0.52534160766601556</v>
      </c>
      <c r="AL58">
        <v>0.2626709716796875</v>
      </c>
      <c r="AM58">
        <v>8.7562274169921864E-2</v>
      </c>
      <c r="AN58">
        <v>0</v>
      </c>
      <c r="AO58">
        <v>0.1747914733886719</v>
      </c>
      <c r="AP58">
        <v>8.7395782470703121E-2</v>
      </c>
      <c r="AQ58">
        <v>0</v>
      </c>
      <c r="AR58">
        <v>0</v>
      </c>
      <c r="AS58">
        <v>0</v>
      </c>
      <c r="AT58">
        <v>0.174791650390625</v>
      </c>
      <c r="AU58">
        <v>0.61236870727539061</v>
      </c>
      <c r="AV58">
        <v>0.34971902465820309</v>
      </c>
      <c r="AW58">
        <v>0.34710880126953131</v>
      </c>
      <c r="AX58">
        <v>0.34710880126953131</v>
      </c>
      <c r="AY58">
        <v>0.69422012939453126</v>
      </c>
      <c r="AZ58">
        <v>0.43467701416015619</v>
      </c>
    </row>
    <row r="59" spans="1:52" x14ac:dyDescent="0.35">
      <c r="A59" t="s">
        <v>4</v>
      </c>
      <c r="B59" t="s">
        <v>226</v>
      </c>
      <c r="C59" t="s">
        <v>221</v>
      </c>
      <c r="D59" t="s">
        <v>227</v>
      </c>
      <c r="E59" t="s">
        <v>223</v>
      </c>
      <c r="F59">
        <v>1</v>
      </c>
      <c r="G59" t="s">
        <v>59</v>
      </c>
      <c r="H59">
        <v>20</v>
      </c>
      <c r="I59" t="s">
        <v>216</v>
      </c>
      <c r="J59" t="s">
        <v>57</v>
      </c>
      <c r="K59" t="s">
        <v>58</v>
      </c>
      <c r="L59">
        <v>0</v>
      </c>
      <c r="M59">
        <v>0</v>
      </c>
      <c r="N59">
        <v>0</v>
      </c>
      <c r="O59">
        <v>0</v>
      </c>
      <c r="P59">
        <v>0</v>
      </c>
      <c r="Q59">
        <v>0</v>
      </c>
      <c r="R59">
        <v>0</v>
      </c>
      <c r="S59">
        <v>0</v>
      </c>
      <c r="T59">
        <v>0</v>
      </c>
      <c r="U59">
        <v>0</v>
      </c>
      <c r="V59">
        <v>1.4461686706542971</v>
      </c>
      <c r="W59">
        <v>3.232513818359374</v>
      </c>
      <c r="X59">
        <v>1.5311402160644529</v>
      </c>
      <c r="Y59">
        <v>1.5311402160644529</v>
      </c>
      <c r="Z59">
        <v>1.5311402160644529</v>
      </c>
      <c r="AA59">
        <v>1.5311402160644529</v>
      </c>
      <c r="AB59">
        <v>1.5311402160644529</v>
      </c>
      <c r="AC59">
        <v>3.062260845947264</v>
      </c>
      <c r="AD59">
        <v>3.062260845947264</v>
      </c>
      <c r="AE59">
        <v>4.5080735412597699</v>
      </c>
      <c r="AF59">
        <v>4.1678067626953146</v>
      </c>
      <c r="AG59">
        <v>2.8921359191894518</v>
      </c>
      <c r="AH59">
        <v>2.8921359191894518</v>
      </c>
      <c r="AI59">
        <v>2.8921359191894518</v>
      </c>
      <c r="AJ59">
        <v>2.8921359191894518</v>
      </c>
      <c r="AK59">
        <v>2.8921359191894518</v>
      </c>
      <c r="AL59">
        <v>2.8921359191894518</v>
      </c>
      <c r="AM59">
        <v>2.8921359191894518</v>
      </c>
      <c r="AN59">
        <v>2.8921359191894518</v>
      </c>
      <c r="AO59">
        <v>8.7614833557128904</v>
      </c>
      <c r="AP59">
        <v>23.987673498535159</v>
      </c>
      <c r="AQ59">
        <v>41.766324645996029</v>
      </c>
      <c r="AR59">
        <v>48.911970581054703</v>
      </c>
      <c r="AS59">
        <v>31.899368884277369</v>
      </c>
      <c r="AT59">
        <v>6.5473900695800769</v>
      </c>
      <c r="AU59">
        <v>9.7765288879394561</v>
      </c>
      <c r="AV59">
        <v>13.60203699951173</v>
      </c>
      <c r="AW59">
        <v>12.666099707031259</v>
      </c>
      <c r="AX59">
        <v>8.7556669067382877</v>
      </c>
      <c r="AY59">
        <v>8.8406629821777418</v>
      </c>
      <c r="AZ59">
        <v>28.139045495605529</v>
      </c>
    </row>
    <row r="60" spans="1:52" x14ac:dyDescent="0.35">
      <c r="A60" t="s">
        <v>4</v>
      </c>
      <c r="B60" t="s">
        <v>226</v>
      </c>
      <c r="C60" t="s">
        <v>221</v>
      </c>
      <c r="D60" t="s">
        <v>222</v>
      </c>
      <c r="E60" t="s">
        <v>223</v>
      </c>
      <c r="F60">
        <v>1</v>
      </c>
      <c r="G60" t="s">
        <v>59</v>
      </c>
      <c r="H60">
        <v>41</v>
      </c>
      <c r="I60" t="s">
        <v>61</v>
      </c>
      <c r="J60" t="s">
        <v>57</v>
      </c>
      <c r="K60" t="s">
        <v>58</v>
      </c>
      <c r="L60">
        <v>83.652869775390641</v>
      </c>
      <c r="M60">
        <v>83.652869775390641</v>
      </c>
      <c r="N60">
        <v>244.04139265747051</v>
      </c>
      <c r="O60">
        <v>538.90958997802909</v>
      </c>
      <c r="P60">
        <v>533.07691593628078</v>
      </c>
      <c r="Q60">
        <v>505.67125361328277</v>
      </c>
      <c r="R60">
        <v>573.48029213867369</v>
      </c>
      <c r="S60">
        <v>645.097337286379</v>
      </c>
      <c r="T60">
        <v>665.63666370849774</v>
      </c>
      <c r="U60">
        <v>624.65976422729636</v>
      </c>
      <c r="V60">
        <v>556.50042141113443</v>
      </c>
      <c r="W60">
        <v>569.27073012085202</v>
      </c>
      <c r="X60">
        <v>638.28683129883052</v>
      </c>
      <c r="Y60">
        <v>738.44739511718979</v>
      </c>
      <c r="Z60">
        <v>838.66634055175973</v>
      </c>
      <c r="AA60">
        <v>943.79476918335354</v>
      </c>
      <c r="AB60">
        <v>964.2234596130404</v>
      </c>
      <c r="AC60">
        <v>893.02002557373419</v>
      </c>
      <c r="AD60">
        <v>1003.268205725102</v>
      </c>
      <c r="AE60">
        <v>1006.349052209476</v>
      </c>
      <c r="AF60">
        <v>1008.36139688721</v>
      </c>
      <c r="AG60">
        <v>1245.1871641967809</v>
      </c>
      <c r="AH60">
        <v>1257.4666626770061</v>
      </c>
      <c r="AI60">
        <v>1138.2425703491249</v>
      </c>
      <c r="AJ60">
        <v>1142.2314157959011</v>
      </c>
      <c r="AK60">
        <v>987.00951475220063</v>
      </c>
      <c r="AL60">
        <v>876.42973985596041</v>
      </c>
      <c r="AM60">
        <v>939.20320334472899</v>
      </c>
      <c r="AN60">
        <v>1267.5415059021041</v>
      </c>
      <c r="AO60">
        <v>1378.3072731872619</v>
      </c>
      <c r="AP60">
        <v>1846.8181979797409</v>
      </c>
      <c r="AQ60">
        <v>1812.9646885742241</v>
      </c>
      <c r="AR60">
        <v>1974.8135328674391</v>
      </c>
      <c r="AS60">
        <v>1871.082259582523</v>
      </c>
      <c r="AT60">
        <v>1801.1969752319369</v>
      </c>
      <c r="AU60">
        <v>1798.5523417480499</v>
      </c>
      <c r="AV60">
        <v>1792.890907861331</v>
      </c>
      <c r="AW60">
        <v>1955.7056956970259</v>
      </c>
      <c r="AX60">
        <v>2136.9489816711471</v>
      </c>
      <c r="AY60">
        <v>2064.4383220398031</v>
      </c>
      <c r="AZ60">
        <v>2348.4722094482509</v>
      </c>
    </row>
    <row r="61" spans="1:52" x14ac:dyDescent="0.35">
      <c r="A61" t="s">
        <v>4</v>
      </c>
      <c r="B61" t="s">
        <v>226</v>
      </c>
      <c r="C61" t="s">
        <v>7</v>
      </c>
      <c r="D61" t="s">
        <v>8</v>
      </c>
      <c r="E61" t="s">
        <v>223</v>
      </c>
      <c r="F61">
        <v>1</v>
      </c>
      <c r="G61" t="s">
        <v>59</v>
      </c>
      <c r="H61">
        <v>41</v>
      </c>
      <c r="I61" t="s">
        <v>61</v>
      </c>
      <c r="J61" t="s">
        <v>57</v>
      </c>
      <c r="K61" t="s">
        <v>58</v>
      </c>
      <c r="L61">
        <v>95.064199822998447</v>
      </c>
      <c r="M61">
        <v>95.064199822998447</v>
      </c>
      <c r="N61">
        <v>190.87338432617241</v>
      </c>
      <c r="O61">
        <v>250.7237980590827</v>
      </c>
      <c r="P61">
        <v>252.54787711792019</v>
      </c>
      <c r="Q61">
        <v>255.0500097412112</v>
      </c>
      <c r="R61">
        <v>252.68412035522499</v>
      </c>
      <c r="S61">
        <v>207.5141448608405</v>
      </c>
      <c r="T61">
        <v>204.07829117431729</v>
      </c>
      <c r="U61">
        <v>192.741933685303</v>
      </c>
      <c r="V61">
        <v>149.44041210937499</v>
      </c>
      <c r="W61">
        <v>136.86001224365239</v>
      </c>
      <c r="X61">
        <v>114.1715076843263</v>
      </c>
      <c r="Y61">
        <v>239.93873742675851</v>
      </c>
      <c r="Z61">
        <v>370.94405825805723</v>
      </c>
      <c r="AA61">
        <v>387.74411804809631</v>
      </c>
      <c r="AB61">
        <v>384.15208039550828</v>
      </c>
      <c r="AC61">
        <v>401.3724930419923</v>
      </c>
      <c r="AD61">
        <v>399.32399228515658</v>
      </c>
      <c r="AE61">
        <v>377.2369668701171</v>
      </c>
      <c r="AF61">
        <v>346.71674163818369</v>
      </c>
      <c r="AG61">
        <v>331.51624269409189</v>
      </c>
      <c r="AH61">
        <v>329.5153392272951</v>
      </c>
      <c r="AI61">
        <v>340.68901297607448</v>
      </c>
      <c r="AJ61">
        <v>300.78614587402382</v>
      </c>
      <c r="AK61">
        <v>261.41263147583038</v>
      </c>
      <c r="AL61">
        <v>298.56762631835971</v>
      </c>
      <c r="AM61">
        <v>270.48400635375981</v>
      </c>
      <c r="AN61">
        <v>337.86906835327079</v>
      </c>
      <c r="AO61">
        <v>307.76352468261712</v>
      </c>
      <c r="AP61">
        <v>462.92526896362352</v>
      </c>
      <c r="AQ61">
        <v>452.04379780273359</v>
      </c>
      <c r="AR61">
        <v>402.7440570251448</v>
      </c>
      <c r="AS61">
        <v>388.85905158080902</v>
      </c>
      <c r="AT61">
        <v>345.32295111694208</v>
      </c>
      <c r="AU61">
        <v>319.41807291259659</v>
      </c>
      <c r="AV61">
        <v>347.91191644287039</v>
      </c>
      <c r="AW61">
        <v>384.82813768310479</v>
      </c>
      <c r="AX61">
        <v>388.51120573120028</v>
      </c>
      <c r="AY61">
        <v>358.56342292480372</v>
      </c>
      <c r="AZ61">
        <v>504.68011242065359</v>
      </c>
    </row>
    <row r="62" spans="1:52" x14ac:dyDescent="0.35">
      <c r="A62" t="s">
        <v>4</v>
      </c>
      <c r="B62" t="s">
        <v>6</v>
      </c>
      <c r="C62" t="s">
        <v>221</v>
      </c>
      <c r="D62" t="s">
        <v>222</v>
      </c>
      <c r="E62" t="s">
        <v>223</v>
      </c>
      <c r="F62">
        <v>2</v>
      </c>
      <c r="G62" t="s">
        <v>215</v>
      </c>
      <c r="H62">
        <v>46</v>
      </c>
      <c r="I62" t="s">
        <v>62</v>
      </c>
      <c r="J62" t="s">
        <v>57</v>
      </c>
      <c r="K62" t="s">
        <v>58</v>
      </c>
      <c r="L62">
        <v>0</v>
      </c>
      <c r="M62">
        <v>0</v>
      </c>
      <c r="N62">
        <v>0</v>
      </c>
      <c r="O62">
        <v>0</v>
      </c>
      <c r="P62">
        <v>0</v>
      </c>
      <c r="Q62">
        <v>0</v>
      </c>
      <c r="R62">
        <v>0</v>
      </c>
      <c r="S62">
        <v>0</v>
      </c>
      <c r="T62">
        <v>0</v>
      </c>
      <c r="U62">
        <v>0</v>
      </c>
      <c r="V62">
        <v>0</v>
      </c>
      <c r="W62">
        <v>0</v>
      </c>
      <c r="X62">
        <v>0</v>
      </c>
      <c r="Y62">
        <v>0</v>
      </c>
      <c r="Z62">
        <v>0</v>
      </c>
      <c r="AA62">
        <v>0</v>
      </c>
      <c r="AB62">
        <v>0</v>
      </c>
      <c r="AC62">
        <v>0</v>
      </c>
      <c r="AD62">
        <v>0</v>
      </c>
      <c r="AE62">
        <v>0</v>
      </c>
      <c r="AF62">
        <v>0</v>
      </c>
      <c r="AG62">
        <v>0</v>
      </c>
      <c r="AH62">
        <v>0</v>
      </c>
      <c r="AI62">
        <v>0</v>
      </c>
      <c r="AJ62">
        <v>0</v>
      </c>
      <c r="AK62">
        <v>0</v>
      </c>
      <c r="AL62">
        <v>0</v>
      </c>
      <c r="AM62">
        <v>0</v>
      </c>
      <c r="AN62">
        <v>0</v>
      </c>
      <c r="AO62">
        <v>0</v>
      </c>
      <c r="AP62">
        <v>0</v>
      </c>
      <c r="AQ62">
        <v>8.5225225830078119E-2</v>
      </c>
      <c r="AR62">
        <v>8.5225225830078119E-2</v>
      </c>
      <c r="AS62">
        <v>0</v>
      </c>
      <c r="AT62">
        <v>0</v>
      </c>
      <c r="AU62">
        <v>0</v>
      </c>
      <c r="AV62">
        <v>0</v>
      </c>
      <c r="AW62">
        <v>0</v>
      </c>
      <c r="AX62">
        <v>0</v>
      </c>
      <c r="AY62">
        <v>0</v>
      </c>
      <c r="AZ62">
        <v>0</v>
      </c>
    </row>
    <row r="63" spans="1:52" x14ac:dyDescent="0.35">
      <c r="A63" t="s">
        <v>4</v>
      </c>
      <c r="B63" t="s">
        <v>5</v>
      </c>
      <c r="C63" t="s">
        <v>221</v>
      </c>
      <c r="D63" t="s">
        <v>222</v>
      </c>
      <c r="E63" t="s">
        <v>223</v>
      </c>
      <c r="F63">
        <v>1</v>
      </c>
      <c r="G63" t="s">
        <v>59</v>
      </c>
      <c r="H63">
        <v>20</v>
      </c>
      <c r="I63" t="s">
        <v>216</v>
      </c>
      <c r="J63" t="s">
        <v>57</v>
      </c>
      <c r="K63" t="s">
        <v>58</v>
      </c>
      <c r="L63">
        <v>0</v>
      </c>
      <c r="M63">
        <v>0</v>
      </c>
      <c r="N63">
        <v>0</v>
      </c>
      <c r="O63">
        <v>0</v>
      </c>
      <c r="P63">
        <v>0</v>
      </c>
      <c r="Q63">
        <v>2.5918693664550791</v>
      </c>
      <c r="R63">
        <v>4.1469895812988264</v>
      </c>
      <c r="S63">
        <v>4.2333852355957022</v>
      </c>
      <c r="T63">
        <v>3.8014064208984371</v>
      </c>
      <c r="U63">
        <v>0</v>
      </c>
      <c r="V63">
        <v>0</v>
      </c>
      <c r="W63">
        <v>0</v>
      </c>
      <c r="X63">
        <v>0</v>
      </c>
      <c r="Y63">
        <v>0</v>
      </c>
      <c r="Z63">
        <v>0</v>
      </c>
      <c r="AA63">
        <v>0</v>
      </c>
      <c r="AB63">
        <v>0</v>
      </c>
      <c r="AC63">
        <v>0</v>
      </c>
      <c r="AD63">
        <v>0</v>
      </c>
      <c r="AE63">
        <v>0</v>
      </c>
      <c r="AF63">
        <v>11.48573453369141</v>
      </c>
      <c r="AG63">
        <v>329.11741058349389</v>
      </c>
      <c r="AH63">
        <v>1226.181580902092</v>
      </c>
      <c r="AI63">
        <v>2120.0248182190539</v>
      </c>
      <c r="AJ63">
        <v>2887.5552871032419</v>
      </c>
      <c r="AK63">
        <v>3597.0315525511169</v>
      </c>
      <c r="AL63">
        <v>4507.908271569584</v>
      </c>
      <c r="AM63">
        <v>5462.4071328121636</v>
      </c>
      <c r="AN63">
        <v>5591.0644277097572</v>
      </c>
      <c r="AO63">
        <v>6095.1408462278032</v>
      </c>
      <c r="AP63">
        <v>6412.8655120787334</v>
      </c>
      <c r="AQ63">
        <v>6892.8271931639956</v>
      </c>
      <c r="AR63">
        <v>7025.9091269163246</v>
      </c>
      <c r="AS63">
        <v>7025.8962295408419</v>
      </c>
      <c r="AT63">
        <v>7480.7620405088937</v>
      </c>
      <c r="AU63">
        <v>7813.9775307615637</v>
      </c>
      <c r="AV63">
        <v>7815.444579748375</v>
      </c>
      <c r="AW63">
        <v>7879.347358819562</v>
      </c>
      <c r="AX63">
        <v>7890.4012469360196</v>
      </c>
      <c r="AY63">
        <v>7907.2572770141214</v>
      </c>
      <c r="AZ63">
        <v>7946.8952865966703</v>
      </c>
    </row>
    <row r="64" spans="1:52" x14ac:dyDescent="0.35">
      <c r="A64" t="s">
        <v>4</v>
      </c>
      <c r="B64" t="s">
        <v>5</v>
      </c>
      <c r="C64" t="s">
        <v>221</v>
      </c>
      <c r="D64" t="s">
        <v>222</v>
      </c>
      <c r="E64" t="s">
        <v>223</v>
      </c>
      <c r="F64">
        <v>2</v>
      </c>
      <c r="G64" t="s">
        <v>215</v>
      </c>
      <c r="H64">
        <v>41</v>
      </c>
      <c r="I64" t="s">
        <v>61</v>
      </c>
      <c r="J64" t="s">
        <v>57</v>
      </c>
      <c r="K64" t="s">
        <v>58</v>
      </c>
      <c r="L64">
        <v>118.2275985168458</v>
      </c>
      <c r="M64">
        <v>118.2275985168458</v>
      </c>
      <c r="N64">
        <v>99.108101873779177</v>
      </c>
      <c r="O64">
        <v>93.639552777099681</v>
      </c>
      <c r="P64">
        <v>74.029078289795052</v>
      </c>
      <c r="Q64">
        <v>70.828335821533315</v>
      </c>
      <c r="R64">
        <v>97.639101483154306</v>
      </c>
      <c r="S64">
        <v>106.7910803222656</v>
      </c>
      <c r="T64">
        <v>105.5000820129396</v>
      </c>
      <c r="U64">
        <v>135.3176402954102</v>
      </c>
      <c r="V64">
        <v>201.71573614501929</v>
      </c>
      <c r="W64">
        <v>228.13396668701139</v>
      </c>
      <c r="X64">
        <v>294.61766263427722</v>
      </c>
      <c r="Y64">
        <v>306.51378817138641</v>
      </c>
      <c r="Z64">
        <v>440.9343179992668</v>
      </c>
      <c r="AA64">
        <v>584.27268272705066</v>
      </c>
      <c r="AB64">
        <v>694.16762064209115</v>
      </c>
      <c r="AC64">
        <v>802.12995234375126</v>
      </c>
      <c r="AD64">
        <v>817.94620750122249</v>
      </c>
      <c r="AE64">
        <v>905.31421582641974</v>
      </c>
      <c r="AF64">
        <v>816.40933305053807</v>
      </c>
      <c r="AG64">
        <v>787.20305693359467</v>
      </c>
      <c r="AH64">
        <v>674.15496951904368</v>
      </c>
      <c r="AI64">
        <v>742.01375927124013</v>
      </c>
      <c r="AJ64">
        <v>1001.491013287353</v>
      </c>
      <c r="AK64">
        <v>925.99300267334002</v>
      </c>
      <c r="AL64">
        <v>911.35617538452198</v>
      </c>
      <c r="AM64">
        <v>900.25802526855477</v>
      </c>
      <c r="AN64">
        <v>891.93905349731426</v>
      </c>
      <c r="AO64">
        <v>764.65419301147449</v>
      </c>
      <c r="AP64">
        <v>741.11510318603553</v>
      </c>
      <c r="AQ64">
        <v>756.72471210327274</v>
      </c>
      <c r="AR64">
        <v>775.75686882324305</v>
      </c>
      <c r="AS64">
        <v>838.23767108154323</v>
      </c>
      <c r="AT64">
        <v>1171.016207446291</v>
      </c>
      <c r="AU64">
        <v>1888.9117143127351</v>
      </c>
      <c r="AV64">
        <v>1824.966997216791</v>
      </c>
      <c r="AW64">
        <v>1791.6914503051721</v>
      </c>
      <c r="AX64">
        <v>1772.3450670959469</v>
      </c>
      <c r="AY64">
        <v>1812.3646215576171</v>
      </c>
      <c r="AZ64">
        <v>1783.5098344543439</v>
      </c>
    </row>
    <row r="65" spans="1:52" x14ac:dyDescent="0.35">
      <c r="A65" t="s">
        <v>4</v>
      </c>
      <c r="B65" t="s">
        <v>5</v>
      </c>
      <c r="C65" t="s">
        <v>7</v>
      </c>
      <c r="D65" t="s">
        <v>8</v>
      </c>
      <c r="E65" t="s">
        <v>223</v>
      </c>
      <c r="F65">
        <v>1</v>
      </c>
      <c r="G65" t="s">
        <v>59</v>
      </c>
      <c r="H65">
        <v>20</v>
      </c>
      <c r="I65" t="s">
        <v>216</v>
      </c>
      <c r="J65" t="s">
        <v>57</v>
      </c>
      <c r="K65" t="s">
        <v>58</v>
      </c>
      <c r="L65">
        <v>200.23206080932789</v>
      </c>
      <c r="M65">
        <v>198.99663068237481</v>
      </c>
      <c r="N65">
        <v>230.58699020996269</v>
      </c>
      <c r="O65">
        <v>355.15360084228678</v>
      </c>
      <c r="P65">
        <v>515.5555813354473</v>
      </c>
      <c r="Q65">
        <v>650.54650811156762</v>
      </c>
      <c r="R65">
        <v>708.51333886107636</v>
      </c>
      <c r="S65">
        <v>723.77690286254165</v>
      </c>
      <c r="T65">
        <v>757.66001798094828</v>
      </c>
      <c r="U65">
        <v>753.51156736449445</v>
      </c>
      <c r="V65">
        <v>774.51335501097901</v>
      </c>
      <c r="W65">
        <v>787.56496859130061</v>
      </c>
      <c r="X65">
        <v>800.17479361571395</v>
      </c>
      <c r="Y65">
        <v>807.94055734252095</v>
      </c>
      <c r="Z65">
        <v>828.40589780882965</v>
      </c>
      <c r="AA65">
        <v>823.99315445555783</v>
      </c>
      <c r="AB65">
        <v>873.66909883421749</v>
      </c>
      <c r="AC65">
        <v>879.40448621825169</v>
      </c>
      <c r="AD65">
        <v>883.55199735106351</v>
      </c>
      <c r="AE65">
        <v>882.14014133299588</v>
      </c>
      <c r="AF65">
        <v>883.28774663084687</v>
      </c>
      <c r="AG65">
        <v>880.72925900267285</v>
      </c>
      <c r="AH65">
        <v>921.74015228270423</v>
      </c>
      <c r="AI65">
        <v>915.38764202879895</v>
      </c>
      <c r="AJ65">
        <v>931.5343751891993</v>
      </c>
      <c r="AK65">
        <v>941.94559895628913</v>
      </c>
      <c r="AL65">
        <v>973.53392709349555</v>
      </c>
      <c r="AM65">
        <v>969.21045983885426</v>
      </c>
      <c r="AN65">
        <v>996.21039857176527</v>
      </c>
      <c r="AO65">
        <v>994.62261066282986</v>
      </c>
      <c r="AP65">
        <v>996.03389977415782</v>
      </c>
      <c r="AQ65">
        <v>997.26836699827879</v>
      </c>
      <c r="AR65">
        <v>993.91600206907901</v>
      </c>
      <c r="AS65">
        <v>992.41692797850385</v>
      </c>
      <c r="AT65">
        <v>929.08318493040338</v>
      </c>
      <c r="AU65">
        <v>921.58295573728856</v>
      </c>
      <c r="AV65">
        <v>726.32166384277116</v>
      </c>
      <c r="AW65">
        <v>651.76708324585161</v>
      </c>
      <c r="AX65">
        <v>587.53919133911575</v>
      </c>
      <c r="AY65">
        <v>541.92754736328686</v>
      </c>
      <c r="AZ65">
        <v>582.16229912719939</v>
      </c>
    </row>
    <row r="66" spans="1:52" x14ac:dyDescent="0.35">
      <c r="A66" t="s">
        <v>4</v>
      </c>
      <c r="B66" t="s">
        <v>5</v>
      </c>
      <c r="C66" t="s">
        <v>7</v>
      </c>
      <c r="D66" t="s">
        <v>8</v>
      </c>
      <c r="E66" t="s">
        <v>223</v>
      </c>
      <c r="F66">
        <v>2</v>
      </c>
      <c r="G66" t="s">
        <v>215</v>
      </c>
      <c r="H66">
        <v>41</v>
      </c>
      <c r="I66" t="s">
        <v>61</v>
      </c>
      <c r="J66" t="s">
        <v>57</v>
      </c>
      <c r="K66" t="s">
        <v>58</v>
      </c>
      <c r="L66">
        <v>1759.500088262947</v>
      </c>
      <c r="M66">
        <v>1775.040961541755</v>
      </c>
      <c r="N66">
        <v>1556.548271838378</v>
      </c>
      <c r="O66">
        <v>1154.627430456537</v>
      </c>
      <c r="P66">
        <v>1206.15772603759</v>
      </c>
      <c r="Q66">
        <v>1251.789233435054</v>
      </c>
      <c r="R66">
        <v>1371.246279180898</v>
      </c>
      <c r="S66">
        <v>1776.5654811828599</v>
      </c>
      <c r="T66">
        <v>2058.867296167004</v>
      </c>
      <c r="U66">
        <v>2152.1738335815562</v>
      </c>
      <c r="V66">
        <v>2197.4036678222701</v>
      </c>
      <c r="W66">
        <v>2511.776989111343</v>
      </c>
      <c r="X66">
        <v>2917.9768277283001</v>
      </c>
      <c r="Y66">
        <v>3375.3741794800212</v>
      </c>
      <c r="Z66">
        <v>4144.9940927368598</v>
      </c>
      <c r="AA66">
        <v>4873.7735059937022</v>
      </c>
      <c r="AB66">
        <v>5326.3546526550808</v>
      </c>
      <c r="AC66">
        <v>5138.1339194275433</v>
      </c>
      <c r="AD66">
        <v>5670.993050225884</v>
      </c>
      <c r="AE66">
        <v>5887.5156083740922</v>
      </c>
      <c r="AF66">
        <v>6874.2509936524057</v>
      </c>
      <c r="AG66">
        <v>7359.9990373779829</v>
      </c>
      <c r="AH66">
        <v>7815.7447740906291</v>
      </c>
      <c r="AI66">
        <v>7703.2736170532544</v>
      </c>
      <c r="AJ66">
        <v>7441.9096812194921</v>
      </c>
      <c r="AK66">
        <v>6881.0710454651453</v>
      </c>
      <c r="AL66">
        <v>7127.9007298950892</v>
      </c>
      <c r="AM66">
        <v>8069.4517759888786</v>
      </c>
      <c r="AN66">
        <v>9326.9415482238819</v>
      </c>
      <c r="AO66">
        <v>10468.82965125736</v>
      </c>
      <c r="AP66">
        <v>12275.788576788311</v>
      </c>
      <c r="AQ66">
        <v>13416.75071226185</v>
      </c>
      <c r="AR66">
        <v>13945.83751654616</v>
      </c>
      <c r="AS66">
        <v>14608.328710418211</v>
      </c>
      <c r="AT66">
        <v>17975.28083296468</v>
      </c>
      <c r="AU66">
        <v>19234.581578075809</v>
      </c>
      <c r="AV66">
        <v>19120.81603343485</v>
      </c>
      <c r="AW66">
        <v>18990.43093391704</v>
      </c>
      <c r="AX66">
        <v>18919.132648278599</v>
      </c>
      <c r="AY66">
        <v>18881.897922607281</v>
      </c>
      <c r="AZ66">
        <v>18643.472685864112</v>
      </c>
    </row>
    <row r="67" spans="1:52" x14ac:dyDescent="0.35">
      <c r="A67" t="s">
        <v>4</v>
      </c>
      <c r="B67" t="s">
        <v>5</v>
      </c>
      <c r="C67" t="s">
        <v>7</v>
      </c>
      <c r="D67" t="s">
        <v>230</v>
      </c>
      <c r="E67" t="s">
        <v>223</v>
      </c>
      <c r="F67">
        <v>1</v>
      </c>
      <c r="G67" t="s">
        <v>59</v>
      </c>
      <c r="H67">
        <v>41</v>
      </c>
      <c r="I67" t="s">
        <v>61</v>
      </c>
      <c r="J67" t="s">
        <v>57</v>
      </c>
      <c r="K67" t="s">
        <v>58</v>
      </c>
      <c r="L67">
        <v>330.25828063964889</v>
      </c>
      <c r="M67">
        <v>330.43490878906289</v>
      </c>
      <c r="N67">
        <v>402.54467108154267</v>
      </c>
      <c r="O67">
        <v>972.09071691284953</v>
      </c>
      <c r="P67">
        <v>1209.945626330597</v>
      </c>
      <c r="Q67">
        <v>1442.5620359436141</v>
      </c>
      <c r="R67">
        <v>1735.6064674499339</v>
      </c>
      <c r="S67">
        <v>1905.108915887497</v>
      </c>
      <c r="T67">
        <v>2026.7714055481431</v>
      </c>
      <c r="U67">
        <v>1894.201481848198</v>
      </c>
      <c r="V67">
        <v>2095.2127049560991</v>
      </c>
      <c r="W67">
        <v>1974.383244274949</v>
      </c>
      <c r="X67">
        <v>1811.9992006409259</v>
      </c>
      <c r="Y67">
        <v>1711.5965315491351</v>
      </c>
      <c r="Z67">
        <v>1408.376519848656</v>
      </c>
      <c r="AA67">
        <v>1073.0727508849859</v>
      </c>
      <c r="AB67">
        <v>729.67180764770444</v>
      </c>
      <c r="AC67">
        <v>459.61338464965672</v>
      </c>
      <c r="AD67">
        <v>483.34053750610241</v>
      </c>
      <c r="AE67">
        <v>448.74051865234242</v>
      </c>
      <c r="AF67">
        <v>404.8393101196279</v>
      </c>
      <c r="AG67">
        <v>463.27779251708841</v>
      </c>
      <c r="AH67">
        <v>423.78553985595511</v>
      </c>
      <c r="AI67">
        <v>345.839384436035</v>
      </c>
      <c r="AJ67">
        <v>345.11558284912098</v>
      </c>
      <c r="AK67">
        <v>279.29623712158252</v>
      </c>
      <c r="AL67">
        <v>282.73345736694398</v>
      </c>
      <c r="AM67">
        <v>302.86290195922948</v>
      </c>
      <c r="AN67">
        <v>392.50102005004902</v>
      </c>
      <c r="AO67">
        <v>422.29502448730489</v>
      </c>
      <c r="AP67">
        <v>434.87186749267693</v>
      </c>
      <c r="AQ67">
        <v>395.20881828003098</v>
      </c>
      <c r="AR67">
        <v>350.89832486572402</v>
      </c>
      <c r="AS67">
        <v>390.03915830078239</v>
      </c>
      <c r="AT67">
        <v>302.79054622802852</v>
      </c>
      <c r="AU67">
        <v>292.71960449218841</v>
      </c>
      <c r="AV67">
        <v>211.96255098266639</v>
      </c>
      <c r="AW67">
        <v>177.02123489990271</v>
      </c>
      <c r="AX67">
        <v>303.7483918579095</v>
      </c>
      <c r="AY67">
        <v>437.96245102539029</v>
      </c>
      <c r="AZ67">
        <v>634.43069080200007</v>
      </c>
    </row>
    <row r="68" spans="1:52" x14ac:dyDescent="0.35">
      <c r="A68" t="s">
        <v>4</v>
      </c>
      <c r="B68" t="s">
        <v>5</v>
      </c>
      <c r="C68" t="s">
        <v>7</v>
      </c>
      <c r="D68" t="s">
        <v>231</v>
      </c>
      <c r="E68" t="s">
        <v>223</v>
      </c>
      <c r="F68">
        <v>1</v>
      </c>
      <c r="G68" t="s">
        <v>59</v>
      </c>
      <c r="H68">
        <v>20</v>
      </c>
      <c r="I68" t="s">
        <v>216</v>
      </c>
      <c r="J68" t="s">
        <v>57</v>
      </c>
      <c r="K68" t="s">
        <v>58</v>
      </c>
      <c r="L68">
        <v>0</v>
      </c>
      <c r="M68">
        <v>0</v>
      </c>
      <c r="N68">
        <v>0</v>
      </c>
      <c r="O68">
        <v>0</v>
      </c>
      <c r="P68">
        <v>0</v>
      </c>
      <c r="Q68">
        <v>0</v>
      </c>
      <c r="R68">
        <v>0</v>
      </c>
      <c r="S68">
        <v>0</v>
      </c>
      <c r="T68">
        <v>0</v>
      </c>
      <c r="U68">
        <v>0</v>
      </c>
      <c r="V68">
        <v>0</v>
      </c>
      <c r="W68">
        <v>0</v>
      </c>
      <c r="X68">
        <v>0</v>
      </c>
      <c r="Y68">
        <v>0</v>
      </c>
      <c r="Z68">
        <v>0</v>
      </c>
      <c r="AA68">
        <v>0</v>
      </c>
      <c r="AB68">
        <v>0</v>
      </c>
      <c r="AC68">
        <v>0</v>
      </c>
      <c r="AD68">
        <v>0</v>
      </c>
      <c r="AE68">
        <v>0</v>
      </c>
      <c r="AF68">
        <v>0</v>
      </c>
      <c r="AG68">
        <v>0</v>
      </c>
      <c r="AH68">
        <v>0</v>
      </c>
      <c r="AI68">
        <v>0</v>
      </c>
      <c r="AJ68">
        <v>0</v>
      </c>
      <c r="AK68">
        <v>0</v>
      </c>
      <c r="AL68">
        <v>16.819388458251961</v>
      </c>
      <c r="AM68">
        <v>26.163577410888671</v>
      </c>
      <c r="AN68">
        <v>26.608540478515621</v>
      </c>
      <c r="AO68">
        <v>37.554255065917943</v>
      </c>
      <c r="AP68">
        <v>37.287273718261687</v>
      </c>
      <c r="AQ68">
        <v>39.601280059814407</v>
      </c>
      <c r="AR68">
        <v>39.601280059814407</v>
      </c>
      <c r="AS68">
        <v>37.198284002685519</v>
      </c>
      <c r="AT68">
        <v>37.55425463256833</v>
      </c>
      <c r="AU68">
        <v>38.088210693359351</v>
      </c>
      <c r="AV68">
        <v>65.498193865966883</v>
      </c>
      <c r="AW68">
        <v>68.88012066650397</v>
      </c>
      <c r="AX68">
        <v>69.236093743896518</v>
      </c>
      <c r="AY68">
        <v>68.613148175048906</v>
      </c>
      <c r="AZ68">
        <v>68.791133728027404</v>
      </c>
    </row>
    <row r="69" spans="1:52" x14ac:dyDescent="0.35">
      <c r="A69" t="s">
        <v>4</v>
      </c>
      <c r="B69" t="s">
        <v>6</v>
      </c>
      <c r="C69" t="s">
        <v>221</v>
      </c>
      <c r="D69" t="s">
        <v>222</v>
      </c>
      <c r="E69" t="s">
        <v>223</v>
      </c>
      <c r="F69">
        <v>1</v>
      </c>
      <c r="G69" t="s">
        <v>59</v>
      </c>
      <c r="H69">
        <v>41</v>
      </c>
      <c r="I69" t="s">
        <v>61</v>
      </c>
      <c r="J69" t="s">
        <v>57</v>
      </c>
      <c r="K69" t="s">
        <v>58</v>
      </c>
      <c r="L69">
        <v>3864.3879184570328</v>
      </c>
      <c r="M69">
        <v>3861.5413935424831</v>
      </c>
      <c r="N69">
        <v>6411.3745068298431</v>
      </c>
      <c r="O69">
        <v>7880.1310865356572</v>
      </c>
      <c r="P69">
        <v>8573.6456491455192</v>
      </c>
      <c r="Q69">
        <v>9834.9012436951161</v>
      </c>
      <c r="R69">
        <v>10281.63913085332</v>
      </c>
      <c r="S69">
        <v>11028.20193685308</v>
      </c>
      <c r="T69">
        <v>12733.93533736577</v>
      </c>
      <c r="U69">
        <v>13692.08046663825</v>
      </c>
      <c r="V69">
        <v>14042.501258453431</v>
      </c>
      <c r="W69">
        <v>13717.269942742991</v>
      </c>
      <c r="X69">
        <v>13708.17631546634</v>
      </c>
      <c r="Y69">
        <v>16412.233465399138</v>
      </c>
      <c r="Z69">
        <v>18103.12077810058</v>
      </c>
      <c r="AA69">
        <v>18203.03009857181</v>
      </c>
      <c r="AB69">
        <v>17163.88686839601</v>
      </c>
      <c r="AC69">
        <v>16152.585787274151</v>
      </c>
      <c r="AD69">
        <v>16608.844795776378</v>
      </c>
      <c r="AE69">
        <v>18081.71892722783</v>
      </c>
      <c r="AF69">
        <v>18268.23858175056</v>
      </c>
      <c r="AG69">
        <v>18555.318403228841</v>
      </c>
      <c r="AH69">
        <v>18861.652686248839</v>
      </c>
      <c r="AI69">
        <v>19762.14363903199</v>
      </c>
      <c r="AJ69">
        <v>19769.90806668091</v>
      </c>
      <c r="AK69">
        <v>20693.591772894189</v>
      </c>
      <c r="AL69">
        <v>21554.249593328808</v>
      </c>
      <c r="AM69">
        <v>21907.944240393041</v>
      </c>
      <c r="AN69">
        <v>23568.396232959149</v>
      </c>
      <c r="AO69">
        <v>22681.096606805539</v>
      </c>
      <c r="AP69">
        <v>22701.406952221849</v>
      </c>
      <c r="AQ69">
        <v>21988.950817804081</v>
      </c>
      <c r="AR69">
        <v>21175.151474347062</v>
      </c>
      <c r="AS69">
        <v>22781.270857269388</v>
      </c>
      <c r="AT69">
        <v>23175.17484062519</v>
      </c>
      <c r="AU69">
        <v>25129.046020367608</v>
      </c>
      <c r="AV69">
        <v>26050.55922965713</v>
      </c>
      <c r="AW69">
        <v>32447.641075103638</v>
      </c>
      <c r="AX69">
        <v>35601.093175817943</v>
      </c>
      <c r="AY69">
        <v>37833.959498590179</v>
      </c>
      <c r="AZ69">
        <v>41630.641113952923</v>
      </c>
    </row>
    <row r="70" spans="1:52" x14ac:dyDescent="0.35">
      <c r="A70" t="s">
        <v>4</v>
      </c>
      <c r="B70" t="s">
        <v>6</v>
      </c>
      <c r="C70" t="s">
        <v>7</v>
      </c>
      <c r="D70" t="s">
        <v>8</v>
      </c>
      <c r="E70" t="s">
        <v>223</v>
      </c>
      <c r="F70">
        <v>1</v>
      </c>
      <c r="G70" t="s">
        <v>59</v>
      </c>
      <c r="H70">
        <v>41</v>
      </c>
      <c r="I70" t="s">
        <v>61</v>
      </c>
      <c r="J70" t="s">
        <v>57</v>
      </c>
      <c r="K70" t="s">
        <v>58</v>
      </c>
      <c r="L70">
        <v>1595.9912991943261</v>
      </c>
      <c r="M70">
        <v>1595.9912991943261</v>
      </c>
      <c r="N70">
        <v>2062.1878020385539</v>
      </c>
      <c r="O70">
        <v>2108.649672131337</v>
      </c>
      <c r="P70">
        <v>3811.9519222473209</v>
      </c>
      <c r="Q70">
        <v>6941.6383588988938</v>
      </c>
      <c r="R70">
        <v>13200.370697515849</v>
      </c>
      <c r="S70">
        <v>21705.35050140382</v>
      </c>
      <c r="T70">
        <v>28929.368563604781</v>
      </c>
      <c r="U70">
        <v>30595.110807128902</v>
      </c>
      <c r="V70">
        <v>28920.395291333061</v>
      </c>
      <c r="W70">
        <v>29236.91553214733</v>
      </c>
      <c r="X70">
        <v>30902.585359423982</v>
      </c>
      <c r="Y70">
        <v>34854.07590711076</v>
      </c>
      <c r="Z70">
        <v>36881.80999077158</v>
      </c>
      <c r="AA70">
        <v>38193.698065966797</v>
      </c>
      <c r="AB70">
        <v>36044.571144354559</v>
      </c>
      <c r="AC70">
        <v>32762.541968060708</v>
      </c>
      <c r="AD70">
        <v>33362.099883380361</v>
      </c>
      <c r="AE70">
        <v>39488.936909192002</v>
      </c>
      <c r="AF70">
        <v>46367.383729388377</v>
      </c>
      <c r="AG70">
        <v>49430.51516132809</v>
      </c>
      <c r="AH70">
        <v>49431.519122870617</v>
      </c>
      <c r="AI70">
        <v>51299.703119251091</v>
      </c>
      <c r="AJ70">
        <v>54362.229529455893</v>
      </c>
      <c r="AK70">
        <v>52131.888379468</v>
      </c>
      <c r="AL70">
        <v>53487.660350939732</v>
      </c>
      <c r="AM70">
        <v>60308.70505430951</v>
      </c>
      <c r="AN70">
        <v>63643.960535583807</v>
      </c>
      <c r="AO70">
        <v>51866.630321039171</v>
      </c>
      <c r="AP70">
        <v>52000.012020386443</v>
      </c>
      <c r="AQ70">
        <v>46501.269235845473</v>
      </c>
      <c r="AR70">
        <v>45939.176733806933</v>
      </c>
      <c r="AS70">
        <v>51673.884080608383</v>
      </c>
      <c r="AT70">
        <v>64555.412462518383</v>
      </c>
      <c r="AU70">
        <v>34082.51184234619</v>
      </c>
      <c r="AV70">
        <v>32978.2656752685</v>
      </c>
      <c r="AW70">
        <v>34165.830273535132</v>
      </c>
      <c r="AX70">
        <v>47321.502627074973</v>
      </c>
      <c r="AY70">
        <v>50220.893370153382</v>
      </c>
      <c r="AZ70">
        <v>61081.260421545187</v>
      </c>
    </row>
    <row r="71" spans="1:52" x14ac:dyDescent="0.35">
      <c r="A71" t="s">
        <v>4</v>
      </c>
      <c r="B71" t="s">
        <v>6</v>
      </c>
      <c r="C71" t="s">
        <v>7</v>
      </c>
      <c r="D71" t="s">
        <v>8</v>
      </c>
      <c r="E71" t="s">
        <v>223</v>
      </c>
      <c r="F71">
        <v>1</v>
      </c>
      <c r="G71" t="s">
        <v>59</v>
      </c>
      <c r="H71">
        <v>62</v>
      </c>
      <c r="I71" t="s">
        <v>65</v>
      </c>
      <c r="J71" t="s">
        <v>57</v>
      </c>
      <c r="K71" t="s">
        <v>58</v>
      </c>
      <c r="L71">
        <v>0</v>
      </c>
      <c r="M71">
        <v>0</v>
      </c>
      <c r="N71">
        <v>0</v>
      </c>
      <c r="O71">
        <v>0</v>
      </c>
      <c r="P71">
        <v>0</v>
      </c>
      <c r="Q71">
        <v>0</v>
      </c>
      <c r="R71">
        <v>0</v>
      </c>
      <c r="S71">
        <v>0</v>
      </c>
      <c r="T71">
        <v>0</v>
      </c>
      <c r="U71">
        <v>0</v>
      </c>
      <c r="V71">
        <v>0</v>
      </c>
      <c r="W71">
        <v>0</v>
      </c>
      <c r="X71">
        <v>0</v>
      </c>
      <c r="Y71">
        <v>0</v>
      </c>
      <c r="Z71">
        <v>0</v>
      </c>
      <c r="AA71">
        <v>40.106037554931632</v>
      </c>
      <c r="AB71">
        <v>575.94362631225499</v>
      </c>
      <c r="AC71">
        <v>576.43072667236356</v>
      </c>
      <c r="AD71">
        <v>1692.2174568847699</v>
      </c>
      <c r="AE71">
        <v>1501.3926399292041</v>
      </c>
      <c r="AF71">
        <v>1764.0122582031181</v>
      </c>
      <c r="AG71">
        <v>1774.312968023683</v>
      </c>
      <c r="AH71">
        <v>2033.2351204040599</v>
      </c>
      <c r="AI71">
        <v>1653.666689263923</v>
      </c>
      <c r="AJ71">
        <v>863.43490183105564</v>
      </c>
      <c r="AK71">
        <v>571.29781591186531</v>
      </c>
      <c r="AL71">
        <v>1184.9761051757789</v>
      </c>
      <c r="AM71">
        <v>1012.335288049317</v>
      </c>
      <c r="AN71">
        <v>451.10803793335009</v>
      </c>
      <c r="AO71">
        <v>226.51347863159151</v>
      </c>
      <c r="AP71">
        <v>631.25798176879789</v>
      </c>
      <c r="AQ71">
        <v>1534.507129626458</v>
      </c>
      <c r="AR71">
        <v>1139.478380017086</v>
      </c>
      <c r="AS71">
        <v>372.15785343627959</v>
      </c>
      <c r="AT71">
        <v>1773.4998566955669</v>
      </c>
      <c r="AU71">
        <v>4381.3909694152399</v>
      </c>
      <c r="AV71">
        <v>6176.3409474180726</v>
      </c>
      <c r="AW71">
        <v>6981.3521410034054</v>
      </c>
      <c r="AX71">
        <v>9969.0299365784649</v>
      </c>
      <c r="AY71">
        <v>32694.842102539249</v>
      </c>
      <c r="AZ71">
        <v>10420.55734839479</v>
      </c>
    </row>
    <row r="72" spans="1:52" x14ac:dyDescent="0.35">
      <c r="A72" t="s">
        <v>4</v>
      </c>
      <c r="B72" t="s">
        <v>6</v>
      </c>
      <c r="C72" t="s">
        <v>7</v>
      </c>
      <c r="D72" t="s">
        <v>218</v>
      </c>
      <c r="E72" t="s">
        <v>223</v>
      </c>
      <c r="F72">
        <v>1</v>
      </c>
      <c r="G72" t="s">
        <v>59</v>
      </c>
      <c r="H72">
        <v>41</v>
      </c>
      <c r="I72" t="s">
        <v>61</v>
      </c>
      <c r="J72" t="s">
        <v>57</v>
      </c>
      <c r="K72" t="s">
        <v>58</v>
      </c>
      <c r="L72">
        <v>15.614913208007779</v>
      </c>
      <c r="M72">
        <v>15.614913208007779</v>
      </c>
      <c r="N72">
        <v>37.186095483398411</v>
      </c>
      <c r="O72">
        <v>60.20103384399409</v>
      </c>
      <c r="P72">
        <v>27.369121118164099</v>
      </c>
      <c r="Q72">
        <v>27.369121118164099</v>
      </c>
      <c r="R72">
        <v>26.125066015625009</v>
      </c>
      <c r="S72">
        <v>24.969872027587879</v>
      </c>
      <c r="T72">
        <v>20.260245587158209</v>
      </c>
      <c r="U72">
        <v>20.349106011962881</v>
      </c>
      <c r="V72">
        <v>28.524306433105501</v>
      </c>
      <c r="W72">
        <v>28.524306433105501</v>
      </c>
      <c r="X72">
        <v>101.390706109619</v>
      </c>
      <c r="Y72">
        <v>101.390706109619</v>
      </c>
      <c r="Z72">
        <v>127.8799183837889</v>
      </c>
      <c r="AA72">
        <v>44.431918975830108</v>
      </c>
      <c r="AB72">
        <v>70.68227742919926</v>
      </c>
      <c r="AC72">
        <v>100.34970388183601</v>
      </c>
      <c r="AD72">
        <v>153.46432480468721</v>
      </c>
      <c r="AE72">
        <v>136.7053705749511</v>
      </c>
      <c r="AF72">
        <v>55.938608715820273</v>
      </c>
      <c r="AG72">
        <v>5.4250960144042963</v>
      </c>
      <c r="AH72">
        <v>80.692210748291515</v>
      </c>
      <c r="AI72">
        <v>74.444362725830189</v>
      </c>
      <c r="AJ72">
        <v>22.96522298583983</v>
      </c>
      <c r="AK72">
        <v>48.133113751220648</v>
      </c>
      <c r="AL72">
        <v>77.80484793090821</v>
      </c>
      <c r="AM72">
        <v>42.127368420410257</v>
      </c>
      <c r="AN72">
        <v>72.320158215332114</v>
      </c>
      <c r="AO72">
        <v>70.716966015625374</v>
      </c>
      <c r="AP72">
        <v>65.640310778808896</v>
      </c>
      <c r="AQ72">
        <v>68.490368493652596</v>
      </c>
      <c r="AR72">
        <v>121.1483515686042</v>
      </c>
      <c r="AS72">
        <v>272.61215180664112</v>
      </c>
      <c r="AT72">
        <v>355.71840195922948</v>
      </c>
      <c r="AU72">
        <v>452.08107005615369</v>
      </c>
      <c r="AV72">
        <v>439.68752391967888</v>
      </c>
      <c r="AW72">
        <v>321.44701911010748</v>
      </c>
      <c r="AX72">
        <v>263.32901385498081</v>
      </c>
      <c r="AY72">
        <v>245.52326636352581</v>
      </c>
      <c r="AZ72">
        <v>327.48062362670942</v>
      </c>
    </row>
    <row r="73" spans="1:52" x14ac:dyDescent="0.35">
      <c r="A73" t="s">
        <v>4</v>
      </c>
      <c r="B73" t="s">
        <v>6</v>
      </c>
      <c r="C73" t="s">
        <v>7</v>
      </c>
      <c r="D73" t="s">
        <v>9</v>
      </c>
      <c r="E73" t="s">
        <v>223</v>
      </c>
      <c r="F73">
        <v>1</v>
      </c>
      <c r="G73" t="s">
        <v>59</v>
      </c>
      <c r="H73">
        <v>41</v>
      </c>
      <c r="I73" t="s">
        <v>61</v>
      </c>
      <c r="J73" t="s">
        <v>57</v>
      </c>
      <c r="K73" t="s">
        <v>58</v>
      </c>
      <c r="L73">
        <v>87.179109631347714</v>
      </c>
      <c r="M73">
        <v>87.179109631347714</v>
      </c>
      <c r="N73">
        <v>115.1952747253419</v>
      </c>
      <c r="O73">
        <v>117.7117406555176</v>
      </c>
      <c r="P73">
        <v>175.57753367309579</v>
      </c>
      <c r="Q73">
        <v>194.81769023437491</v>
      </c>
      <c r="R73">
        <v>150.9299698486326</v>
      </c>
      <c r="S73">
        <v>368.47576710815463</v>
      </c>
      <c r="T73">
        <v>668.16127680053683</v>
      </c>
      <c r="U73">
        <v>571.99166667480461</v>
      </c>
      <c r="V73">
        <v>434.79217407836899</v>
      </c>
      <c r="W73">
        <v>444.89284304809547</v>
      </c>
      <c r="X73">
        <v>476.78868463745061</v>
      </c>
      <c r="Y73">
        <v>563.9865780822746</v>
      </c>
      <c r="Z73">
        <v>574.04506320190535</v>
      </c>
      <c r="AA73">
        <v>534.57981646728592</v>
      </c>
      <c r="AB73">
        <v>595.80599803466839</v>
      </c>
      <c r="AC73">
        <v>683.88335169067477</v>
      </c>
      <c r="AD73">
        <v>623.88880567627052</v>
      </c>
      <c r="AE73">
        <v>750.52562636108485</v>
      </c>
      <c r="AF73">
        <v>682.35194646606465</v>
      </c>
      <c r="AG73">
        <v>648.8744304809569</v>
      </c>
      <c r="AH73">
        <v>712.26009931640635</v>
      </c>
      <c r="AI73">
        <v>861.92853335571442</v>
      </c>
      <c r="AJ73">
        <v>851.11802764892718</v>
      </c>
      <c r="AK73">
        <v>640.78230910034279</v>
      </c>
      <c r="AL73">
        <v>465.89595130615248</v>
      </c>
      <c r="AM73">
        <v>419.28616640014678</v>
      </c>
      <c r="AN73">
        <v>495.69329113769538</v>
      </c>
      <c r="AO73">
        <v>551.30862374267565</v>
      </c>
      <c r="AP73">
        <v>646.36837020263783</v>
      </c>
      <c r="AQ73">
        <v>758.88678345947244</v>
      </c>
      <c r="AR73">
        <v>882.60518335571498</v>
      </c>
      <c r="AS73">
        <v>700.22112355346724</v>
      </c>
      <c r="AT73">
        <v>768.56587229614206</v>
      </c>
      <c r="AU73">
        <v>896.61707863769561</v>
      </c>
      <c r="AV73">
        <v>899.72457172851637</v>
      </c>
      <c r="AW73">
        <v>739.9894845031738</v>
      </c>
      <c r="AX73">
        <v>675.49779893798791</v>
      </c>
      <c r="AY73">
        <v>632.4758573242201</v>
      </c>
      <c r="AZ73">
        <v>796.73120059204075</v>
      </c>
    </row>
    <row r="74" spans="1:52" x14ac:dyDescent="0.35">
      <c r="A74" t="s">
        <v>4</v>
      </c>
      <c r="B74" t="s">
        <v>226</v>
      </c>
      <c r="C74" t="s">
        <v>221</v>
      </c>
      <c r="D74" t="s">
        <v>227</v>
      </c>
      <c r="E74" t="s">
        <v>223</v>
      </c>
      <c r="F74">
        <v>1</v>
      </c>
      <c r="G74" t="s">
        <v>59</v>
      </c>
      <c r="H74">
        <v>46</v>
      </c>
      <c r="I74" t="s">
        <v>62</v>
      </c>
      <c r="J74" t="s">
        <v>57</v>
      </c>
      <c r="K74" t="s">
        <v>58</v>
      </c>
      <c r="L74">
        <v>0</v>
      </c>
      <c r="M74">
        <v>0</v>
      </c>
      <c r="N74">
        <v>0</v>
      </c>
      <c r="O74">
        <v>0</v>
      </c>
      <c r="P74">
        <v>0</v>
      </c>
      <c r="Q74">
        <v>0</v>
      </c>
      <c r="R74">
        <v>0</v>
      </c>
      <c r="S74">
        <v>0</v>
      </c>
      <c r="T74">
        <v>0</v>
      </c>
      <c r="U74">
        <v>0</v>
      </c>
      <c r="V74">
        <v>0</v>
      </c>
      <c r="W74">
        <v>0</v>
      </c>
      <c r="X74">
        <v>0</v>
      </c>
      <c r="Y74">
        <v>0</v>
      </c>
      <c r="Z74">
        <v>8.5060809326171882E-2</v>
      </c>
      <c r="AA74">
        <v>8.5060809326171882E-2</v>
      </c>
      <c r="AB74">
        <v>0.25518281250000002</v>
      </c>
      <c r="AC74">
        <v>0.25518281250000002</v>
      </c>
      <c r="AD74">
        <v>0</v>
      </c>
      <c r="AE74">
        <v>0</v>
      </c>
      <c r="AF74">
        <v>0</v>
      </c>
      <c r="AG74">
        <v>0</v>
      </c>
      <c r="AH74">
        <v>0</v>
      </c>
      <c r="AI74">
        <v>0</v>
      </c>
      <c r="AJ74">
        <v>0</v>
      </c>
      <c r="AK74">
        <v>0</v>
      </c>
      <c r="AL74">
        <v>1.105816461181641</v>
      </c>
      <c r="AM74">
        <v>6.8018511474609387</v>
      </c>
      <c r="AN74">
        <v>41.146579547119153</v>
      </c>
      <c r="AO74">
        <v>82.471236798095561</v>
      </c>
      <c r="AP74">
        <v>101.2656597290039</v>
      </c>
      <c r="AQ74">
        <v>99.914417706298678</v>
      </c>
      <c r="AR74">
        <v>77.30194146728509</v>
      </c>
      <c r="AS74">
        <v>55.790056378173993</v>
      </c>
      <c r="AT74">
        <v>61.403278356933789</v>
      </c>
      <c r="AU74">
        <v>59.787367126465107</v>
      </c>
      <c r="AV74">
        <v>67.44076754150386</v>
      </c>
      <c r="AW74">
        <v>75.264204925536973</v>
      </c>
      <c r="AX74">
        <v>74.924024578857285</v>
      </c>
      <c r="AY74">
        <v>45.752203698730462</v>
      </c>
      <c r="AZ74">
        <v>46.092393280029277</v>
      </c>
    </row>
    <row r="75" spans="1:52" x14ac:dyDescent="0.35">
      <c r="A75" t="s">
        <v>4</v>
      </c>
      <c r="B75" t="s">
        <v>226</v>
      </c>
      <c r="C75" t="s">
        <v>221</v>
      </c>
      <c r="D75" t="s">
        <v>222</v>
      </c>
      <c r="E75" t="s">
        <v>223</v>
      </c>
      <c r="F75">
        <v>1</v>
      </c>
      <c r="G75" t="s">
        <v>59</v>
      </c>
      <c r="H75">
        <v>20</v>
      </c>
      <c r="I75" t="s">
        <v>216</v>
      </c>
      <c r="J75" t="s">
        <v>57</v>
      </c>
      <c r="K75" t="s">
        <v>58</v>
      </c>
      <c r="L75">
        <v>0</v>
      </c>
      <c r="M75">
        <v>0</v>
      </c>
      <c r="N75">
        <v>0</v>
      </c>
      <c r="O75">
        <v>0</v>
      </c>
      <c r="P75">
        <v>0</v>
      </c>
      <c r="Q75">
        <v>0</v>
      </c>
      <c r="R75">
        <v>0</v>
      </c>
      <c r="S75">
        <v>0</v>
      </c>
      <c r="T75">
        <v>0</v>
      </c>
      <c r="U75">
        <v>0</v>
      </c>
      <c r="V75">
        <v>0</v>
      </c>
      <c r="W75">
        <v>0</v>
      </c>
      <c r="X75">
        <v>0</v>
      </c>
      <c r="Y75">
        <v>0</v>
      </c>
      <c r="Z75">
        <v>0</v>
      </c>
      <c r="AA75">
        <v>0</v>
      </c>
      <c r="AB75">
        <v>0</v>
      </c>
      <c r="AC75">
        <v>0</v>
      </c>
      <c r="AD75">
        <v>0</v>
      </c>
      <c r="AE75">
        <v>0</v>
      </c>
      <c r="AF75">
        <v>0</v>
      </c>
      <c r="AG75">
        <v>0</v>
      </c>
      <c r="AH75">
        <v>0</v>
      </c>
      <c r="AI75">
        <v>0</v>
      </c>
      <c r="AJ75">
        <v>0</v>
      </c>
      <c r="AK75">
        <v>0</v>
      </c>
      <c r="AL75">
        <v>0</v>
      </c>
      <c r="AM75">
        <v>0</v>
      </c>
      <c r="AN75">
        <v>0</v>
      </c>
      <c r="AO75">
        <v>0</v>
      </c>
      <c r="AP75">
        <v>0</v>
      </c>
      <c r="AQ75">
        <v>0</v>
      </c>
      <c r="AR75">
        <v>0.25549788818359381</v>
      </c>
      <c r="AS75">
        <v>0.25549788818359381</v>
      </c>
      <c r="AT75">
        <v>0</v>
      </c>
      <c r="AU75">
        <v>4.6842981933593713</v>
      </c>
      <c r="AV75">
        <v>4.8546358947753863</v>
      </c>
      <c r="AW75">
        <v>9.1982268066406316</v>
      </c>
      <c r="AX75">
        <v>9.0278883483886787</v>
      </c>
      <c r="AY75">
        <v>8.772379840087897</v>
      </c>
      <c r="AZ75">
        <v>15.415302325439461</v>
      </c>
    </row>
    <row r="76" spans="1:52" x14ac:dyDescent="0.35">
      <c r="A76" t="s">
        <v>4</v>
      </c>
      <c r="B76" t="s">
        <v>226</v>
      </c>
      <c r="C76" t="s">
        <v>7</v>
      </c>
      <c r="D76" t="s">
        <v>229</v>
      </c>
      <c r="E76" t="s">
        <v>223</v>
      </c>
      <c r="F76">
        <v>1</v>
      </c>
      <c r="G76" t="s">
        <v>59</v>
      </c>
      <c r="H76">
        <v>41</v>
      </c>
      <c r="I76" t="s">
        <v>61</v>
      </c>
      <c r="J76" t="s">
        <v>57</v>
      </c>
      <c r="K76" t="s">
        <v>58</v>
      </c>
      <c r="L76">
        <v>0</v>
      </c>
      <c r="M76">
        <v>0</v>
      </c>
      <c r="N76">
        <v>0</v>
      </c>
      <c r="O76">
        <v>0</v>
      </c>
      <c r="P76">
        <v>0</v>
      </c>
      <c r="Q76">
        <v>0</v>
      </c>
      <c r="R76">
        <v>0</v>
      </c>
      <c r="S76">
        <v>0</v>
      </c>
      <c r="T76">
        <v>0</v>
      </c>
      <c r="U76">
        <v>0</v>
      </c>
      <c r="V76">
        <v>0</v>
      </c>
      <c r="W76">
        <v>0</v>
      </c>
      <c r="X76">
        <v>0</v>
      </c>
      <c r="Y76">
        <v>0</v>
      </c>
      <c r="Z76">
        <v>7.5795085815429708</v>
      </c>
      <c r="AA76">
        <v>8.901519396972656</v>
      </c>
      <c r="AB76">
        <v>8.901519396972656</v>
      </c>
      <c r="AC76">
        <v>7.2269742309570324</v>
      </c>
      <c r="AD76">
        <v>0</v>
      </c>
      <c r="AE76">
        <v>0</v>
      </c>
      <c r="AF76">
        <v>0</v>
      </c>
      <c r="AG76">
        <v>0</v>
      </c>
      <c r="AH76">
        <v>0</v>
      </c>
      <c r="AI76">
        <v>0</v>
      </c>
      <c r="AJ76">
        <v>0</v>
      </c>
      <c r="AK76">
        <v>0</v>
      </c>
      <c r="AL76">
        <v>0</v>
      </c>
      <c r="AM76">
        <v>0</v>
      </c>
      <c r="AN76">
        <v>0</v>
      </c>
      <c r="AO76">
        <v>6.698173602294923</v>
      </c>
      <c r="AP76">
        <v>6.698173602294923</v>
      </c>
      <c r="AQ76">
        <v>0</v>
      </c>
      <c r="AR76">
        <v>0</v>
      </c>
      <c r="AS76">
        <v>0</v>
      </c>
      <c r="AT76">
        <v>0</v>
      </c>
      <c r="AU76">
        <v>0</v>
      </c>
      <c r="AV76">
        <v>6.2574849548339806</v>
      </c>
      <c r="AW76">
        <v>15.158907928466769</v>
      </c>
      <c r="AX76">
        <v>14.18944027099608</v>
      </c>
      <c r="AY76">
        <v>6.6980821777343698</v>
      </c>
      <c r="AZ76">
        <v>6.6980821777343698</v>
      </c>
    </row>
    <row r="77" spans="1:52" x14ac:dyDescent="0.35">
      <c r="A77" t="s">
        <v>4</v>
      </c>
      <c r="B77" t="s">
        <v>5</v>
      </c>
      <c r="C77" t="s">
        <v>7</v>
      </c>
      <c r="D77" t="s">
        <v>229</v>
      </c>
      <c r="E77" t="s">
        <v>223</v>
      </c>
      <c r="F77">
        <v>1</v>
      </c>
      <c r="G77" t="s">
        <v>59</v>
      </c>
      <c r="H77">
        <v>41</v>
      </c>
      <c r="I77" t="s">
        <v>61</v>
      </c>
      <c r="J77" t="s">
        <v>57</v>
      </c>
      <c r="K77" t="s">
        <v>58</v>
      </c>
      <c r="L77">
        <v>0</v>
      </c>
      <c r="M77">
        <v>0</v>
      </c>
      <c r="N77">
        <v>0</v>
      </c>
      <c r="O77">
        <v>0</v>
      </c>
      <c r="P77">
        <v>0</v>
      </c>
      <c r="Q77">
        <v>0</v>
      </c>
      <c r="R77">
        <v>7.8494214782714833</v>
      </c>
      <c r="S77">
        <v>7.8494214782714833</v>
      </c>
      <c r="T77">
        <v>0</v>
      </c>
      <c r="U77">
        <v>0</v>
      </c>
      <c r="V77">
        <v>0</v>
      </c>
      <c r="W77">
        <v>0</v>
      </c>
      <c r="X77">
        <v>5.0253720458984361</v>
      </c>
      <c r="Y77">
        <v>5.0253720458984361</v>
      </c>
      <c r="Z77">
        <v>0</v>
      </c>
      <c r="AA77">
        <v>0</v>
      </c>
      <c r="AB77">
        <v>36.60613422241213</v>
      </c>
      <c r="AC77">
        <v>36.870758782959008</v>
      </c>
      <c r="AD77">
        <v>37.135380035400409</v>
      </c>
      <c r="AE77">
        <v>36.341511340332048</v>
      </c>
      <c r="AF77">
        <v>0</v>
      </c>
      <c r="AG77">
        <v>0</v>
      </c>
      <c r="AH77">
        <v>0</v>
      </c>
      <c r="AI77">
        <v>0</v>
      </c>
      <c r="AJ77">
        <v>0</v>
      </c>
      <c r="AK77">
        <v>4.2339684631347687</v>
      </c>
      <c r="AL77">
        <v>4.2339684631347687</v>
      </c>
      <c r="AM77">
        <v>4.2339684631347687</v>
      </c>
      <c r="AN77">
        <v>12.701899707031259</v>
      </c>
      <c r="AO77">
        <v>12.701899707031259</v>
      </c>
      <c r="AP77">
        <v>35.371240661621123</v>
      </c>
      <c r="AQ77">
        <v>35.371240661621123</v>
      </c>
      <c r="AR77">
        <v>35.988692797851598</v>
      </c>
      <c r="AS77">
        <v>49.395615698242231</v>
      </c>
      <c r="AT77">
        <v>49.395615698242231</v>
      </c>
      <c r="AU77">
        <v>13.40692290039064</v>
      </c>
      <c r="AV77">
        <v>0</v>
      </c>
      <c r="AW77">
        <v>0</v>
      </c>
      <c r="AX77">
        <v>0</v>
      </c>
      <c r="AY77">
        <v>0</v>
      </c>
      <c r="AZ77">
        <v>102.75777606811531</v>
      </c>
    </row>
    <row r="78" spans="1:52" x14ac:dyDescent="0.35">
      <c r="A78" t="s">
        <v>4</v>
      </c>
      <c r="B78" t="s">
        <v>5</v>
      </c>
      <c r="C78" t="s">
        <v>7</v>
      </c>
      <c r="D78" t="s">
        <v>225</v>
      </c>
      <c r="E78" t="s">
        <v>223</v>
      </c>
      <c r="F78">
        <v>1</v>
      </c>
      <c r="G78" t="s">
        <v>59</v>
      </c>
      <c r="H78">
        <v>39</v>
      </c>
      <c r="I78" t="s">
        <v>60</v>
      </c>
      <c r="J78" t="s">
        <v>57</v>
      </c>
      <c r="K78" t="s">
        <v>58</v>
      </c>
      <c r="L78">
        <v>0</v>
      </c>
      <c r="M78">
        <v>0</v>
      </c>
      <c r="N78">
        <v>0</v>
      </c>
      <c r="O78">
        <v>0</v>
      </c>
      <c r="P78">
        <v>0</v>
      </c>
      <c r="Q78">
        <v>0</v>
      </c>
      <c r="R78">
        <v>0</v>
      </c>
      <c r="S78">
        <v>0</v>
      </c>
      <c r="T78">
        <v>0</v>
      </c>
      <c r="U78">
        <v>0</v>
      </c>
      <c r="V78">
        <v>0</v>
      </c>
      <c r="W78">
        <v>0</v>
      </c>
      <c r="X78">
        <v>0</v>
      </c>
      <c r="Y78">
        <v>0</v>
      </c>
      <c r="Z78">
        <v>0</v>
      </c>
      <c r="AA78">
        <v>0</v>
      </c>
      <c r="AB78">
        <v>0</v>
      </c>
      <c r="AC78">
        <v>0</v>
      </c>
      <c r="AD78">
        <v>0</v>
      </c>
      <c r="AE78">
        <v>0</v>
      </c>
      <c r="AF78">
        <v>0</v>
      </c>
      <c r="AG78">
        <v>0</v>
      </c>
      <c r="AH78">
        <v>0</v>
      </c>
      <c r="AI78">
        <v>0</v>
      </c>
      <c r="AJ78">
        <v>0</v>
      </c>
      <c r="AK78">
        <v>0</v>
      </c>
      <c r="AL78">
        <v>0</v>
      </c>
      <c r="AM78">
        <v>10.41646894531249</v>
      </c>
      <c r="AN78">
        <v>31.516229003906268</v>
      </c>
      <c r="AO78">
        <v>27.242820800781271</v>
      </c>
      <c r="AP78">
        <v>0</v>
      </c>
      <c r="AQ78">
        <v>0</v>
      </c>
      <c r="AR78">
        <v>0</v>
      </c>
      <c r="AS78">
        <v>0</v>
      </c>
      <c r="AT78">
        <v>0</v>
      </c>
      <c r="AU78">
        <v>0</v>
      </c>
      <c r="AV78">
        <v>0</v>
      </c>
      <c r="AW78">
        <v>0</v>
      </c>
      <c r="AX78">
        <v>0</v>
      </c>
      <c r="AY78">
        <v>0</v>
      </c>
      <c r="AZ78">
        <v>0</v>
      </c>
    </row>
    <row r="79" spans="1:52" x14ac:dyDescent="0.35">
      <c r="A79" t="s">
        <v>4</v>
      </c>
      <c r="B79" t="s">
        <v>6</v>
      </c>
      <c r="C79" t="s">
        <v>7</v>
      </c>
      <c r="D79" t="s">
        <v>9</v>
      </c>
      <c r="E79" t="s">
        <v>223</v>
      </c>
      <c r="F79">
        <v>1</v>
      </c>
      <c r="G79" t="s">
        <v>59</v>
      </c>
      <c r="H79">
        <v>62</v>
      </c>
      <c r="I79" t="s">
        <v>65</v>
      </c>
      <c r="J79" t="s">
        <v>57</v>
      </c>
      <c r="K79" t="s">
        <v>58</v>
      </c>
      <c r="L79">
        <v>0</v>
      </c>
      <c r="M79">
        <v>0</v>
      </c>
      <c r="N79">
        <v>0</v>
      </c>
      <c r="O79">
        <v>0</v>
      </c>
      <c r="P79">
        <v>0</v>
      </c>
      <c r="Q79">
        <v>0</v>
      </c>
      <c r="R79">
        <v>0</v>
      </c>
      <c r="S79">
        <v>0</v>
      </c>
      <c r="T79">
        <v>0</v>
      </c>
      <c r="U79">
        <v>0</v>
      </c>
      <c r="V79">
        <v>0</v>
      </c>
      <c r="W79">
        <v>0</v>
      </c>
      <c r="X79">
        <v>0</v>
      </c>
      <c r="Y79">
        <v>0</v>
      </c>
      <c r="Z79">
        <v>0</v>
      </c>
      <c r="AA79">
        <v>0</v>
      </c>
      <c r="AB79">
        <v>0</v>
      </c>
      <c r="AC79">
        <v>0</v>
      </c>
      <c r="AD79">
        <v>0</v>
      </c>
      <c r="AE79">
        <v>0</v>
      </c>
      <c r="AF79">
        <v>0</v>
      </c>
      <c r="AG79">
        <v>5.6783956787109364</v>
      </c>
      <c r="AH79">
        <v>0</v>
      </c>
      <c r="AI79">
        <v>0</v>
      </c>
      <c r="AJ79">
        <v>0</v>
      </c>
      <c r="AK79">
        <v>0</v>
      </c>
      <c r="AL79">
        <v>20.85033663330076</v>
      </c>
      <c r="AM79">
        <v>0</v>
      </c>
      <c r="AN79">
        <v>0</v>
      </c>
      <c r="AO79">
        <v>0</v>
      </c>
      <c r="AP79">
        <v>0</v>
      </c>
      <c r="AQ79">
        <v>34.400037957763693</v>
      </c>
      <c r="AR79">
        <v>2.293216864013671</v>
      </c>
      <c r="AS79">
        <v>52.127630523681908</v>
      </c>
      <c r="AT79">
        <v>0</v>
      </c>
      <c r="AU79">
        <v>0</v>
      </c>
      <c r="AV79">
        <v>0</v>
      </c>
      <c r="AW79">
        <v>0</v>
      </c>
      <c r="AX79">
        <v>0</v>
      </c>
      <c r="AY79">
        <v>0</v>
      </c>
      <c r="AZ79">
        <v>0</v>
      </c>
    </row>
    <row r="80" spans="1:52" x14ac:dyDescent="0.35">
      <c r="A80" t="s">
        <v>4</v>
      </c>
      <c r="B80" t="s">
        <v>6</v>
      </c>
      <c r="C80" t="s">
        <v>221</v>
      </c>
      <c r="D80" t="s">
        <v>222</v>
      </c>
      <c r="E80" t="s">
        <v>223</v>
      </c>
      <c r="F80">
        <v>1</v>
      </c>
      <c r="G80" t="s">
        <v>59</v>
      </c>
      <c r="H80">
        <v>62</v>
      </c>
      <c r="I80" t="s">
        <v>65</v>
      </c>
      <c r="J80" t="s">
        <v>57</v>
      </c>
      <c r="K80" t="s">
        <v>58</v>
      </c>
      <c r="L80">
        <v>0</v>
      </c>
      <c r="M80">
        <v>0</v>
      </c>
      <c r="N80">
        <v>0</v>
      </c>
      <c r="O80">
        <v>0</v>
      </c>
      <c r="P80">
        <v>0</v>
      </c>
      <c r="Q80">
        <v>0</v>
      </c>
      <c r="R80">
        <v>0</v>
      </c>
      <c r="S80">
        <v>0</v>
      </c>
      <c r="T80">
        <v>0</v>
      </c>
      <c r="U80">
        <v>0</v>
      </c>
      <c r="V80">
        <v>0</v>
      </c>
      <c r="W80">
        <v>0</v>
      </c>
      <c r="X80">
        <v>0</v>
      </c>
      <c r="Y80">
        <v>0</v>
      </c>
      <c r="Z80">
        <v>0</v>
      </c>
      <c r="AA80">
        <v>0</v>
      </c>
      <c r="AB80">
        <v>0</v>
      </c>
      <c r="AC80">
        <v>0</v>
      </c>
      <c r="AD80">
        <v>1.210949334716797</v>
      </c>
      <c r="AE80">
        <v>0</v>
      </c>
      <c r="AF80">
        <v>26.896466760253929</v>
      </c>
      <c r="AG80">
        <v>0</v>
      </c>
      <c r="AH80">
        <v>0</v>
      </c>
      <c r="AI80">
        <v>14.014577685546859</v>
      </c>
      <c r="AJ80">
        <v>11.67170872802734</v>
      </c>
      <c r="AK80">
        <v>0</v>
      </c>
      <c r="AL80">
        <v>0</v>
      </c>
      <c r="AM80">
        <v>5.7070374206542978</v>
      </c>
      <c r="AN80">
        <v>0</v>
      </c>
      <c r="AO80">
        <v>0</v>
      </c>
      <c r="AP80">
        <v>0</v>
      </c>
      <c r="AQ80">
        <v>0</v>
      </c>
      <c r="AR80">
        <v>3.2867994384765629</v>
      </c>
      <c r="AS80">
        <v>0</v>
      </c>
      <c r="AT80">
        <v>0</v>
      </c>
      <c r="AU80">
        <v>0</v>
      </c>
      <c r="AV80">
        <v>0</v>
      </c>
      <c r="AW80">
        <v>0</v>
      </c>
      <c r="AX80">
        <v>0</v>
      </c>
      <c r="AY80">
        <v>0</v>
      </c>
      <c r="AZ80">
        <v>0</v>
      </c>
    </row>
    <row r="81" spans="1:52" x14ac:dyDescent="0.35">
      <c r="A81" t="s">
        <v>4</v>
      </c>
      <c r="B81" t="s">
        <v>226</v>
      </c>
      <c r="C81" t="s">
        <v>7</v>
      </c>
      <c r="D81" t="s">
        <v>230</v>
      </c>
      <c r="E81" t="s">
        <v>223</v>
      </c>
      <c r="F81">
        <v>1</v>
      </c>
      <c r="G81" t="s">
        <v>59</v>
      </c>
      <c r="H81">
        <v>41</v>
      </c>
      <c r="I81" t="s">
        <v>61</v>
      </c>
      <c r="J81" t="s">
        <v>57</v>
      </c>
      <c r="K81" t="s">
        <v>58</v>
      </c>
      <c r="L81">
        <v>0</v>
      </c>
      <c r="M81">
        <v>0</v>
      </c>
      <c r="N81">
        <v>0</v>
      </c>
      <c r="O81">
        <v>0</v>
      </c>
      <c r="P81">
        <v>0</v>
      </c>
      <c r="Q81">
        <v>0</v>
      </c>
      <c r="R81">
        <v>0</v>
      </c>
      <c r="S81">
        <v>0</v>
      </c>
      <c r="T81">
        <v>0</v>
      </c>
      <c r="U81">
        <v>0</v>
      </c>
      <c r="V81">
        <v>0</v>
      </c>
      <c r="W81">
        <v>0</v>
      </c>
      <c r="X81">
        <v>0</v>
      </c>
      <c r="Y81">
        <v>0</v>
      </c>
      <c r="Z81">
        <v>0</v>
      </c>
      <c r="AA81">
        <v>0</v>
      </c>
      <c r="AB81">
        <v>0</v>
      </c>
      <c r="AC81">
        <v>0</v>
      </c>
      <c r="AD81">
        <v>0</v>
      </c>
      <c r="AE81">
        <v>0</v>
      </c>
      <c r="AF81">
        <v>0</v>
      </c>
      <c r="AG81">
        <v>0</v>
      </c>
      <c r="AH81">
        <v>0</v>
      </c>
      <c r="AI81">
        <v>0</v>
      </c>
      <c r="AJ81">
        <v>0</v>
      </c>
      <c r="AK81">
        <v>0</v>
      </c>
      <c r="AL81">
        <v>0</v>
      </c>
      <c r="AM81">
        <v>0</v>
      </c>
      <c r="AN81">
        <v>0</v>
      </c>
      <c r="AO81">
        <v>0</v>
      </c>
      <c r="AP81">
        <v>0</v>
      </c>
      <c r="AQ81">
        <v>0</v>
      </c>
      <c r="AR81">
        <v>0</v>
      </c>
      <c r="AS81">
        <v>0</v>
      </c>
      <c r="AT81">
        <v>12.625852618408199</v>
      </c>
      <c r="AU81">
        <v>12.625852618408199</v>
      </c>
      <c r="AV81">
        <v>0</v>
      </c>
      <c r="AW81">
        <v>0</v>
      </c>
      <c r="AX81">
        <v>0</v>
      </c>
      <c r="AY81">
        <v>0</v>
      </c>
      <c r="AZ81">
        <v>0</v>
      </c>
    </row>
    <row r="82" spans="1:52" x14ac:dyDescent="0.35">
      <c r="A82" t="s">
        <v>4</v>
      </c>
      <c r="B82" t="s">
        <v>5</v>
      </c>
      <c r="C82" t="s">
        <v>221</v>
      </c>
      <c r="D82" t="s">
        <v>222</v>
      </c>
      <c r="E82" t="s">
        <v>223</v>
      </c>
      <c r="F82">
        <v>2</v>
      </c>
      <c r="G82" t="s">
        <v>215</v>
      </c>
      <c r="H82">
        <v>62</v>
      </c>
      <c r="I82" t="s">
        <v>65</v>
      </c>
      <c r="J82" t="s">
        <v>57</v>
      </c>
      <c r="K82" t="s">
        <v>58</v>
      </c>
      <c r="L82">
        <v>0</v>
      </c>
      <c r="M82">
        <v>0</v>
      </c>
      <c r="N82">
        <v>0</v>
      </c>
      <c r="O82">
        <v>0</v>
      </c>
      <c r="P82">
        <v>0</v>
      </c>
      <c r="Q82">
        <v>0</v>
      </c>
      <c r="R82">
        <v>0</v>
      </c>
      <c r="S82">
        <v>0</v>
      </c>
      <c r="T82">
        <v>0</v>
      </c>
      <c r="U82">
        <v>0</v>
      </c>
      <c r="V82">
        <v>0</v>
      </c>
      <c r="W82">
        <v>0</v>
      </c>
      <c r="X82">
        <v>0</v>
      </c>
      <c r="Y82">
        <v>0</v>
      </c>
      <c r="Z82">
        <v>0</v>
      </c>
      <c r="AA82">
        <v>0</v>
      </c>
      <c r="AB82">
        <v>0</v>
      </c>
      <c r="AC82">
        <v>0</v>
      </c>
      <c r="AD82">
        <v>0</v>
      </c>
      <c r="AE82">
        <v>0</v>
      </c>
      <c r="AF82">
        <v>0</v>
      </c>
      <c r="AG82">
        <v>0</v>
      </c>
      <c r="AH82">
        <v>0</v>
      </c>
      <c r="AI82">
        <v>0</v>
      </c>
      <c r="AJ82">
        <v>0</v>
      </c>
      <c r="AK82">
        <v>0</v>
      </c>
      <c r="AL82">
        <v>0</v>
      </c>
      <c r="AM82">
        <v>0</v>
      </c>
      <c r="AN82">
        <v>0</v>
      </c>
      <c r="AO82">
        <v>0</v>
      </c>
      <c r="AP82">
        <v>0</v>
      </c>
      <c r="AQ82">
        <v>0</v>
      </c>
      <c r="AR82">
        <v>0</v>
      </c>
      <c r="AS82">
        <v>0</v>
      </c>
      <c r="AT82">
        <v>3.1126643920898438</v>
      </c>
      <c r="AU82">
        <v>0</v>
      </c>
      <c r="AV82">
        <v>0</v>
      </c>
      <c r="AW82">
        <v>0</v>
      </c>
      <c r="AX82">
        <v>0</v>
      </c>
      <c r="AY82">
        <v>0</v>
      </c>
      <c r="AZ82">
        <v>0</v>
      </c>
    </row>
  </sheetData>
  <autoFilter ref="A1:BH1" xr:uid="{D39DE963-75FA-438F-BA1E-8B05000C4A99}"/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F97953-F6AA-4179-B7D9-52360B0B1A6D}">
  <dimension ref="I3:AX20"/>
  <sheetViews>
    <sheetView showGridLines="0" zoomScale="96" workbookViewId="0">
      <pane xSplit="9" topLeftCell="J1" activePane="topRight" state="frozen"/>
      <selection pane="topRight" activeCell="K8" sqref="K8"/>
    </sheetView>
  </sheetViews>
  <sheetFormatPr defaultRowHeight="14.5" x14ac:dyDescent="0.35"/>
  <cols>
    <col min="8" max="8" width="5" customWidth="1"/>
    <col min="9" max="9" width="24.6328125" bestFit="1" customWidth="1"/>
    <col min="10" max="50" width="13.7265625" bestFit="1" customWidth="1"/>
  </cols>
  <sheetData>
    <row r="3" spans="9:50" x14ac:dyDescent="0.35">
      <c r="I3" s="36" t="s">
        <v>172</v>
      </c>
      <c r="J3" t="s">
        <v>174</v>
      </c>
      <c r="K3" t="s">
        <v>175</v>
      </c>
      <c r="L3" t="s">
        <v>176</v>
      </c>
      <c r="M3" t="s">
        <v>177</v>
      </c>
      <c r="N3" t="s">
        <v>178</v>
      </c>
      <c r="O3" t="s">
        <v>179</v>
      </c>
      <c r="P3" t="s">
        <v>180</v>
      </c>
      <c r="Q3" t="s">
        <v>181</v>
      </c>
      <c r="R3" t="s">
        <v>182</v>
      </c>
      <c r="S3" t="s">
        <v>183</v>
      </c>
      <c r="T3" t="s">
        <v>184</v>
      </c>
      <c r="U3" t="s">
        <v>185</v>
      </c>
      <c r="V3" t="s">
        <v>186</v>
      </c>
      <c r="W3" t="s">
        <v>187</v>
      </c>
      <c r="X3" t="s">
        <v>188</v>
      </c>
      <c r="Y3" t="s">
        <v>189</v>
      </c>
      <c r="Z3" t="s">
        <v>190</v>
      </c>
      <c r="AA3" t="s">
        <v>191</v>
      </c>
      <c r="AB3" t="s">
        <v>192</v>
      </c>
      <c r="AC3" t="s">
        <v>193</v>
      </c>
      <c r="AD3" t="s">
        <v>194</v>
      </c>
      <c r="AE3" t="s">
        <v>195</v>
      </c>
      <c r="AF3" t="s">
        <v>196</v>
      </c>
      <c r="AG3" t="s">
        <v>197</v>
      </c>
      <c r="AH3" t="s">
        <v>198</v>
      </c>
      <c r="AI3" t="s">
        <v>199</v>
      </c>
      <c r="AJ3" t="s">
        <v>200</v>
      </c>
      <c r="AK3" t="s">
        <v>201</v>
      </c>
      <c r="AL3" t="s">
        <v>202</v>
      </c>
      <c r="AM3" t="s">
        <v>203</v>
      </c>
      <c r="AN3" t="s">
        <v>204</v>
      </c>
      <c r="AO3" t="s">
        <v>205</v>
      </c>
      <c r="AP3" t="s">
        <v>206</v>
      </c>
      <c r="AQ3" t="s">
        <v>207</v>
      </c>
      <c r="AR3" t="s">
        <v>208</v>
      </c>
      <c r="AS3" t="s">
        <v>209</v>
      </c>
      <c r="AT3" t="s">
        <v>210</v>
      </c>
      <c r="AU3" t="s">
        <v>211</v>
      </c>
      <c r="AV3" t="s">
        <v>212</v>
      </c>
      <c r="AW3" t="s">
        <v>213</v>
      </c>
      <c r="AX3" t="s">
        <v>214</v>
      </c>
    </row>
    <row r="4" spans="9:50" x14ac:dyDescent="0.35">
      <c r="I4" s="2" t="s">
        <v>59</v>
      </c>
      <c r="J4" s="37">
        <v>11471.537530029276</v>
      </c>
      <c r="K4" s="37">
        <v>11468.779393200664</v>
      </c>
      <c r="L4" s="37">
        <v>17224.14562757565</v>
      </c>
      <c r="M4" s="37">
        <v>27000.044975036759</v>
      </c>
      <c r="N4" s="37">
        <v>33930.526362140023</v>
      </c>
      <c r="O4" s="37">
        <v>42059.757759613574</v>
      </c>
      <c r="P4" s="37">
        <v>51978.915986939726</v>
      </c>
      <c r="Q4" s="37">
        <v>64584.116531130458</v>
      </c>
      <c r="R4" s="37">
        <v>76508.846333798181</v>
      </c>
      <c r="S4" s="37">
        <v>82428.18355235926</v>
      </c>
      <c r="T4" s="37">
        <v>86507.131885486204</v>
      </c>
      <c r="U4" s="37">
        <v>87904.607522473612</v>
      </c>
      <c r="V4" s="37">
        <v>89528.766981958426</v>
      </c>
      <c r="W4" s="37">
        <v>94319.669660705869</v>
      </c>
      <c r="X4" s="37">
        <v>98856.354999622068</v>
      </c>
      <c r="Y4" s="37">
        <v>103292.91359666095</v>
      </c>
      <c r="Z4" s="37">
        <v>107847.2748958103</v>
      </c>
      <c r="AA4" s="37">
        <v>110393.51131324722</v>
      </c>
      <c r="AB4" s="37">
        <v>115904.29118074718</v>
      </c>
      <c r="AC4" s="37">
        <v>127127.37689629282</v>
      </c>
      <c r="AD4" s="37">
        <v>136375.33553346031</v>
      </c>
      <c r="AE4" s="37">
        <v>142508.55803840121</v>
      </c>
      <c r="AF4" s="37">
        <v>148613.00631535854</v>
      </c>
      <c r="AG4" s="37">
        <v>155359.66611338643</v>
      </c>
      <c r="AH4" s="37">
        <v>163893.6939006231</v>
      </c>
      <c r="AI4" s="37">
        <v>170889.66445879493</v>
      </c>
      <c r="AJ4" s="37">
        <v>180839.70130325781</v>
      </c>
      <c r="AK4" s="37">
        <v>193760.54130818226</v>
      </c>
      <c r="AL4" s="37">
        <v>212608.02228008624</v>
      </c>
      <c r="AM4" s="37">
        <v>226712.03005928252</v>
      </c>
      <c r="AN4" s="37">
        <v>245109.95845239834</v>
      </c>
      <c r="AO4" s="37">
        <v>257438.50410458882</v>
      </c>
      <c r="AP4" s="37">
        <v>273426.52674564521</v>
      </c>
      <c r="AQ4" s="37">
        <v>284443.73955878586</v>
      </c>
      <c r="AR4" s="37">
        <v>303835.41252983914</v>
      </c>
      <c r="AS4" s="37">
        <v>317665.106967178</v>
      </c>
      <c r="AT4" s="37">
        <v>345447.95002892055</v>
      </c>
      <c r="AU4" s="37">
        <v>385859.40136411431</v>
      </c>
      <c r="AV4" s="37">
        <v>446521.95881500858</v>
      </c>
      <c r="AW4" s="37">
        <v>497638.45657994464</v>
      </c>
      <c r="AX4" s="37">
        <v>533930.53580125782</v>
      </c>
    </row>
    <row r="5" spans="9:50" x14ac:dyDescent="0.35">
      <c r="I5" s="38" t="s">
        <v>62</v>
      </c>
      <c r="J5" s="37">
        <v>0</v>
      </c>
      <c r="K5" s="37">
        <v>0</v>
      </c>
      <c r="L5" s="37">
        <v>3.057563500976562</v>
      </c>
      <c r="M5" s="37">
        <v>17.384472705078139</v>
      </c>
      <c r="N5" s="37">
        <v>16.245194049072268</v>
      </c>
      <c r="O5" s="37">
        <v>88.02060676269538</v>
      </c>
      <c r="P5" s="37">
        <v>182.04087418823215</v>
      </c>
      <c r="Q5" s="37">
        <v>201.66400460205031</v>
      </c>
      <c r="R5" s="37">
        <v>189.25129119873054</v>
      </c>
      <c r="S5" s="37">
        <v>299.4771167480481</v>
      </c>
      <c r="T5" s="37">
        <v>307.55912632446291</v>
      </c>
      <c r="U5" s="37">
        <v>306.26125820922897</v>
      </c>
      <c r="V5" s="37">
        <v>303.15725039062562</v>
      </c>
      <c r="W5" s="37">
        <v>540.62792932128968</v>
      </c>
      <c r="X5" s="37">
        <v>830.57089600830011</v>
      </c>
      <c r="Y5" s="37">
        <v>1375.0816800231942</v>
      </c>
      <c r="Z5" s="37">
        <v>2628.1427600097627</v>
      </c>
      <c r="AA5" s="37">
        <v>4343.6623196227911</v>
      </c>
      <c r="AB5" s="37">
        <v>4941.3967450805594</v>
      </c>
      <c r="AC5" s="37">
        <v>4925.457909039289</v>
      </c>
      <c r="AD5" s="37">
        <v>5837.3969573730319</v>
      </c>
      <c r="AE5" s="37">
        <v>6351.0123246459843</v>
      </c>
      <c r="AF5" s="37">
        <v>6724.2403916809044</v>
      </c>
      <c r="AG5" s="37">
        <v>6943.0610396850288</v>
      </c>
      <c r="AH5" s="37">
        <v>7590.2440429992566</v>
      </c>
      <c r="AI5" s="37">
        <v>8724.0936272643758</v>
      </c>
      <c r="AJ5" s="37">
        <v>9402.0133494079364</v>
      </c>
      <c r="AK5" s="37">
        <v>9965.910796185266</v>
      </c>
      <c r="AL5" s="37">
        <v>10865.373666821251</v>
      </c>
      <c r="AM5" s="37">
        <v>11900.682424420103</v>
      </c>
      <c r="AN5" s="37">
        <v>12897.798427014117</v>
      </c>
      <c r="AO5" s="37">
        <v>13478.758391235293</v>
      </c>
      <c r="AP5" s="37">
        <v>13454.276944763098</v>
      </c>
      <c r="AQ5" s="37">
        <v>12991.317220934967</v>
      </c>
      <c r="AR5" s="37">
        <v>12635.55786556999</v>
      </c>
      <c r="AS5" s="37">
        <v>12219.499746527046</v>
      </c>
      <c r="AT5" s="37">
        <v>11253.446663769455</v>
      </c>
      <c r="AU5" s="37">
        <v>10516.844104656902</v>
      </c>
      <c r="AV5" s="37">
        <v>9252.2422414672092</v>
      </c>
      <c r="AW5" s="37">
        <v>8558.9771586181141</v>
      </c>
      <c r="AX5" s="37">
        <v>8597.7061647460487</v>
      </c>
    </row>
    <row r="6" spans="9:50" x14ac:dyDescent="0.35">
      <c r="I6" s="38" t="s">
        <v>61</v>
      </c>
      <c r="J6" s="37">
        <v>10739.80284462278</v>
      </c>
      <c r="K6" s="37">
        <v>10738.028381262186</v>
      </c>
      <c r="L6" s="37">
        <v>16203.865789025847</v>
      </c>
      <c r="M6" s="37">
        <v>25814.790774945206</v>
      </c>
      <c r="N6" s="37">
        <v>32487.137713946668</v>
      </c>
      <c r="O6" s="37">
        <v>40111.904409088689</v>
      </c>
      <c r="P6" s="37">
        <v>49313.434276630906</v>
      </c>
      <c r="Q6" s="37">
        <v>60816.029913430291</v>
      </c>
      <c r="R6" s="37">
        <v>71514.025205252066</v>
      </c>
      <c r="S6" s="37">
        <v>74464.041954556553</v>
      </c>
      <c r="T6" s="37">
        <v>75018.037469275267</v>
      </c>
      <c r="U6" s="37">
        <v>75854.537182117172</v>
      </c>
      <c r="V6" s="37">
        <v>78314.391788391527</v>
      </c>
      <c r="W6" s="37">
        <v>85870.41604499548</v>
      </c>
      <c r="X6" s="37">
        <v>91063.796942511501</v>
      </c>
      <c r="Y6" s="37">
        <v>92811.400375292564</v>
      </c>
      <c r="Z6" s="37">
        <v>91048.327913004017</v>
      </c>
      <c r="AA6" s="37">
        <v>87963.620850045423</v>
      </c>
      <c r="AB6" s="37">
        <v>91509.953461777361</v>
      </c>
      <c r="AC6" s="37">
        <v>102394.97807248296</v>
      </c>
      <c r="AD6" s="37">
        <v>111175.49772536094</v>
      </c>
      <c r="AE6" s="37">
        <v>117694.18473924961</v>
      </c>
      <c r="AF6" s="37">
        <v>121344.08354029742</v>
      </c>
      <c r="AG6" s="37">
        <v>127560.86149165178</v>
      </c>
      <c r="AH6" s="37">
        <v>135376.27895955247</v>
      </c>
      <c r="AI6" s="37">
        <v>135656.7989226561</v>
      </c>
      <c r="AJ6" s="37">
        <v>142202.84101326176</v>
      </c>
      <c r="AK6" s="37">
        <v>151978.83861026375</v>
      </c>
      <c r="AL6" s="37">
        <v>160573.86369591267</v>
      </c>
      <c r="AM6" s="37">
        <v>150328.6387774231</v>
      </c>
      <c r="AN6" s="37">
        <v>154017.71961035574</v>
      </c>
      <c r="AO6" s="37">
        <v>148662.52545211508</v>
      </c>
      <c r="AP6" s="37">
        <v>148177.08571291837</v>
      </c>
      <c r="AQ6" s="37">
        <v>156605.51919879127</v>
      </c>
      <c r="AR6" s="37">
        <v>170584.82458859513</v>
      </c>
      <c r="AS6" s="37">
        <v>140643.50778684777</v>
      </c>
      <c r="AT6" s="37">
        <v>145135.62087042874</v>
      </c>
      <c r="AU6" s="37">
        <v>155241.27109179299</v>
      </c>
      <c r="AV6" s="37">
        <v>177732.47504822054</v>
      </c>
      <c r="AW6" s="37">
        <v>184866.77329532703</v>
      </c>
      <c r="AX6" s="37">
        <v>204667.54648473769</v>
      </c>
    </row>
    <row r="7" spans="9:50" x14ac:dyDescent="0.35">
      <c r="I7" s="38" t="s">
        <v>64</v>
      </c>
      <c r="J7" s="37">
        <v>531.50262459716737</v>
      </c>
      <c r="K7" s="37">
        <v>531.75438125610287</v>
      </c>
      <c r="L7" s="37">
        <v>683.2168446533185</v>
      </c>
      <c r="M7" s="37">
        <v>769.99557342529044</v>
      </c>
      <c r="N7" s="37">
        <v>852.94069443969397</v>
      </c>
      <c r="O7" s="37">
        <v>1113.7891822387642</v>
      </c>
      <c r="P7" s="37">
        <v>1311.4517598205477</v>
      </c>
      <c r="Q7" s="37">
        <v>1740.3226483764538</v>
      </c>
      <c r="R7" s="37">
        <v>1864.8321435180596</v>
      </c>
      <c r="S7" s="37">
        <v>2034.7637551879841</v>
      </c>
      <c r="T7" s="37">
        <v>1974.2273839843704</v>
      </c>
      <c r="U7" s="37">
        <v>1941.9923434997459</v>
      </c>
      <c r="V7" s="37">
        <v>1981.8569770690835</v>
      </c>
      <c r="W7" s="37">
        <v>1899.0219503662026</v>
      </c>
      <c r="X7" s="37">
        <v>1776.5845033630249</v>
      </c>
      <c r="Y7" s="37">
        <v>1558.7604898437455</v>
      </c>
      <c r="Z7" s="37">
        <v>1576.5084625488189</v>
      </c>
      <c r="AA7" s="37">
        <v>1402.4803604186923</v>
      </c>
      <c r="AB7" s="37">
        <v>1437.1158402099525</v>
      </c>
      <c r="AC7" s="37">
        <v>1466.2001974182044</v>
      </c>
      <c r="AD7" s="37">
        <v>1411.0418823181069</v>
      </c>
      <c r="AE7" s="37">
        <v>1464.166024578851</v>
      </c>
      <c r="AF7" s="37">
        <v>1570.3183614684986</v>
      </c>
      <c r="AG7" s="37">
        <v>1857.5945355773856</v>
      </c>
      <c r="AH7" s="37">
        <v>1776.7480079650818</v>
      </c>
      <c r="AI7" s="37">
        <v>1891.1340289794866</v>
      </c>
      <c r="AJ7" s="37">
        <v>1812.8996694213829</v>
      </c>
      <c r="AK7" s="37">
        <v>2130.9651119262689</v>
      </c>
      <c r="AL7" s="37">
        <v>2860.2060458557162</v>
      </c>
      <c r="AM7" s="37">
        <v>3002.3711547607436</v>
      </c>
      <c r="AN7" s="37">
        <v>2975.8829657348647</v>
      </c>
      <c r="AO7" s="37">
        <v>2843.977003387447</v>
      </c>
      <c r="AP7" s="37">
        <v>2906.3392149902334</v>
      </c>
      <c r="AQ7" s="37">
        <v>3685.7808430725031</v>
      </c>
      <c r="AR7" s="37">
        <v>5487.0740596313399</v>
      </c>
      <c r="AS7" s="37">
        <v>7480.7813715759203</v>
      </c>
      <c r="AT7" s="37">
        <v>9503.7833063476719</v>
      </c>
      <c r="AU7" s="37">
        <v>8707.6049219787528</v>
      </c>
      <c r="AV7" s="37">
        <v>8674.682063214108</v>
      </c>
      <c r="AW7" s="37">
        <v>8291.6252927795413</v>
      </c>
      <c r="AX7" s="37">
        <v>8544.3373903625579</v>
      </c>
    </row>
    <row r="8" spans="9:50" x14ac:dyDescent="0.35">
      <c r="I8" s="38" t="s">
        <v>65</v>
      </c>
      <c r="J8" s="37">
        <v>0</v>
      </c>
      <c r="K8" s="37">
        <v>0</v>
      </c>
      <c r="L8" s="37">
        <v>0</v>
      </c>
      <c r="M8" s="37">
        <v>0</v>
      </c>
      <c r="N8" s="37">
        <v>0</v>
      </c>
      <c r="O8" s="37">
        <v>0</v>
      </c>
      <c r="P8" s="37">
        <v>0</v>
      </c>
      <c r="Q8" s="37">
        <v>0</v>
      </c>
      <c r="R8" s="37">
        <v>0</v>
      </c>
      <c r="S8" s="37">
        <v>0</v>
      </c>
      <c r="T8" s="37">
        <v>0</v>
      </c>
      <c r="U8" s="37">
        <v>0</v>
      </c>
      <c r="V8" s="37">
        <v>0</v>
      </c>
      <c r="W8" s="37">
        <v>0</v>
      </c>
      <c r="X8" s="37">
        <v>0</v>
      </c>
      <c r="Y8" s="37">
        <v>40.106037554931632</v>
      </c>
      <c r="Z8" s="37">
        <v>575.94362631225499</v>
      </c>
      <c r="AA8" s="37">
        <v>576.43072667236356</v>
      </c>
      <c r="AB8" s="37">
        <v>1693.4284062194868</v>
      </c>
      <c r="AC8" s="37">
        <v>1501.3926399292041</v>
      </c>
      <c r="AD8" s="37">
        <v>1790.9087249633722</v>
      </c>
      <c r="AE8" s="37">
        <v>1779.991363702394</v>
      </c>
      <c r="AF8" s="37">
        <v>2033.2351204040599</v>
      </c>
      <c r="AG8" s="37">
        <v>1832.7344449890209</v>
      </c>
      <c r="AH8" s="37">
        <v>882.07409448242288</v>
      </c>
      <c r="AI8" s="37">
        <v>571.29781591186531</v>
      </c>
      <c r="AJ8" s="37">
        <v>1205.8264418090796</v>
      </c>
      <c r="AK8" s="37">
        <v>1018.0423254699713</v>
      </c>
      <c r="AL8" s="37">
        <v>451.10803793335009</v>
      </c>
      <c r="AM8" s="37">
        <v>226.51347863159151</v>
      </c>
      <c r="AN8" s="37">
        <v>631.25798176879789</v>
      </c>
      <c r="AO8" s="37">
        <v>1568.9071675842217</v>
      </c>
      <c r="AP8" s="37">
        <v>1148.8871779602011</v>
      </c>
      <c r="AQ8" s="37">
        <v>424.28548395996148</v>
      </c>
      <c r="AR8" s="37">
        <v>1801.8018924743756</v>
      </c>
      <c r="AS8" s="37">
        <v>4563.3868898070859</v>
      </c>
      <c r="AT8" s="37">
        <v>6176.3409474180726</v>
      </c>
      <c r="AU8" s="37">
        <v>6998.8344346984741</v>
      </c>
      <c r="AV8" s="37">
        <v>10019.956529449559</v>
      </c>
      <c r="AW8" s="37">
        <v>32764.300764257998</v>
      </c>
      <c r="AX8" s="37">
        <v>10469.516196234146</v>
      </c>
    </row>
    <row r="9" spans="9:50" x14ac:dyDescent="0.35">
      <c r="I9" s="38" t="s">
        <v>60</v>
      </c>
      <c r="J9" s="37">
        <v>0</v>
      </c>
      <c r="K9" s="37">
        <v>0</v>
      </c>
      <c r="L9" s="37">
        <v>103.4184401855468</v>
      </c>
      <c r="M9" s="37">
        <v>42.72055311889649</v>
      </c>
      <c r="N9" s="37">
        <v>56.960776019287081</v>
      </c>
      <c r="O9" s="37">
        <v>89.709898748779267</v>
      </c>
      <c r="P9" s="37">
        <v>456.13346256103608</v>
      </c>
      <c r="Q9" s="37">
        <v>1095.6044540222172</v>
      </c>
      <c r="R9" s="37">
        <v>2176.7910468261707</v>
      </c>
      <c r="S9" s="37">
        <v>4873.9039359008675</v>
      </c>
      <c r="T9" s="37">
        <v>8430.3720442749218</v>
      </c>
      <c r="U9" s="37">
        <v>9010.0429182922526</v>
      </c>
      <c r="V9" s="37">
        <v>8127.6550322754138</v>
      </c>
      <c r="W9" s="37">
        <v>5200.1320384642986</v>
      </c>
      <c r="X9" s="37">
        <v>4355.4656197143559</v>
      </c>
      <c r="Y9" s="37">
        <v>6672.5435734497023</v>
      </c>
      <c r="Z9" s="37">
        <v>11122.382484796048</v>
      </c>
      <c r="AA9" s="37">
        <v>15198.844169311458</v>
      </c>
      <c r="AB9" s="37">
        <v>15397.705190100196</v>
      </c>
      <c r="AC9" s="37">
        <v>15904.682349768136</v>
      </c>
      <c r="AD9" s="37">
        <v>15212.732712329154</v>
      </c>
      <c r="AE9" s="37">
        <v>13962.086822357174</v>
      </c>
      <c r="AF9" s="37">
        <v>14772.742050775267</v>
      </c>
      <c r="AG9" s="37">
        <v>14127.11000531621</v>
      </c>
      <c r="AH9" s="37">
        <v>14446.36699741222</v>
      </c>
      <c r="AI9" s="37">
        <v>19504.470776556485</v>
      </c>
      <c r="AJ9" s="37">
        <v>20714.967106317159</v>
      </c>
      <c r="AK9" s="37">
        <v>22193.686032531972</v>
      </c>
      <c r="AL9" s="37">
        <v>31192.234505389632</v>
      </c>
      <c r="AM9" s="37">
        <v>54062.099470684196</v>
      </c>
      <c r="AN9" s="37">
        <v>67063.25493058037</v>
      </c>
      <c r="AO9" s="37">
        <v>82858.238209041258</v>
      </c>
      <c r="AP9" s="37">
        <v>99582.706027581939</v>
      </c>
      <c r="AQ9" s="37">
        <v>102607.95828108861</v>
      </c>
      <c r="AR9" s="37">
        <v>104823.28337903724</v>
      </c>
      <c r="AS9" s="37">
        <v>143919.78111697597</v>
      </c>
      <c r="AT9" s="37">
        <v>164721.16837741312</v>
      </c>
      <c r="AU9" s="37">
        <v>195754.48937689906</v>
      </c>
      <c r="AV9" s="37">
        <v>232267.04428835175</v>
      </c>
      <c r="AW9" s="37">
        <v>254614.59294771569</v>
      </c>
      <c r="AX9" s="37">
        <v>293001.7943296915</v>
      </c>
    </row>
    <row r="10" spans="9:50" x14ac:dyDescent="0.35">
      <c r="I10" s="38" t="s">
        <v>216</v>
      </c>
      <c r="J10" s="37">
        <v>200.23206080932789</v>
      </c>
      <c r="K10" s="37">
        <v>198.99663068237481</v>
      </c>
      <c r="L10" s="37">
        <v>230.58699020996269</v>
      </c>
      <c r="M10" s="37">
        <v>355.15360084228678</v>
      </c>
      <c r="N10" s="37">
        <v>517.24198368530085</v>
      </c>
      <c r="O10" s="37">
        <v>656.33366277465359</v>
      </c>
      <c r="P10" s="37">
        <v>715.855613739006</v>
      </c>
      <c r="Q10" s="37">
        <v>730.49551069945574</v>
      </c>
      <c r="R10" s="37">
        <v>763.94664700316503</v>
      </c>
      <c r="S10" s="37">
        <v>755.99678996581281</v>
      </c>
      <c r="T10" s="37">
        <v>776.93586162718998</v>
      </c>
      <c r="U10" s="37">
        <v>791.77382035521657</v>
      </c>
      <c r="V10" s="37">
        <v>801.70593383177845</v>
      </c>
      <c r="W10" s="37">
        <v>809.47169755858545</v>
      </c>
      <c r="X10" s="37">
        <v>829.93703802489415</v>
      </c>
      <c r="Y10" s="37">
        <v>835.0214404968176</v>
      </c>
      <c r="Z10" s="37">
        <v>895.96964913939325</v>
      </c>
      <c r="AA10" s="37">
        <v>908.4728871765036</v>
      </c>
      <c r="AB10" s="37">
        <v>924.69153735960833</v>
      </c>
      <c r="AC10" s="37">
        <v>934.66572765501724</v>
      </c>
      <c r="AD10" s="37">
        <v>947.75753111570998</v>
      </c>
      <c r="AE10" s="37">
        <v>1257.1167638671725</v>
      </c>
      <c r="AF10" s="37">
        <v>2168.3868507324037</v>
      </c>
      <c r="AG10" s="37">
        <v>3038.3045961670423</v>
      </c>
      <c r="AH10" s="37">
        <v>3821.9817982116306</v>
      </c>
      <c r="AI10" s="37">
        <v>4541.8692874265953</v>
      </c>
      <c r="AJ10" s="37">
        <v>5501.1537230405202</v>
      </c>
      <c r="AK10" s="37">
        <v>6473.0984318050705</v>
      </c>
      <c r="AL10" s="37">
        <v>6665.2363281736116</v>
      </c>
      <c r="AM10" s="37">
        <v>7191.7247533628015</v>
      </c>
      <c r="AN10" s="37">
        <v>7524.0445369444433</v>
      </c>
      <c r="AO10" s="37">
        <v>8026.0978812255071</v>
      </c>
      <c r="AP10" s="37">
        <v>8157.2316674314479</v>
      </c>
      <c r="AQ10" s="37">
        <v>8128.8785309385348</v>
      </c>
      <c r="AR10" s="37">
        <v>8502.8707445310938</v>
      </c>
      <c r="AS10" s="37">
        <v>8838.1500554441627</v>
      </c>
      <c r="AT10" s="37">
        <v>8657.5898635435387</v>
      </c>
      <c r="AU10" s="37">
        <v>8640.3574340881187</v>
      </c>
      <c r="AV10" s="37">
        <v>8575.558644305409</v>
      </c>
      <c r="AW10" s="37">
        <v>8542.1871212463047</v>
      </c>
      <c r="AX10" s="37">
        <v>8649.6352354858336</v>
      </c>
    </row>
    <row r="11" spans="9:50" x14ac:dyDescent="0.35">
      <c r="I11" s="2" t="s">
        <v>215</v>
      </c>
      <c r="J11" s="37">
        <v>14585.670628356749</v>
      </c>
      <c r="K11" s="37">
        <v>14617.007426452466</v>
      </c>
      <c r="L11" s="37">
        <v>13565.815752026025</v>
      </c>
      <c r="M11" s="37">
        <v>11468.52289254738</v>
      </c>
      <c r="N11" s="37">
        <v>11234.449579357699</v>
      </c>
      <c r="O11" s="37">
        <v>9320.2618376403425</v>
      </c>
      <c r="P11" s="37">
        <v>9193.6836251220211</v>
      </c>
      <c r="Q11" s="37">
        <v>9910.8349225890306</v>
      </c>
      <c r="R11" s="37">
        <v>10049.322123315389</v>
      </c>
      <c r="S11" s="37">
        <v>11434.335870465093</v>
      </c>
      <c r="T11" s="37">
        <v>12141.436676135163</v>
      </c>
      <c r="U11" s="37">
        <v>12822.108815966776</v>
      </c>
      <c r="V11" s="37">
        <v>11824.708634301778</v>
      </c>
      <c r="W11" s="37">
        <v>12063.913625360114</v>
      </c>
      <c r="X11" s="37">
        <v>14343.092685729984</v>
      </c>
      <c r="Y11" s="37">
        <v>17183.942780529764</v>
      </c>
      <c r="Z11" s="37">
        <v>19578.784935144027</v>
      </c>
      <c r="AA11" s="37">
        <v>20122.975863354459</v>
      </c>
      <c r="AB11" s="37">
        <v>21702.030532434081</v>
      </c>
      <c r="AC11" s="37">
        <v>22221.728732104464</v>
      </c>
      <c r="AD11" s="37">
        <v>24529.715233490013</v>
      </c>
      <c r="AE11" s="37">
        <v>27706.237021447727</v>
      </c>
      <c r="AF11" s="37">
        <v>32409.867947088624</v>
      </c>
      <c r="AG11" s="37">
        <v>40026.740428546269</v>
      </c>
      <c r="AH11" s="37">
        <v>46179.723798583414</v>
      </c>
      <c r="AI11" s="37">
        <v>46741.230030815677</v>
      </c>
      <c r="AJ11" s="37">
        <v>43858.696294299662</v>
      </c>
      <c r="AK11" s="37">
        <v>41061.421275696041</v>
      </c>
      <c r="AL11" s="37">
        <v>41236.748862469627</v>
      </c>
      <c r="AM11" s="37">
        <v>41875.316885450156</v>
      </c>
      <c r="AN11" s="37">
        <v>40449.468161950492</v>
      </c>
      <c r="AO11" s="37">
        <v>39011.653705370816</v>
      </c>
      <c r="AP11" s="37">
        <v>42173.767907732479</v>
      </c>
      <c r="AQ11" s="37">
        <v>46785.400406585213</v>
      </c>
      <c r="AR11" s="37">
        <v>107039.78033990515</v>
      </c>
      <c r="AS11" s="37">
        <v>176056.55809378217</v>
      </c>
      <c r="AT11" s="37">
        <v>173193.49604628867</v>
      </c>
      <c r="AU11" s="37">
        <v>171584.30771613499</v>
      </c>
      <c r="AV11" s="37">
        <v>170295.86354103775</v>
      </c>
      <c r="AW11" s="37">
        <v>170009.84717595993</v>
      </c>
      <c r="AX11" s="37">
        <v>167913.87375397663</v>
      </c>
    </row>
    <row r="12" spans="9:50" x14ac:dyDescent="0.35">
      <c r="I12" s="38" t="s">
        <v>62</v>
      </c>
      <c r="J12" s="37">
        <v>0</v>
      </c>
      <c r="K12" s="37">
        <v>0</v>
      </c>
      <c r="L12" s="37">
        <v>0</v>
      </c>
      <c r="M12" s="37">
        <v>0</v>
      </c>
      <c r="N12" s="37">
        <v>0</v>
      </c>
      <c r="O12" s="37">
        <v>0</v>
      </c>
      <c r="P12" s="37">
        <v>0</v>
      </c>
      <c r="Q12" s="37">
        <v>8.7404949951171873E-2</v>
      </c>
      <c r="R12" s="37">
        <v>0.26085396728515631</v>
      </c>
      <c r="S12" s="37">
        <v>0.4347792114257813</v>
      </c>
      <c r="T12" s="37">
        <v>8.7065130615234382E-2</v>
      </c>
      <c r="U12" s="37">
        <v>8.7065130615234382E-2</v>
      </c>
      <c r="V12" s="37">
        <v>0.34825911865234382</v>
      </c>
      <c r="W12" s="37">
        <v>0.17412904052734379</v>
      </c>
      <c r="X12" s="37">
        <v>0.5217321716308595</v>
      </c>
      <c r="Y12" s="37">
        <v>1.392274554443359</v>
      </c>
      <c r="Z12" s="37">
        <v>2.0879984374999996</v>
      </c>
      <c r="AA12" s="37">
        <v>2.6935845275878902</v>
      </c>
      <c r="AB12" s="37">
        <v>2.3482551513671872</v>
      </c>
      <c r="AC12" s="37">
        <v>1.4814111816406244</v>
      </c>
      <c r="AD12" s="37">
        <v>1.6521071166992189</v>
      </c>
      <c r="AE12" s="37">
        <v>1.8226789489746094</v>
      </c>
      <c r="AF12" s="37">
        <v>0.69743340454101566</v>
      </c>
      <c r="AG12" s="37">
        <v>1.1315754882812499</v>
      </c>
      <c r="AH12" s="37">
        <v>1.0468305664062498</v>
      </c>
      <c r="AI12" s="37">
        <v>2.8753328552246096</v>
      </c>
      <c r="AJ12" s="37">
        <v>5.7522568481445315</v>
      </c>
      <c r="AK12" s="37">
        <v>7.9215766845703142</v>
      </c>
      <c r="AL12" s="37">
        <v>9.9372455871582073</v>
      </c>
      <c r="AM12" s="37">
        <v>10.369885565185543</v>
      </c>
      <c r="AN12" s="37">
        <v>7.9281465698242197</v>
      </c>
      <c r="AO12" s="37">
        <v>6.963532092285158</v>
      </c>
      <c r="AP12" s="37">
        <v>7.4907214660644543</v>
      </c>
      <c r="AQ12" s="37">
        <v>7.1446062866210927</v>
      </c>
      <c r="AR12" s="37">
        <v>6.1004313781738269</v>
      </c>
      <c r="AS12" s="37">
        <v>6.0980490173339827</v>
      </c>
      <c r="AT12" s="37">
        <v>6.183436645507812</v>
      </c>
      <c r="AU12" s="37">
        <v>4.8720663818359373</v>
      </c>
      <c r="AV12" s="37">
        <v>5.0462826110839831</v>
      </c>
      <c r="AW12" s="37">
        <v>5.2217002441406253</v>
      </c>
      <c r="AX12" s="37">
        <v>4.1784676879882818</v>
      </c>
    </row>
    <row r="13" spans="9:50" x14ac:dyDescent="0.35">
      <c r="I13" s="38" t="s">
        <v>61</v>
      </c>
      <c r="J13" s="37">
        <v>14553.473746746642</v>
      </c>
      <c r="K13" s="37">
        <v>14494.875870324537</v>
      </c>
      <c r="L13" s="37">
        <v>13127.218404162259</v>
      </c>
      <c r="M13" s="37">
        <v>11317.91911235939</v>
      </c>
      <c r="N13" s="37">
        <v>11089.600076904084</v>
      </c>
      <c r="O13" s="37">
        <v>9284.2361455321879</v>
      </c>
      <c r="P13" s="37">
        <v>9152.130880230663</v>
      </c>
      <c r="Q13" s="37">
        <v>9848.5263403075369</v>
      </c>
      <c r="R13" s="37">
        <v>9943.0883050658776</v>
      </c>
      <c r="S13" s="37">
        <v>11290.53266743775</v>
      </c>
      <c r="T13" s="37">
        <v>11948.058451568511</v>
      </c>
      <c r="U13" s="37">
        <v>12531.402422759988</v>
      </c>
      <c r="V13" s="37">
        <v>11578.852606097431</v>
      </c>
      <c r="W13" s="37">
        <v>11865.377033038334</v>
      </c>
      <c r="X13" s="37">
        <v>14130.389449945073</v>
      </c>
      <c r="Y13" s="37">
        <v>16737.671341345194</v>
      </c>
      <c r="Z13" s="37">
        <v>18467.542538146961</v>
      </c>
      <c r="AA13" s="37">
        <v>18666.263276409885</v>
      </c>
      <c r="AB13" s="37">
        <v>20094.501501190192</v>
      </c>
      <c r="AC13" s="37">
        <v>21263.40309667966</v>
      </c>
      <c r="AD13" s="37">
        <v>22614.899241613792</v>
      </c>
      <c r="AE13" s="37">
        <v>22840.532580651834</v>
      </c>
      <c r="AF13" s="37">
        <v>30729.57754887085</v>
      </c>
      <c r="AG13" s="37">
        <v>30990.819099231114</v>
      </c>
      <c r="AH13" s="37">
        <v>39033.687999022899</v>
      </c>
      <c r="AI13" s="37">
        <v>41175.215107939686</v>
      </c>
      <c r="AJ13" s="37">
        <v>34730.542168689259</v>
      </c>
      <c r="AK13" s="37">
        <v>35825.242660449432</v>
      </c>
      <c r="AL13" s="37">
        <v>38437.730234521623</v>
      </c>
      <c r="AM13" s="37">
        <v>37307.538524750693</v>
      </c>
      <c r="AN13" s="37">
        <v>35093.367916131407</v>
      </c>
      <c r="AO13" s="37">
        <v>33352.197127905005</v>
      </c>
      <c r="AP13" s="37">
        <v>33975.729776421467</v>
      </c>
      <c r="AQ13" s="37">
        <v>37394.224385344998</v>
      </c>
      <c r="AR13" s="37">
        <v>54175.207797100906</v>
      </c>
      <c r="AS13" s="37">
        <v>55650.507242785796</v>
      </c>
      <c r="AT13" s="37">
        <v>51611.403082989775</v>
      </c>
      <c r="AU13" s="37">
        <v>46728.939592132898</v>
      </c>
      <c r="AV13" s="37">
        <v>45814.277554559703</v>
      </c>
      <c r="AW13" s="37">
        <v>45345.86280623819</v>
      </c>
      <c r="AX13" s="37">
        <v>45239.53103338652</v>
      </c>
    </row>
    <row r="14" spans="9:50" x14ac:dyDescent="0.35">
      <c r="I14" s="38" t="s">
        <v>64</v>
      </c>
      <c r="J14" s="37">
        <v>28.314912689208974</v>
      </c>
      <c r="K14" s="37">
        <v>29.815867553710923</v>
      </c>
      <c r="L14" s="37">
        <v>26.270895843505855</v>
      </c>
      <c r="M14" s="37">
        <v>22.722380377197265</v>
      </c>
      <c r="N14" s="37">
        <v>25.643536462402345</v>
      </c>
      <c r="O14" s="37">
        <v>27.218168811035156</v>
      </c>
      <c r="P14" s="37">
        <v>28.460780242919924</v>
      </c>
      <c r="Q14" s="37">
        <v>39.694720104980476</v>
      </c>
      <c r="R14" s="37">
        <v>66.627596960449225</v>
      </c>
      <c r="S14" s="37">
        <v>87.469775512695335</v>
      </c>
      <c r="T14" s="37">
        <v>100.11490537109377</v>
      </c>
      <c r="U14" s="37">
        <v>107.6172019958496</v>
      </c>
      <c r="V14" s="37">
        <v>125.1670916442871</v>
      </c>
      <c r="W14" s="37">
        <v>136.21948040771483</v>
      </c>
      <c r="X14" s="37">
        <v>143.97592119140623</v>
      </c>
      <c r="Y14" s="37">
        <v>142.09905056152343</v>
      </c>
      <c r="Z14" s="37">
        <v>148.11129259033203</v>
      </c>
      <c r="AA14" s="37">
        <v>146.18576645507812</v>
      </c>
      <c r="AB14" s="37">
        <v>150.00545834350589</v>
      </c>
      <c r="AC14" s="37">
        <v>164.72941144409185</v>
      </c>
      <c r="AD14" s="37">
        <v>189.77730614624031</v>
      </c>
      <c r="AE14" s="37">
        <v>201.14056043701186</v>
      </c>
      <c r="AF14" s="37">
        <v>210.53336747436524</v>
      </c>
      <c r="AG14" s="37">
        <v>209.23362945556656</v>
      </c>
      <c r="AH14" s="37">
        <v>212.33401140747074</v>
      </c>
      <c r="AI14" s="37">
        <v>231.30318150634767</v>
      </c>
      <c r="AJ14" s="37">
        <v>256.7699843017578</v>
      </c>
      <c r="AK14" s="37">
        <v>279.94224166870112</v>
      </c>
      <c r="AL14" s="37">
        <v>306.07455354003912</v>
      </c>
      <c r="AM14" s="37">
        <v>318.14789414672856</v>
      </c>
      <c r="AN14" s="37">
        <v>341.72167855224609</v>
      </c>
      <c r="AO14" s="37">
        <v>340.55123555908199</v>
      </c>
      <c r="AP14" s="37">
        <v>361.11672949218746</v>
      </c>
      <c r="AQ14" s="37">
        <v>349.8433002807617</v>
      </c>
      <c r="AR14" s="37">
        <v>384.39965610961917</v>
      </c>
      <c r="AS14" s="37">
        <v>405.07416046752911</v>
      </c>
      <c r="AT14" s="37">
        <v>400.76742665405254</v>
      </c>
      <c r="AU14" s="37">
        <v>392.38285930786117</v>
      </c>
      <c r="AV14" s="37">
        <v>391.83505186767565</v>
      </c>
      <c r="AW14" s="37">
        <v>392.89708624877915</v>
      </c>
      <c r="AX14" s="37">
        <v>395.01038914184562</v>
      </c>
    </row>
    <row r="15" spans="9:50" x14ac:dyDescent="0.35">
      <c r="I15" s="38" t="s">
        <v>65</v>
      </c>
      <c r="J15" s="37">
        <v>0</v>
      </c>
      <c r="K15" s="37">
        <v>0</v>
      </c>
      <c r="L15" s="37">
        <v>0</v>
      </c>
      <c r="M15" s="37">
        <v>0</v>
      </c>
      <c r="N15" s="37">
        <v>0</v>
      </c>
      <c r="O15" s="37">
        <v>0</v>
      </c>
      <c r="P15" s="37">
        <v>0</v>
      </c>
      <c r="Q15" s="37">
        <v>0</v>
      </c>
      <c r="R15" s="37">
        <v>0</v>
      </c>
      <c r="S15" s="37">
        <v>0</v>
      </c>
      <c r="T15" s="37">
        <v>0</v>
      </c>
      <c r="U15" s="37">
        <v>0</v>
      </c>
      <c r="V15" s="37">
        <v>0</v>
      </c>
      <c r="W15" s="37">
        <v>0</v>
      </c>
      <c r="X15" s="37">
        <v>0</v>
      </c>
      <c r="Y15" s="37">
        <v>4.2028542846679704</v>
      </c>
      <c r="Z15" s="37">
        <v>30.207696606445332</v>
      </c>
      <c r="AA15" s="37">
        <v>38.010143774414061</v>
      </c>
      <c r="AB15" s="37">
        <v>61.02549867553715</v>
      </c>
      <c r="AC15" s="37">
        <v>182.3026203247066</v>
      </c>
      <c r="AD15" s="37">
        <v>1188.624403436279</v>
      </c>
      <c r="AE15" s="37">
        <v>2855.1232732543731</v>
      </c>
      <c r="AF15" s="37">
        <v>337.36172639160179</v>
      </c>
      <c r="AG15" s="37">
        <v>6324.4575400573576</v>
      </c>
      <c r="AH15" s="37">
        <v>4517.8226793945087</v>
      </c>
      <c r="AI15" s="37">
        <v>2020.0666226501551</v>
      </c>
      <c r="AJ15" s="37">
        <v>5756.8952385925704</v>
      </c>
      <c r="AK15" s="37">
        <v>2490.7653411194019</v>
      </c>
      <c r="AL15" s="37">
        <v>492.15480117187542</v>
      </c>
      <c r="AM15" s="37">
        <v>670.32241865234425</v>
      </c>
      <c r="AN15" s="37">
        <v>756.98036584472698</v>
      </c>
      <c r="AO15" s="37">
        <v>283.2736454833979</v>
      </c>
      <c r="AP15" s="37">
        <v>2258.3199945739698</v>
      </c>
      <c r="AQ15" s="37">
        <v>3550.1355197875891</v>
      </c>
      <c r="AR15" s="37">
        <v>17164.070932019469</v>
      </c>
      <c r="AS15" s="37">
        <v>18855.13897243057</v>
      </c>
      <c r="AT15" s="37">
        <v>20259.549320599701</v>
      </c>
      <c r="AU15" s="37">
        <v>23531.415227868303</v>
      </c>
      <c r="AV15" s="37">
        <v>23624.960558477473</v>
      </c>
      <c r="AW15" s="37">
        <v>7850.6217762636143</v>
      </c>
      <c r="AX15" s="37">
        <v>6931.567210119526</v>
      </c>
    </row>
    <row r="16" spans="9:50" x14ac:dyDescent="0.35">
      <c r="I16" s="38" t="s">
        <v>60</v>
      </c>
      <c r="J16" s="37">
        <v>0</v>
      </c>
      <c r="K16" s="37">
        <v>88.433865667724703</v>
      </c>
      <c r="L16" s="37">
        <v>407.9153147155746</v>
      </c>
      <c r="M16" s="37">
        <v>121.08820009155291</v>
      </c>
      <c r="N16" s="37">
        <v>113.4714600708008</v>
      </c>
      <c r="O16" s="37">
        <v>1.661309710693359</v>
      </c>
      <c r="P16" s="37">
        <v>5.5929793579101554</v>
      </c>
      <c r="Q16" s="37">
        <v>16.96906815795899</v>
      </c>
      <c r="R16" s="37">
        <v>33.258700317382818</v>
      </c>
      <c r="S16" s="37">
        <v>48.047362609863299</v>
      </c>
      <c r="T16" s="37">
        <v>84.883465441894515</v>
      </c>
      <c r="U16" s="37">
        <v>174.0918735961915</v>
      </c>
      <c r="V16" s="37">
        <v>110.8128655090333</v>
      </c>
      <c r="W16" s="37">
        <v>50.585796228027327</v>
      </c>
      <c r="X16" s="37">
        <v>56.030670623779287</v>
      </c>
      <c r="Y16" s="37">
        <v>287.72585166625908</v>
      </c>
      <c r="Z16" s="37">
        <v>918.13114899291656</v>
      </c>
      <c r="AA16" s="37">
        <v>1255.1777449279753</v>
      </c>
      <c r="AB16" s="37">
        <v>1375.0046786254827</v>
      </c>
      <c r="AC16" s="37">
        <v>589.51976643066473</v>
      </c>
      <c r="AD16" s="37">
        <v>511.47040646972698</v>
      </c>
      <c r="AE16" s="37">
        <v>1785.0322862182759</v>
      </c>
      <c r="AF16" s="37">
        <v>1110.4356378234854</v>
      </c>
      <c r="AG16" s="37">
        <v>2481.6009696105839</v>
      </c>
      <c r="AH16" s="37">
        <v>2389.5115991760249</v>
      </c>
      <c r="AI16" s="37">
        <v>3286.1845911438072</v>
      </c>
      <c r="AJ16" s="37">
        <v>3078.9166622558682</v>
      </c>
      <c r="AK16" s="37">
        <v>2420.5830240600644</v>
      </c>
      <c r="AL16" s="37">
        <v>1949.915818896485</v>
      </c>
      <c r="AM16" s="37">
        <v>3528.0904543090819</v>
      </c>
      <c r="AN16" s="37">
        <v>4210.3859963745035</v>
      </c>
      <c r="AO16" s="37">
        <v>4990.0248961852913</v>
      </c>
      <c r="AP16" s="37">
        <v>5530.7029167297187</v>
      </c>
      <c r="AQ16" s="37">
        <v>5441.3516294372421</v>
      </c>
      <c r="AR16" s="37">
        <v>35275.594067339953</v>
      </c>
      <c r="AS16" s="37">
        <v>101108.06728994889</v>
      </c>
      <c r="AT16" s="37">
        <v>100883.8321593923</v>
      </c>
      <c r="AU16" s="37">
        <v>100894.40793266943</v>
      </c>
      <c r="AV16" s="37">
        <v>100427.01306136847</v>
      </c>
      <c r="AW16" s="37">
        <v>116382.33624983631</v>
      </c>
      <c r="AX16" s="37">
        <v>115311.64954446108</v>
      </c>
    </row>
    <row r="17" spans="9:50" x14ac:dyDescent="0.35">
      <c r="I17" s="38" t="s">
        <v>216</v>
      </c>
      <c r="J17" s="37">
        <v>3.8819689208984358</v>
      </c>
      <c r="K17" s="37">
        <v>3.8818229064941399</v>
      </c>
      <c r="L17" s="37">
        <v>4.4111373046874993</v>
      </c>
      <c r="M17" s="37">
        <v>6.79319971923828</v>
      </c>
      <c r="N17" s="37">
        <v>5.7345059204101556</v>
      </c>
      <c r="O17" s="37">
        <v>7.1462135864257812</v>
      </c>
      <c r="P17" s="37">
        <v>7.4989852905273438</v>
      </c>
      <c r="Q17" s="37">
        <v>5.5573890686035146</v>
      </c>
      <c r="R17" s="37">
        <v>6.0866670043945286</v>
      </c>
      <c r="S17" s="37">
        <v>7.8512856933593724</v>
      </c>
      <c r="T17" s="37">
        <v>8.2927886230468726</v>
      </c>
      <c r="U17" s="37">
        <v>8.9102524841308579</v>
      </c>
      <c r="V17" s="37">
        <v>9.5278119323730426</v>
      </c>
      <c r="W17" s="37">
        <v>11.55718664550781</v>
      </c>
      <c r="X17" s="37">
        <v>12.1749117980957</v>
      </c>
      <c r="Y17" s="37">
        <v>10.85140811767578</v>
      </c>
      <c r="Z17" s="37">
        <v>12.704260369873049</v>
      </c>
      <c r="AA17" s="37">
        <v>14.645347259521481</v>
      </c>
      <c r="AB17" s="37">
        <v>19.145140447998049</v>
      </c>
      <c r="AC17" s="37">
        <v>20.29242604370118</v>
      </c>
      <c r="AD17" s="37">
        <v>23.291768707275391</v>
      </c>
      <c r="AE17" s="37">
        <v>22.585641937255861</v>
      </c>
      <c r="AF17" s="37">
        <v>21.2622331237793</v>
      </c>
      <c r="AG17" s="37">
        <v>19.497614703369141</v>
      </c>
      <c r="AH17" s="37">
        <v>25.320679016113282</v>
      </c>
      <c r="AI17" s="37">
        <v>25.58519472045899</v>
      </c>
      <c r="AJ17" s="37">
        <v>29.81998361206054</v>
      </c>
      <c r="AK17" s="37">
        <v>36.966431713867188</v>
      </c>
      <c r="AL17" s="37">
        <v>40.936208752441402</v>
      </c>
      <c r="AM17" s="37">
        <v>40.847708026123037</v>
      </c>
      <c r="AN17" s="37">
        <v>39.084058477783188</v>
      </c>
      <c r="AO17" s="37">
        <v>38.643268145751946</v>
      </c>
      <c r="AP17" s="37">
        <v>40.407769049072257</v>
      </c>
      <c r="AQ17" s="37">
        <v>42.700965447998058</v>
      </c>
      <c r="AR17" s="37">
        <v>34.407455957031239</v>
      </c>
      <c r="AS17" s="37">
        <v>31.672379132080071</v>
      </c>
      <c r="AT17" s="37">
        <v>31.76062000732421</v>
      </c>
      <c r="AU17" s="37">
        <v>32.290037774658202</v>
      </c>
      <c r="AV17" s="37">
        <v>32.731032153320307</v>
      </c>
      <c r="AW17" s="37">
        <v>32.907557128906241</v>
      </c>
      <c r="AX17" s="37">
        <v>31.9371091796875</v>
      </c>
    </row>
    <row r="18" spans="9:50" x14ac:dyDescent="0.35">
      <c r="I18" s="2" t="s">
        <v>217</v>
      </c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  <c r="AA18" s="37"/>
      <c r="AB18" s="37"/>
      <c r="AC18" s="37"/>
      <c r="AD18" s="37"/>
      <c r="AE18" s="37"/>
      <c r="AF18" s="37"/>
      <c r="AG18" s="37"/>
      <c r="AH18" s="37"/>
      <c r="AI18" s="37"/>
      <c r="AJ18" s="37"/>
      <c r="AK18" s="37"/>
      <c r="AL18" s="37"/>
      <c r="AM18" s="37"/>
      <c r="AN18" s="37"/>
      <c r="AO18" s="37"/>
      <c r="AP18" s="37"/>
      <c r="AQ18" s="37"/>
      <c r="AR18" s="37"/>
      <c r="AS18" s="37"/>
      <c r="AT18" s="37"/>
      <c r="AU18" s="37"/>
      <c r="AV18" s="37"/>
      <c r="AW18" s="37"/>
      <c r="AX18" s="37"/>
    </row>
    <row r="19" spans="9:50" x14ac:dyDescent="0.35">
      <c r="I19" s="38" t="s">
        <v>217</v>
      </c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  <c r="Z19" s="37"/>
      <c r="AA19" s="37"/>
      <c r="AB19" s="37"/>
      <c r="AC19" s="37"/>
      <c r="AD19" s="37"/>
      <c r="AE19" s="37"/>
      <c r="AF19" s="37"/>
      <c r="AG19" s="37"/>
      <c r="AH19" s="37"/>
      <c r="AI19" s="37"/>
      <c r="AJ19" s="37"/>
      <c r="AK19" s="37"/>
      <c r="AL19" s="37"/>
      <c r="AM19" s="37"/>
      <c r="AN19" s="37"/>
      <c r="AO19" s="37"/>
      <c r="AP19" s="37"/>
      <c r="AQ19" s="37"/>
      <c r="AR19" s="37"/>
      <c r="AS19" s="37"/>
      <c r="AT19" s="37"/>
      <c r="AU19" s="37"/>
      <c r="AV19" s="37"/>
      <c r="AW19" s="37"/>
      <c r="AX19" s="37"/>
    </row>
    <row r="20" spans="9:50" x14ac:dyDescent="0.35">
      <c r="I20" s="2" t="s">
        <v>173</v>
      </c>
      <c r="J20" s="37">
        <v>26057.208158386027</v>
      </c>
      <c r="K20" s="37">
        <v>26085.786819653131</v>
      </c>
      <c r="L20" s="37">
        <v>30789.961379601678</v>
      </c>
      <c r="M20" s="37">
        <v>38468.567867584134</v>
      </c>
      <c r="N20" s="37">
        <v>45164.975941497723</v>
      </c>
      <c r="O20" s="37">
        <v>51380.019597253922</v>
      </c>
      <c r="P20" s="37">
        <v>61172.599612061742</v>
      </c>
      <c r="Q20" s="37">
        <v>74494.951453719477</v>
      </c>
      <c r="R20" s="37">
        <v>86558.168457113556</v>
      </c>
      <c r="S20" s="37">
        <v>93862.519422824364</v>
      </c>
      <c r="T20" s="37">
        <v>98648.568561621374</v>
      </c>
      <c r="U20" s="37">
        <v>100726.71633844038</v>
      </c>
      <c r="V20" s="37">
        <v>101353.4756162602</v>
      </c>
      <c r="W20" s="37">
        <v>106383.58328606599</v>
      </c>
      <c r="X20" s="37">
        <v>113199.44768535205</v>
      </c>
      <c r="Y20" s="37">
        <v>120476.85637719069</v>
      </c>
      <c r="Z20" s="37">
        <v>127426.05983095434</v>
      </c>
      <c r="AA20" s="37">
        <v>130516.48717660167</v>
      </c>
      <c r="AB20" s="37">
        <v>137606.3217131813</v>
      </c>
      <c r="AC20" s="37">
        <v>149349.10562839732</v>
      </c>
      <c r="AD20" s="37">
        <v>160905.05076695036</v>
      </c>
      <c r="AE20" s="37">
        <v>170214.79505984896</v>
      </c>
      <c r="AF20" s="37">
        <v>181022.87426244712</v>
      </c>
      <c r="AG20" s="37">
        <v>195386.40654193269</v>
      </c>
      <c r="AH20" s="37">
        <v>210073.4176992065</v>
      </c>
      <c r="AI20" s="37">
        <v>217630.89448961057</v>
      </c>
      <c r="AJ20" s="37">
        <v>224698.39759755746</v>
      </c>
      <c r="AK20" s="37">
        <v>234821.96258387831</v>
      </c>
      <c r="AL20" s="37">
        <v>253844.77114255587</v>
      </c>
      <c r="AM20" s="37">
        <v>268587.34694473271</v>
      </c>
      <c r="AN20" s="37">
        <v>285559.42661434878</v>
      </c>
      <c r="AO20" s="37">
        <v>296450.15780995967</v>
      </c>
      <c r="AP20" s="37">
        <v>315600.29465337767</v>
      </c>
      <c r="AQ20" s="37">
        <v>331229.13996537105</v>
      </c>
      <c r="AR20" s="37">
        <v>410875.19286974426</v>
      </c>
      <c r="AS20" s="37">
        <v>493721.66506096011</v>
      </c>
      <c r="AT20" s="37">
        <v>518641.44607520924</v>
      </c>
      <c r="AU20" s="37">
        <v>557443.7090802493</v>
      </c>
      <c r="AV20" s="37">
        <v>616817.82235604641</v>
      </c>
      <c r="AW20" s="37">
        <v>667648.30375590455</v>
      </c>
      <c r="AX20" s="37">
        <v>701844.40955523448</v>
      </c>
    </row>
  </sheetData>
  <pageMargins left="0.511811024" right="0.511811024" top="0.78740157499999996" bottom="0.78740157499999996" header="0.31496062000000002" footer="0.31496062000000002"/>
  <drawing r:id="rId2"/>
  <extLst>
    <ext xmlns:x14="http://schemas.microsoft.com/office/spreadsheetml/2009/9/main" uri="{A8765BA9-456A-4dab-B4F3-ACF838C121DE}">
      <x14:slicerList>
        <x14:slicer r:id="rId3"/>
      </x14:slicerList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CB9AAA-CA1B-419E-B003-365C3F380E32}">
  <dimension ref="A1:G24"/>
  <sheetViews>
    <sheetView showGridLines="0" workbookViewId="0">
      <selection activeCell="D9" sqref="D9"/>
    </sheetView>
  </sheetViews>
  <sheetFormatPr defaultColWidth="0" defaultRowHeight="14.5" zeroHeight="1" x14ac:dyDescent="0.35"/>
  <cols>
    <col min="1" max="1" width="7.08984375" customWidth="1"/>
    <col min="2" max="2" width="21.08984375" style="21" bestFit="1" customWidth="1"/>
    <col min="3" max="3" width="39.453125" style="21" customWidth="1"/>
    <col min="4" max="4" width="35.453125" customWidth="1"/>
    <col min="5" max="7" width="8.7265625" customWidth="1"/>
    <col min="8" max="16384" width="8.7265625" hidden="1"/>
  </cols>
  <sheetData>
    <row r="1" spans="2:4" x14ac:dyDescent="0.35"/>
    <row r="2" spans="2:4" x14ac:dyDescent="0.35"/>
    <row r="3" spans="2:4" ht="18.5" x14ac:dyDescent="0.35">
      <c r="B3" s="45" t="s">
        <v>171</v>
      </c>
      <c r="C3" s="45"/>
      <c r="D3" s="45"/>
    </row>
    <row r="4" spans="2:4" ht="15.5" x14ac:dyDescent="0.35">
      <c r="B4" s="23" t="s">
        <v>146</v>
      </c>
      <c r="C4" s="23" t="s">
        <v>138</v>
      </c>
      <c r="D4" s="22" t="s">
        <v>139</v>
      </c>
    </row>
    <row r="5" spans="2:4" x14ac:dyDescent="0.35">
      <c r="B5" s="24" t="s">
        <v>147</v>
      </c>
      <c r="C5" s="25" t="s">
        <v>140</v>
      </c>
      <c r="D5" s="26" t="s">
        <v>141</v>
      </c>
    </row>
    <row r="6" spans="2:4" x14ac:dyDescent="0.35">
      <c r="B6" s="27" t="s">
        <v>148</v>
      </c>
      <c r="C6" s="28" t="s">
        <v>142</v>
      </c>
      <c r="D6" s="29" t="s">
        <v>143</v>
      </c>
    </row>
    <row r="7" spans="2:4" x14ac:dyDescent="0.35">
      <c r="B7" s="27" t="s">
        <v>149</v>
      </c>
      <c r="C7" s="28" t="s">
        <v>144</v>
      </c>
      <c r="D7" s="29" t="s">
        <v>145</v>
      </c>
    </row>
    <row r="8" spans="2:4" x14ac:dyDescent="0.35">
      <c r="B8" s="27" t="s">
        <v>150</v>
      </c>
      <c r="C8" s="28" t="s">
        <v>151</v>
      </c>
      <c r="D8" s="29" t="s">
        <v>152</v>
      </c>
    </row>
    <row r="9" spans="2:4" x14ac:dyDescent="0.35">
      <c r="B9" s="27" t="s">
        <v>220</v>
      </c>
      <c r="C9" s="28" t="s">
        <v>232</v>
      </c>
      <c r="D9" s="29" t="s">
        <v>233</v>
      </c>
    </row>
    <row r="10" spans="2:4" x14ac:dyDescent="0.35">
      <c r="B10" s="27" t="s">
        <v>153</v>
      </c>
      <c r="C10" s="28" t="s">
        <v>159</v>
      </c>
      <c r="D10" s="35" t="s">
        <v>170</v>
      </c>
    </row>
    <row r="11" spans="2:4" x14ac:dyDescent="0.35">
      <c r="B11" s="27" t="s">
        <v>154</v>
      </c>
      <c r="C11" s="30" t="s">
        <v>160</v>
      </c>
      <c r="D11" s="35" t="s">
        <v>169</v>
      </c>
    </row>
    <row r="12" spans="2:4" x14ac:dyDescent="0.35">
      <c r="B12" s="27" t="s">
        <v>155</v>
      </c>
      <c r="C12" s="30" t="s">
        <v>161</v>
      </c>
      <c r="D12" s="35" t="s">
        <v>168</v>
      </c>
    </row>
    <row r="13" spans="2:4" x14ac:dyDescent="0.35">
      <c r="B13" s="27" t="s">
        <v>156</v>
      </c>
      <c r="C13" s="30" t="s">
        <v>162</v>
      </c>
      <c r="D13" s="35" t="s">
        <v>167</v>
      </c>
    </row>
    <row r="14" spans="2:4" x14ac:dyDescent="0.35">
      <c r="B14" s="27" t="s">
        <v>157</v>
      </c>
      <c r="C14" s="30" t="s">
        <v>163</v>
      </c>
      <c r="D14" s="31" t="s">
        <v>165</v>
      </c>
    </row>
    <row r="15" spans="2:4" x14ac:dyDescent="0.35">
      <c r="B15" s="32" t="s">
        <v>158</v>
      </c>
      <c r="C15" s="33" t="s">
        <v>164</v>
      </c>
      <c r="D15" s="34" t="s">
        <v>166</v>
      </c>
    </row>
    <row r="16" spans="2:4" x14ac:dyDescent="0.35"/>
    <row r="17" x14ac:dyDescent="0.35"/>
    <row r="18" x14ac:dyDescent="0.35"/>
    <row r="19" x14ac:dyDescent="0.35"/>
    <row r="20" x14ac:dyDescent="0.35"/>
    <row r="21" x14ac:dyDescent="0.35"/>
    <row r="22" x14ac:dyDescent="0.35"/>
    <row r="23" x14ac:dyDescent="0.35"/>
    <row r="24" x14ac:dyDescent="0.35"/>
  </sheetData>
  <mergeCells count="1">
    <mergeCell ref="B3:D3"/>
  </mergeCells>
  <pageMargins left="0.511811024" right="0.511811024" top="0.78740157499999996" bottom="0.78740157499999996" header="0.31496062000000002" footer="0.3149606200000000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5A7F10-2A97-4BE6-9242-DA37F5F4C38E}">
  <dimension ref="A1:I66"/>
  <sheetViews>
    <sheetView showGridLines="0" workbookViewId="0">
      <selection activeCell="C8" sqref="C8"/>
    </sheetView>
  </sheetViews>
  <sheetFormatPr defaultColWidth="0" defaultRowHeight="14.5" zeroHeight="1" x14ac:dyDescent="0.35"/>
  <cols>
    <col min="1" max="1" width="6.6328125" customWidth="1"/>
    <col min="2" max="3" width="23.7265625" bestFit="1" customWidth="1"/>
    <col min="4" max="4" width="26" bestFit="1" customWidth="1"/>
    <col min="5" max="7" width="14.7265625" bestFit="1" customWidth="1"/>
    <col min="8" max="8" width="14.453125" bestFit="1" customWidth="1"/>
    <col min="9" max="9" width="8.7265625" customWidth="1"/>
    <col min="10" max="16384" width="8.7265625" hidden="1"/>
  </cols>
  <sheetData>
    <row r="1" spans="2:8" x14ac:dyDescent="0.35">
      <c r="B1" s="46" t="s">
        <v>120</v>
      </c>
      <c r="C1" s="46"/>
      <c r="D1" s="46"/>
      <c r="E1" s="46"/>
      <c r="F1" s="46"/>
      <c r="G1" s="46"/>
      <c r="H1" s="46"/>
    </row>
    <row r="2" spans="2:8" x14ac:dyDescent="0.35">
      <c r="B2" s="46"/>
      <c r="C2" s="46"/>
      <c r="D2" s="46"/>
      <c r="E2" s="46"/>
      <c r="F2" s="46"/>
      <c r="G2" s="46"/>
      <c r="H2" s="46"/>
    </row>
    <row r="3" spans="2:8" x14ac:dyDescent="0.35">
      <c r="B3" s="20" t="s">
        <v>113</v>
      </c>
      <c r="C3" s="20" t="s">
        <v>114</v>
      </c>
      <c r="D3" s="20" t="s">
        <v>115</v>
      </c>
      <c r="E3" s="20" t="s">
        <v>116</v>
      </c>
      <c r="F3" s="20" t="s">
        <v>117</v>
      </c>
      <c r="G3" s="20" t="s">
        <v>118</v>
      </c>
      <c r="H3" s="20" t="s">
        <v>119</v>
      </c>
    </row>
    <row r="4" spans="2:8" x14ac:dyDescent="0.35">
      <c r="B4" s="4" t="s">
        <v>109</v>
      </c>
      <c r="C4" s="4" t="s">
        <v>109</v>
      </c>
      <c r="D4" s="4" t="s">
        <v>109</v>
      </c>
      <c r="E4" s="4">
        <v>1</v>
      </c>
      <c r="F4" s="4">
        <v>1</v>
      </c>
      <c r="G4" s="4">
        <v>1</v>
      </c>
      <c r="H4" s="4" t="s">
        <v>66</v>
      </c>
    </row>
    <row r="5" spans="2:8" x14ac:dyDescent="0.35">
      <c r="B5" s="4" t="s">
        <v>109</v>
      </c>
      <c r="C5" s="4" t="s">
        <v>67</v>
      </c>
      <c r="D5" s="4" t="s">
        <v>67</v>
      </c>
      <c r="E5" s="4">
        <v>1</v>
      </c>
      <c r="F5" s="4">
        <v>19</v>
      </c>
      <c r="G5" s="4">
        <v>19</v>
      </c>
      <c r="H5" s="4" t="s">
        <v>68</v>
      </c>
    </row>
    <row r="6" spans="2:8" x14ac:dyDescent="0.35">
      <c r="B6" s="4" t="s">
        <v>109</v>
      </c>
      <c r="C6" s="4" t="s">
        <v>67</v>
      </c>
      <c r="D6" s="4" t="s">
        <v>110</v>
      </c>
      <c r="E6" s="4">
        <v>1</v>
      </c>
      <c r="F6" s="4">
        <v>19</v>
      </c>
      <c r="G6" s="4">
        <v>39</v>
      </c>
      <c r="H6" s="4" t="s">
        <v>69</v>
      </c>
    </row>
    <row r="7" spans="2:8" x14ac:dyDescent="0.35">
      <c r="B7" s="4" t="s">
        <v>109</v>
      </c>
      <c r="C7" s="4" t="s">
        <v>67</v>
      </c>
      <c r="D7" s="4" t="s">
        <v>70</v>
      </c>
      <c r="E7" s="4">
        <v>1</v>
      </c>
      <c r="F7" s="4">
        <v>19</v>
      </c>
      <c r="G7" s="4">
        <v>20</v>
      </c>
      <c r="H7" s="4" t="s">
        <v>71</v>
      </c>
    </row>
    <row r="8" spans="2:8" x14ac:dyDescent="0.35">
      <c r="B8" s="4" t="s">
        <v>109</v>
      </c>
      <c r="C8" s="4" t="s">
        <v>67</v>
      </c>
      <c r="D8" s="4" t="s">
        <v>72</v>
      </c>
      <c r="E8" s="4">
        <v>1</v>
      </c>
      <c r="F8" s="4">
        <v>19</v>
      </c>
      <c r="G8" s="4">
        <v>62</v>
      </c>
      <c r="H8" s="4" t="s">
        <v>73</v>
      </c>
    </row>
    <row r="9" spans="2:8" x14ac:dyDescent="0.35">
      <c r="B9" s="4" t="s">
        <v>109</v>
      </c>
      <c r="C9" s="4" t="s">
        <v>67</v>
      </c>
      <c r="D9" s="4" t="s">
        <v>74</v>
      </c>
      <c r="E9" s="4">
        <v>1</v>
      </c>
      <c r="F9" s="4">
        <v>19</v>
      </c>
      <c r="G9" s="4">
        <v>41</v>
      </c>
      <c r="H9" s="4" t="s">
        <v>75</v>
      </c>
    </row>
    <row r="10" spans="2:8" x14ac:dyDescent="0.35">
      <c r="B10" s="4" t="s">
        <v>109</v>
      </c>
      <c r="C10" s="4" t="s">
        <v>76</v>
      </c>
      <c r="D10" s="4" t="s">
        <v>76</v>
      </c>
      <c r="E10" s="4">
        <v>1</v>
      </c>
      <c r="F10" s="4">
        <v>36</v>
      </c>
      <c r="G10" s="4">
        <v>36</v>
      </c>
      <c r="H10" s="4" t="s">
        <v>77</v>
      </c>
    </row>
    <row r="11" spans="2:8" x14ac:dyDescent="0.35">
      <c r="B11" s="4" t="s">
        <v>109</v>
      </c>
      <c r="C11" s="4" t="s">
        <v>76</v>
      </c>
      <c r="D11" s="4" t="s">
        <v>78</v>
      </c>
      <c r="E11" s="4">
        <v>1</v>
      </c>
      <c r="F11" s="4">
        <v>36</v>
      </c>
      <c r="G11" s="4">
        <v>46</v>
      </c>
      <c r="H11" s="4" t="s">
        <v>79</v>
      </c>
    </row>
    <row r="12" spans="2:8" x14ac:dyDescent="0.35">
      <c r="B12" s="4" t="s">
        <v>109</v>
      </c>
      <c r="C12" s="4" t="s">
        <v>76</v>
      </c>
      <c r="D12" s="4" t="s">
        <v>80</v>
      </c>
      <c r="E12" s="4">
        <v>1</v>
      </c>
      <c r="F12" s="4">
        <v>36</v>
      </c>
      <c r="G12" s="4">
        <v>47</v>
      </c>
      <c r="H12" s="4" t="s">
        <v>81</v>
      </c>
    </row>
    <row r="13" spans="2:8" x14ac:dyDescent="0.35">
      <c r="B13" s="4" t="s">
        <v>109</v>
      </c>
      <c r="C13" s="4" t="s">
        <v>76</v>
      </c>
      <c r="D13" s="4" t="s">
        <v>63</v>
      </c>
      <c r="E13" s="4">
        <v>1</v>
      </c>
      <c r="F13" s="4">
        <v>36</v>
      </c>
      <c r="G13" s="4">
        <v>48</v>
      </c>
      <c r="H13" s="4" t="s">
        <v>82</v>
      </c>
    </row>
    <row r="14" spans="2:8" x14ac:dyDescent="0.35">
      <c r="B14" s="4" t="s">
        <v>109</v>
      </c>
      <c r="C14" s="4" t="s">
        <v>76</v>
      </c>
      <c r="D14" s="4" t="s">
        <v>83</v>
      </c>
      <c r="E14" s="4">
        <v>1</v>
      </c>
      <c r="F14" s="4">
        <v>36</v>
      </c>
      <c r="G14" s="4">
        <v>35</v>
      </c>
      <c r="H14" s="4" t="s">
        <v>84</v>
      </c>
    </row>
    <row r="15" spans="2:8" x14ac:dyDescent="0.35">
      <c r="B15" s="4" t="s">
        <v>85</v>
      </c>
      <c r="C15" s="4" t="s">
        <v>85</v>
      </c>
      <c r="D15" s="4" t="s">
        <v>85</v>
      </c>
      <c r="E15" s="4">
        <v>2</v>
      </c>
      <c r="F15" s="4">
        <v>2</v>
      </c>
      <c r="G15" s="4">
        <v>2</v>
      </c>
      <c r="H15" s="4" t="s">
        <v>86</v>
      </c>
    </row>
    <row r="16" spans="2:8" x14ac:dyDescent="0.35">
      <c r="B16" s="4" t="s">
        <v>85</v>
      </c>
      <c r="C16" s="4" t="s">
        <v>87</v>
      </c>
      <c r="D16" s="4" t="s">
        <v>87</v>
      </c>
      <c r="E16" s="4">
        <v>2</v>
      </c>
      <c r="F16" s="4">
        <v>19</v>
      </c>
      <c r="G16" s="4">
        <v>19</v>
      </c>
      <c r="H16" s="4" t="s">
        <v>88</v>
      </c>
    </row>
    <row r="17" spans="2:8" x14ac:dyDescent="0.35">
      <c r="B17" s="4" t="s">
        <v>85</v>
      </c>
      <c r="C17" s="4" t="s">
        <v>87</v>
      </c>
      <c r="D17" s="4" t="s">
        <v>111</v>
      </c>
      <c r="E17" s="4">
        <v>2</v>
      </c>
      <c r="F17" s="4">
        <v>19</v>
      </c>
      <c r="G17" s="4">
        <v>39</v>
      </c>
      <c r="H17" s="4" t="s">
        <v>89</v>
      </c>
    </row>
    <row r="18" spans="2:8" x14ac:dyDescent="0.35">
      <c r="B18" s="4" t="s">
        <v>85</v>
      </c>
      <c r="C18" s="4" t="s">
        <v>87</v>
      </c>
      <c r="D18" s="4" t="s">
        <v>90</v>
      </c>
      <c r="E18" s="4">
        <v>2</v>
      </c>
      <c r="F18" s="4">
        <v>19</v>
      </c>
      <c r="G18" s="4">
        <v>20</v>
      </c>
      <c r="H18" s="4" t="s">
        <v>91</v>
      </c>
    </row>
    <row r="19" spans="2:8" x14ac:dyDescent="0.35">
      <c r="B19" s="4" t="s">
        <v>85</v>
      </c>
      <c r="C19" s="4" t="s">
        <v>87</v>
      </c>
      <c r="D19" s="4" t="s">
        <v>92</v>
      </c>
      <c r="E19" s="4">
        <v>2</v>
      </c>
      <c r="F19" s="4">
        <v>19</v>
      </c>
      <c r="G19" s="4">
        <v>62</v>
      </c>
      <c r="H19" s="4" t="s">
        <v>93</v>
      </c>
    </row>
    <row r="20" spans="2:8" x14ac:dyDescent="0.35">
      <c r="B20" s="4" t="s">
        <v>85</v>
      </c>
      <c r="C20" s="4" t="s">
        <v>87</v>
      </c>
      <c r="D20" s="4" t="s">
        <v>94</v>
      </c>
      <c r="E20" s="4">
        <v>2</v>
      </c>
      <c r="F20" s="4">
        <v>19</v>
      </c>
      <c r="G20" s="4">
        <v>41</v>
      </c>
      <c r="H20" s="4" t="s">
        <v>95</v>
      </c>
    </row>
    <row r="21" spans="2:8" x14ac:dyDescent="0.35">
      <c r="B21" s="4" t="s">
        <v>85</v>
      </c>
      <c r="C21" s="4" t="s">
        <v>96</v>
      </c>
      <c r="D21" s="4" t="s">
        <v>96</v>
      </c>
      <c r="E21" s="4">
        <v>2</v>
      </c>
      <c r="F21" s="4">
        <v>36</v>
      </c>
      <c r="G21" s="4">
        <v>36</v>
      </c>
      <c r="H21" s="4" t="s">
        <v>97</v>
      </c>
    </row>
    <row r="22" spans="2:8" x14ac:dyDescent="0.35">
      <c r="B22" s="4" t="s">
        <v>85</v>
      </c>
      <c r="C22" s="4" t="s">
        <v>96</v>
      </c>
      <c r="D22" s="4" t="s">
        <v>98</v>
      </c>
      <c r="E22" s="4">
        <v>2</v>
      </c>
      <c r="F22" s="4">
        <v>36</v>
      </c>
      <c r="G22" s="4">
        <v>46</v>
      </c>
      <c r="H22" s="4" t="s">
        <v>99</v>
      </c>
    </row>
    <row r="23" spans="2:8" x14ac:dyDescent="0.35">
      <c r="B23" s="4" t="s">
        <v>85</v>
      </c>
      <c r="C23" s="4" t="s">
        <v>96</v>
      </c>
      <c r="D23" s="4" t="s">
        <v>100</v>
      </c>
      <c r="E23" s="4">
        <v>2</v>
      </c>
      <c r="F23" s="4">
        <v>36</v>
      </c>
      <c r="G23" s="4">
        <v>47</v>
      </c>
      <c r="H23" s="4" t="s">
        <v>101</v>
      </c>
    </row>
    <row r="24" spans="2:8" x14ac:dyDescent="0.35">
      <c r="B24" s="4" t="s">
        <v>85</v>
      </c>
      <c r="C24" s="4" t="s">
        <v>96</v>
      </c>
      <c r="D24" s="4" t="s">
        <v>102</v>
      </c>
      <c r="E24" s="4">
        <v>2</v>
      </c>
      <c r="F24" s="4">
        <v>36</v>
      </c>
      <c r="G24" s="4">
        <v>48</v>
      </c>
      <c r="H24" s="4" t="s">
        <v>103</v>
      </c>
    </row>
    <row r="25" spans="2:8" x14ac:dyDescent="0.35">
      <c r="B25" s="4" t="s">
        <v>112</v>
      </c>
      <c r="C25" s="4" t="s">
        <v>112</v>
      </c>
      <c r="D25" s="4" t="s">
        <v>112</v>
      </c>
      <c r="E25" s="4">
        <v>3</v>
      </c>
      <c r="F25" s="4">
        <v>3</v>
      </c>
      <c r="G25" s="4">
        <v>3</v>
      </c>
      <c r="H25" s="4" t="s">
        <v>104</v>
      </c>
    </row>
    <row r="26" spans="2:8" x14ac:dyDescent="0.35">
      <c r="B26" s="4" t="s">
        <v>112</v>
      </c>
      <c r="C26" s="4" t="s">
        <v>105</v>
      </c>
      <c r="D26" s="4" t="s">
        <v>105</v>
      </c>
      <c r="E26" s="4">
        <v>3</v>
      </c>
      <c r="F26" s="4">
        <v>19</v>
      </c>
      <c r="G26" s="4">
        <v>19</v>
      </c>
      <c r="H26" s="4" t="s">
        <v>106</v>
      </c>
    </row>
    <row r="27" spans="2:8" x14ac:dyDescent="0.35">
      <c r="B27" s="4" t="s">
        <v>112</v>
      </c>
      <c r="C27" s="4" t="s">
        <v>105</v>
      </c>
      <c r="D27" s="4" t="s">
        <v>107</v>
      </c>
      <c r="E27" s="4">
        <v>3</v>
      </c>
      <c r="F27" s="4">
        <v>19</v>
      </c>
      <c r="G27" s="4">
        <v>40</v>
      </c>
      <c r="H27" s="4" t="s">
        <v>108</v>
      </c>
    </row>
    <row r="28" spans="2:8" x14ac:dyDescent="0.35"/>
    <row r="29" spans="2:8" x14ac:dyDescent="0.35"/>
    <row r="30" spans="2:8" hidden="1" x14ac:dyDescent="0.35"/>
    <row r="31" spans="2:8" hidden="1" x14ac:dyDescent="0.35"/>
    <row r="32" spans="2:8" hidden="1" x14ac:dyDescent="0.35"/>
    <row r="33" hidden="1" x14ac:dyDescent="0.35"/>
    <row r="34" hidden="1" x14ac:dyDescent="0.35"/>
    <row r="35" hidden="1" x14ac:dyDescent="0.35"/>
    <row r="36" hidden="1" x14ac:dyDescent="0.35"/>
    <row r="37" hidden="1" x14ac:dyDescent="0.35"/>
    <row r="38" hidden="1" x14ac:dyDescent="0.35"/>
    <row r="39" hidden="1" x14ac:dyDescent="0.35"/>
    <row r="40" hidden="1" x14ac:dyDescent="0.35"/>
    <row r="41" hidden="1" x14ac:dyDescent="0.35"/>
    <row r="42" hidden="1" x14ac:dyDescent="0.35"/>
    <row r="43" hidden="1" x14ac:dyDescent="0.35"/>
    <row r="44" hidden="1" x14ac:dyDescent="0.35"/>
    <row r="45" hidden="1" x14ac:dyDescent="0.35"/>
    <row r="46" hidden="1" x14ac:dyDescent="0.35"/>
    <row r="47" hidden="1" x14ac:dyDescent="0.35"/>
    <row r="48" hidden="1" x14ac:dyDescent="0.35"/>
    <row r="49" hidden="1" x14ac:dyDescent="0.35"/>
    <row r="50" hidden="1" x14ac:dyDescent="0.35"/>
    <row r="51" hidden="1" x14ac:dyDescent="0.35"/>
    <row r="52" hidden="1" x14ac:dyDescent="0.35"/>
    <row r="53" hidden="1" x14ac:dyDescent="0.35"/>
    <row r="54" hidden="1" x14ac:dyDescent="0.35"/>
    <row r="55" hidden="1" x14ac:dyDescent="0.35"/>
    <row r="56" hidden="1" x14ac:dyDescent="0.35"/>
    <row r="57" hidden="1" x14ac:dyDescent="0.35"/>
    <row r="58" hidden="1" x14ac:dyDescent="0.35"/>
    <row r="59" hidden="1" x14ac:dyDescent="0.35"/>
    <row r="60" hidden="1" x14ac:dyDescent="0.35"/>
    <row r="61" hidden="1" x14ac:dyDescent="0.35"/>
    <row r="62" hidden="1" x14ac:dyDescent="0.35"/>
    <row r="63" hidden="1" x14ac:dyDescent="0.35"/>
    <row r="64" hidden="1" x14ac:dyDescent="0.35"/>
    <row r="65" hidden="1" x14ac:dyDescent="0.35"/>
    <row r="66" hidden="1" x14ac:dyDescent="0.35"/>
  </sheetData>
  <mergeCells count="1">
    <mergeCell ref="B1:H2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5</vt:i4>
      </vt:variant>
    </vt:vector>
  </HeadingPairs>
  <TitlesOfParts>
    <vt:vector size="5" baseType="lpstr">
      <vt:lpstr>READ_ME</vt:lpstr>
      <vt:lpstr>IRRIGATION_SYSTEMS</vt:lpstr>
      <vt:lpstr>PIVOT_IRRIGATION_SYSTEMS</vt:lpstr>
      <vt:lpstr>METADATA</vt:lpstr>
      <vt:lpstr>LEGEND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Karoline Mendes</dc:creator>
  <cp:lastModifiedBy>Karoline Mendes</cp:lastModifiedBy>
  <dcterms:created xsi:type="dcterms:W3CDTF">2026-09-08T13:44:17Z</dcterms:created>
  <dcterms:modified xsi:type="dcterms:W3CDTF">2026-09-08T17:16:12Z</dcterms:modified>
</cp:coreProperties>
</file>