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4AC386C2-CF33-45AA-A660-F7E5E7C14551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IRRIGATION_SYSTEMS" sheetId="2" r:id="rId2"/>
    <sheet name="PIVOT_IRRIGATION_SYSTEMS" sheetId="3" r:id="rId3"/>
    <sheet name="METADATA" sheetId="5" r:id="rId4"/>
    <sheet name="LEGEND" sheetId="6" r:id="rId5"/>
  </sheets>
  <definedNames>
    <definedName name="_xlnm._FilterDatabase" localSheetId="1" hidden="1">IRRIGATION_SYSTEMS!$A$1:$AZ$1</definedName>
    <definedName name="SegmentaçãodeDados_BIOME">#N/A</definedName>
    <definedName name="SegmentaçãodeDados_REGION">#N/A</definedName>
    <definedName name="SegmentaçãodeDados_STATE">#N/A</definedName>
  </definedNames>
  <calcPr calcId="191029"/>
  <pivotCaches>
    <pivotCache cacheId="23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<sst xmlns="http://schemas.openxmlformats.org/spreadsheetml/2006/main" count="642" uniqueCount="233">
  <si>
    <t>COUNTRY</t>
  </si>
  <si>
    <t>BIOME</t>
  </si>
  <si>
    <t>REGION</t>
  </si>
  <si>
    <t>STATE</t>
  </si>
  <si>
    <t>Brasil</t>
  </si>
  <si>
    <t>Caatinga</t>
  </si>
  <si>
    <t>Cerrado</t>
  </si>
  <si>
    <t>Centro-oeste</t>
  </si>
  <si>
    <t>Nordeste</t>
  </si>
  <si>
    <t>Bahia</t>
  </si>
  <si>
    <t>Piauí</t>
  </si>
  <si>
    <t>Goiás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</si>
  <si>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</si>
  <si>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</si>
  <si>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</si>
  <si>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</si>
  <si>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</si>
  <si>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</si>
  <si>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</si>
  <si>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</si>
  <si>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</si>
  <si>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</si>
  <si>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</si>
  <si>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</si>
  <si>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</si>
  <si>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</si>
  <si>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</si>
  <si>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</si>
  <si>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</si>
  <si>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</si>
  <si>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</si>
  <si>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</si>
  <si>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</si>
  <si>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</si>
  <si>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</si>
  <si>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</si>
  <si>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</si>
  <si>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</si>
  <si>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</si>
  <si>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</si>
  <si>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</si>
  <si>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</si>
  <si>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</si>
  <si>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</si>
  <si>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</si>
  <si>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</si>
  <si>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</si>
  <si>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</si>
  <si>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</si>
  <si>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</si>
  <si>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</si>
  <si>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</si>
  <si>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</si>
  <si>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</si>
  <si>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</si>
  <si>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</si>
  <si>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</si>
  <si>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</si>
  <si>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</si>
  <si>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v1.1</t>
  </si>
  <si>
    <t>11</t>
  </si>
  <si>
    <t>Center Pivot Irrigation</t>
  </si>
  <si>
    <t>Flooding</t>
  </si>
  <si>
    <t>Rice</t>
  </si>
  <si>
    <t>Soybean</t>
  </si>
  <si>
    <t>Cotton</t>
  </si>
  <si>
    <t>Coffee</t>
  </si>
  <si>
    <t>1.2.3. Other Perennial Crops</t>
  </si>
  <si>
    <t>Other Perennial Crops</t>
  </si>
  <si>
    <t>Other Temporary Crops</t>
  </si>
  <si>
    <t>#9724cc</t>
  </si>
  <si>
    <t>1.1. Temporary Crops</t>
  </si>
  <si>
    <t>#B839A0</t>
  </si>
  <si>
    <t>#e075ad</t>
  </si>
  <si>
    <t>1.1.2. Sugar Cane</t>
  </si>
  <si>
    <t>#C27BA0</t>
  </si>
  <si>
    <t>1.1.3. Other Temporary Crops</t>
  </si>
  <si>
    <t>#e787f8</t>
  </si>
  <si>
    <t>1.1.4. Cotton</t>
  </si>
  <si>
    <t>#f6aaaa</t>
  </si>
  <si>
    <t>1.2. Perennial Crops</t>
  </si>
  <si>
    <t>#a31e5f</t>
  </si>
  <si>
    <t>1.2.1. Coffe</t>
  </si>
  <si>
    <t>#cca0d4</t>
  </si>
  <si>
    <t>1.2.2. Citrus</t>
  </si>
  <si>
    <t>#d082de</t>
  </si>
  <si>
    <t>#cd49e4</t>
  </si>
  <si>
    <t>1.2.4. Palm Oil</t>
  </si>
  <si>
    <t>#9065d0</t>
  </si>
  <si>
    <t>2. Other Irrigation Systems</t>
  </si>
  <si>
    <t>#51e5ff</t>
  </si>
  <si>
    <t>2.1. Temporary Crops</t>
  </si>
  <si>
    <t>#b96995</t>
  </si>
  <si>
    <t>#e07575</t>
  </si>
  <si>
    <t>2.1.2. Sugar Cane</t>
  </si>
  <si>
    <t>#C27B7B</t>
  </si>
  <si>
    <t>2.1.3. Other Temporary Crops</t>
  </si>
  <si>
    <t>#f88787</t>
  </si>
  <si>
    <t>2.1.4. Cotton</t>
  </si>
  <si>
    <t>#ad3154</t>
  </si>
  <si>
    <t>2.2. Perennial Crops</t>
  </si>
  <si>
    <t>#c23960</t>
  </si>
  <si>
    <t>2.2.1. Coffe</t>
  </si>
  <si>
    <t>#d4a0a0</t>
  </si>
  <si>
    <t>2.2.2. Citrus</t>
  </si>
  <si>
    <t>#de8282</t>
  </si>
  <si>
    <t>2.2.3. Other Perennial Crops</t>
  </si>
  <si>
    <t>#e44949</t>
  </si>
  <si>
    <t>#ec368d</t>
  </si>
  <si>
    <t>3.1. Temporary Crops</t>
  </si>
  <si>
    <t>#f05ea4</t>
  </si>
  <si>
    <t>3.1.1. Rice</t>
  </si>
  <si>
    <t>#982c9e</t>
  </si>
  <si>
    <t xml:space="preserve">1. Center pivot Irrigation </t>
  </si>
  <si>
    <t>1.1.1. Soybean</t>
  </si>
  <si>
    <t>2.1.1. Soybean</t>
  </si>
  <si>
    <t>3. Flooding</t>
  </si>
  <si>
    <t>irrigation_class_level_1</t>
  </si>
  <si>
    <t>irrigation_class_level_2</t>
  </si>
  <si>
    <t>irrigation_class_level_3</t>
  </si>
  <si>
    <t>class_id_level_1</t>
  </si>
  <si>
    <t>class_id_level_2</t>
  </si>
  <si>
    <t>class_id_level_3</t>
  </si>
  <si>
    <t>color_hex_code</t>
  </si>
  <si>
    <t>Irrigation Systems | Legend Code | MapBiomas 30m - Collection 11</t>
  </si>
  <si>
    <t>COLEÇÃO 11 - DO PROJETO MAPBIOMAS</t>
  </si>
  <si>
    <t>COLLECTION 11 - MAPBIOMAS PROJECT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</si>
  <si>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</si>
  <si>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</si>
  <si>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</si>
  <si>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</si>
  <si>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</si>
  <si>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BASE DE DADOS DE SISTEMAS DE IRRIGAÇÃO</t>
  </si>
  <si>
    <t>IRRIGATION SYSTEMS DATABASE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</si>
  <si>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</si>
  <si>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</si>
  <si>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</si>
  <si>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</si>
  <si>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</si>
  <si>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</si>
  <si>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</si>
  <si>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</si>
  <si>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</si>
  <si>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</si>
  <si>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</si>
  <si>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</si>
  <si>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</si>
  <si>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</si>
  <si>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</si>
  <si>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</si>
  <si>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</si>
  <si>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</si>
  <si>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</si>
  <si>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</si>
  <si>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</si>
  <si>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</si>
  <si>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</si>
  <si>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</si>
  <si>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</si>
  <si>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</si>
  <si>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</si>
  <si>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</si>
  <si>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</si>
  <si>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Código da classe de 'Sistemas de Irrigação'</t>
  </si>
  <si>
    <t>Nome da classe de 'Sistemas de irrigação'</t>
  </si>
  <si>
    <t>Código da classe de 'Uso Agrícola'</t>
  </si>
  <si>
    <t>Nome da classe de 'Uso Agrícola'</t>
  </si>
  <si>
    <t>Versão</t>
  </si>
  <si>
    <t>Coleção MapBiomas (11)</t>
  </si>
  <si>
    <t>Processing version</t>
  </si>
  <si>
    <t>MapBiomas Collection (11)</t>
  </si>
  <si>
    <t>Agriculture use' class name</t>
  </si>
  <si>
    <t>Agriculture use' class code</t>
  </si>
  <si>
    <t>Irrigation Systems' class name</t>
  </si>
  <si>
    <t>Irrigation Systems' class code</t>
  </si>
  <si>
    <t xml:space="preserve"> Sistemas de Irrigação / Irrigation Systems</t>
  </si>
  <si>
    <t>Rótulos de Linha</t>
  </si>
  <si>
    <t>Total Geral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</si>
  <si>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</si>
  <si>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</si>
  <si>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</si>
  <si>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</si>
  <si>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</si>
  <si>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</si>
  <si>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</si>
  <si>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</si>
  <si>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</si>
  <si>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</si>
  <si>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</si>
  <si>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</si>
  <si>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</si>
  <si>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</si>
  <si>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</si>
  <si>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</si>
  <si>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</si>
  <si>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</si>
  <si>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</si>
  <si>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</si>
  <si>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</si>
  <si>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</si>
  <si>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</si>
  <si>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</si>
  <si>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</si>
  <si>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</si>
  <si>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</si>
  <si>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</si>
  <si>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</si>
  <si>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</si>
  <si>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</si>
  <si>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</si>
  <si>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</si>
  <si>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</si>
  <si>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</si>
  <si>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</si>
  <si>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</si>
  <si>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</si>
  <si>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</si>
  <si>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</si>
  <si>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</si>
  <si>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Other Irrigation Systems</t>
  </si>
  <si>
    <t>Sugar cane</t>
  </si>
  <si>
    <t>(vazio)</t>
  </si>
  <si>
    <t>Amazônia</t>
  </si>
  <si>
    <t>Norte</t>
  </si>
  <si>
    <t>Maranhão</t>
  </si>
  <si>
    <t>Tocantins</t>
  </si>
  <si>
    <t>TERRITORY</t>
  </si>
  <si>
    <t>Matopiba</t>
  </si>
  <si>
    <t>territory</t>
  </si>
  <si>
    <t>Região do MATOPIBA</t>
  </si>
  <si>
    <t>MATOPIBA region</t>
  </si>
  <si>
    <t>1. Esta base de dados contém as áreas (ha) por classe de sistema de irrigação agrícola para o cruzamento entre cada bioma e estados da região do MATOPIBA  para o período de 1985 a 2025</t>
  </si>
  <si>
    <t>1. This database contains the area (ha) per irrigation system class for each biome and MATOPIBA states for the period from 1985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</si>
</sst>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b/>
      <sz val="20"/>
      <color rgb="FF00B050"/>
      <name val="Calibri"/>
      <family val="2"/>
    </font>
    <font>
      <b/>
      <i/>
      <sz val="20"/>
      <color rgb="FF00B050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vertical="center"/>
    </xf>
    <xf numFmtId="0" fontId="0" fillId="0" borderId="1" xfId="0" applyBorder="1"/>
    <xf numFmtId="0" fontId="4" fillId="3" borderId="0" xfId="0" applyFont="1" applyFill="1" applyBorder="1"/>
    <xf numFmtId="0" fontId="0" fillId="0" borderId="0" xfId="0" applyFont="1" applyAlignment="1"/>
    <xf numFmtId="0" fontId="4" fillId="4" borderId="0" xfId="0" applyFont="1" applyFill="1" applyBorder="1"/>
    <xf numFmtId="0" fontId="5" fillId="4" borderId="0" xfId="0" applyFont="1" applyFill="1" applyBorder="1"/>
    <xf numFmtId="17" fontId="5" fillId="4" borderId="0" xfId="0" quotePrefix="1" applyNumberFormat="1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10" fillId="4" borderId="0" xfId="0" applyFont="1" applyFill="1" applyBorder="1"/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left" vertical="top" wrapText="1"/>
    </xf>
    <xf numFmtId="0" fontId="20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3" fillId="4" borderId="2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4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1"/>
    </xf>
    <xf numFmtId="0" fontId="14" fillId="5" borderId="0" xfId="0" applyFont="1" applyFill="1" applyBorder="1" applyAlignment="1">
      <alignment horizontal="left" vertical="top" wrapText="1"/>
    </xf>
    <xf numFmtId="0" fontId="12" fillId="0" borderId="0" xfId="0" applyFont="1" applyBorder="1"/>
    <xf numFmtId="0" fontId="17" fillId="5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top" wrapText="1"/>
    </xf>
    <xf numFmtId="0" fontId="24" fillId="4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58737</xdr:colOff>
      <xdr:row>13</xdr:row>
      <xdr:rowOff>152400</xdr:rowOff>
    </xdr:from>
    <xdr:to>
      <xdr:col>3</xdr:col>
      <xdr:colOff>68262</xdr:colOff>
      <xdr:row>27</xdr:row>
      <xdr:rowOff>139701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STATE">
              <a:extLst>
                <a:ext uri="{FF2B5EF4-FFF2-40B4-BE49-F238E27FC236}">
                  <a16:creationId xmlns:a16="http://schemas.microsoft.com/office/drawing/2014/main" id="{94020FB0-A97A-46A6-B711-3B05FA8EC7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737" y="2474119"/>
              <a:ext cx="1825228" cy="24876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64690</xdr:colOff>
      <xdr:row>1</xdr:row>
      <xdr:rowOff>50403</xdr:rowOff>
    </xdr:from>
    <xdr:to>
      <xdr:col>3</xdr:col>
      <xdr:colOff>65087</xdr:colOff>
      <xdr:row>13</xdr:row>
      <xdr:rowOff>105965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BIOME">
              <a:extLst>
                <a:ext uri="{FF2B5EF4-FFF2-40B4-BE49-F238E27FC236}">
                  <a16:creationId xmlns:a16="http://schemas.microsoft.com/office/drawing/2014/main" id="{E0AFB51A-F35D-4F2D-A191-45760A140C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865" y="225822"/>
              <a:ext cx="1812925" cy="22018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223838</xdr:colOff>
      <xdr:row>1</xdr:row>
      <xdr:rowOff>56753</xdr:rowOff>
    </xdr:from>
    <xdr:to>
      <xdr:col>6</xdr:col>
      <xdr:colOff>240110</xdr:colOff>
      <xdr:row>15</xdr:row>
      <xdr:rowOff>77391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REGION">
              <a:extLst>
                <a:ext uri="{FF2B5EF4-FFF2-40B4-BE49-F238E27FC236}">
                  <a16:creationId xmlns:a16="http://schemas.microsoft.com/office/drawing/2014/main" id="{6C4AC640-A8A6-4F07-9321-6B11AEB495C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36366" y="235347"/>
              <a:ext cx="1831975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3.575257638891" createdVersion="6" refreshedVersion="6" minRefreshableVersion="3" recordCount="42" xr:uid="{386C42BD-71AF-4CDB-9F2B-9200D0B2E44C}">
  <cacheSource type="worksheet">
    <worksheetSource ref="A1:AZ6862" sheet="IRRIGATION_SYSTEMS"/>
  </cacheSource>
  <cacheFields count="52">
    <cacheField name="COUNTRY" numFmtId="0">
      <sharedItems containsBlank="1"/>
    </cacheField>
    <cacheField name="BIOME" numFmtId="0">
      <sharedItems containsBlank="1" count="7">
        <s v="Cerrado"/>
        <s v="Amazônia"/>
        <s v="Caatinga"/>
        <m/>
        <s v="Pantanal" u="1"/>
        <s v="Mata Atlântica" u="1"/>
        <s v="Pampa" u="1"/>
      </sharedItems>
    </cacheField>
    <cacheField name="REGION" numFmtId="0">
      <sharedItems containsBlank="1" count="6">
        <s v="Nordeste"/>
        <s v="Centro-oeste"/>
        <s v="Norte"/>
        <m/>
        <s v="Sudeste" u="1"/>
        <s v="Sul" u="1"/>
      </sharedItems>
    </cacheField>
    <cacheField name="STATE" numFmtId="0">
      <sharedItems containsBlank="1" count="25">
        <s v="Bahia"/>
        <s v="Goiás"/>
        <s v="Tocantins"/>
        <s v="Maranhão"/>
        <s v="Piauí"/>
        <m/>
        <s v="Minas Gerais" u="1"/>
        <s v="Pará" u="1"/>
        <s v="Amazonas" u="1"/>
        <s v="Espírito Santo" u="1"/>
        <s v="Ceará" u="1"/>
        <s v="Alagoas" u="1"/>
        <s v="Rio Grande do Norte" u="1"/>
        <s v="Mato Grosso do Sul" u="1"/>
        <s v="Distrito Federal" u="1"/>
        <s v="Paraíba" u="1"/>
        <s v="Sergipe" u="1"/>
        <s v="Roraima" u="1"/>
        <s v="Mato Grosso" u="1"/>
        <s v="Rio Grande do Sul" u="1"/>
        <s v="Rio de Janeiro" u="1"/>
        <s v="São Paulo" u="1"/>
        <s v="Pernambuco" u="1"/>
        <s v="Paraná" u="1"/>
        <s v="Santa Catarina" u="1"/>
      </sharedItems>
    </cacheField>
    <cacheField name="TERRITORY" numFmtId="0">
      <sharedItems containsBlank="1"/>
    </cacheField>
    <cacheField name="IRRIGATION_CLASS_ID" numFmtId="0">
      <sharedItems containsString="0" containsBlank="1" containsNumber="1" containsInteger="1" minValue="1" maxValue="3"/>
    </cacheField>
    <cacheField name="IRRIGATION_CLASS_NAME" numFmtId="0">
      <sharedItems containsBlank="1" count="4">
        <s v="Center Pivot Irrigation"/>
        <s v="Other Irrigation Systems"/>
        <s v="Flooding"/>
        <m/>
      </sharedItems>
    </cacheField>
    <cacheField name="AGRICULTURE_CLASS_ID" numFmtId="0">
      <sharedItems containsString="0" containsBlank="1" containsNumber="1" containsInteger="1" minValue="20" maxValue="62"/>
    </cacheField>
    <cacheField name="AGRICULTURE_CLASS_NAME" numFmtId="0">
      <sharedItems containsBlank="1" count="10">
        <s v="Coffee"/>
        <s v="Soybean"/>
        <s v="Sugar cane"/>
        <s v="Cotton"/>
        <s v="Rice"/>
        <s v="Other Perennial Crops"/>
        <s v="Other Temporary Crops"/>
        <m/>
        <s v="Citrus" u="1"/>
        <s v="Palm Oil" u="1"/>
      </sharedItems>
    </cacheField>
    <cacheField name="VERSION" numFmtId="0">
      <sharedItems containsBlank="1"/>
    </cacheField>
    <cacheField name="COLLECTION" numFmtId="0">
      <sharedItems containsBlank="1"/>
    </cacheField>
    <cacheField name="y1985" numFmtId="0">
      <sharedItems containsString="0" containsBlank="1" containsNumber="1" minValue="0" maxValue="3996.781053808626"/>
    </cacheField>
    <cacheField name="y1986" numFmtId="0">
      <sharedItems containsString="0" containsBlank="1" containsNumber="1" minValue="0" maxValue="3736.4008971741141"/>
    </cacheField>
    <cacheField name="y1987" numFmtId="0">
      <sharedItems containsString="0" containsBlank="1" containsNumber="1" minValue="0" maxValue="4535.5812251159396"/>
    </cacheField>
    <cacheField name="y1988" numFmtId="0">
      <sharedItems containsString="0" containsBlank="1" containsNumber="1" minValue="0" maxValue="3159.1310888978428"/>
    </cacheField>
    <cacheField name="y1989" numFmtId="0">
      <sharedItems containsString="0" containsBlank="1" containsNumber="1" minValue="0" maxValue="4032.658497570807"/>
    </cacheField>
    <cacheField name="y1990" numFmtId="0">
      <sharedItems containsString="0" containsBlank="1" containsNumber="1" minValue="0" maxValue="7930.4854445068131"/>
    </cacheField>
    <cacheField name="y1991" numFmtId="0">
      <sharedItems containsString="0" containsBlank="1" containsNumber="1" minValue="0" maxValue="14556.38241715082"/>
    </cacheField>
    <cacheField name="y1992" numFmtId="0">
      <sharedItems containsString="0" containsBlank="1" containsNumber="1" minValue="0" maxValue="23727.453506469719"/>
    </cacheField>
    <cacheField name="y1993" numFmtId="0">
      <sharedItems containsString="0" containsBlank="1" containsNumber="1" minValue="0" maxValue="31442.749143566849"/>
    </cacheField>
    <cacheField name="y1994" numFmtId="0">
      <sharedItems containsString="0" containsBlank="1" containsNumber="1" minValue="0" maxValue="35082.597457745258"/>
    </cacheField>
    <cacheField name="y1995" numFmtId="0">
      <sharedItems containsString="0" containsBlank="1" containsNumber="1" minValue="0" maxValue="33743.746015307741"/>
    </cacheField>
    <cacheField name="y1996" numFmtId="0">
      <sharedItems containsString="0" containsBlank="1" containsNumber="1" minValue="0" maxValue="34757.338783471801"/>
    </cacheField>
    <cacheField name="y1997" numFmtId="0">
      <sharedItems containsString="0" containsBlank="1" containsNumber="1" minValue="0" maxValue="36406.693560840067"/>
    </cacheField>
    <cacheField name="y1998" numFmtId="0">
      <sharedItems containsString="0" containsBlank="1" containsNumber="1" minValue="0" maxValue="41508.770708447169"/>
    </cacheField>
    <cacheField name="y1999" numFmtId="0">
      <sharedItems containsString="0" containsBlank="1" containsNumber="1" minValue="0" maxValue="43409.518742840453"/>
    </cacheField>
    <cacheField name="y2000" numFmtId="0">
      <sharedItems containsString="0" containsBlank="1" containsNumber="1" minValue="0" maxValue="44630.813261864852"/>
    </cacheField>
    <cacheField name="y2001" numFmtId="0">
      <sharedItems containsString="0" containsBlank="1" containsNumber="1" minValue="0" maxValue="42081.095624816837"/>
    </cacheField>
    <cacheField name="y2002" numFmtId="0">
      <sharedItems containsString="0" containsBlank="1" containsNumber="1" minValue="0" maxValue="37853.582053863989"/>
    </cacheField>
    <cacheField name="y2003" numFmtId="0">
      <sharedItems containsString="0" containsBlank="1" containsNumber="1" minValue="0" maxValue="38460.157519665889"/>
    </cacheField>
    <cacheField name="y2004" numFmtId="0">
      <sharedItems containsString="0" containsBlank="1" containsNumber="1" minValue="0" maxValue="45989.880820916973"/>
    </cacheField>
    <cacheField name="y2005" numFmtId="0">
      <sharedItems containsString="0" containsBlank="1" containsNumber="1" minValue="0" maxValue="52934.947158459618"/>
    </cacheField>
    <cacheField name="y2006" numFmtId="0">
      <sharedItems containsString="0" containsBlank="1" containsNumber="1" minValue="0" maxValue="56353.954360278563"/>
    </cacheField>
    <cacheField name="y2007" numFmtId="0">
      <sharedItems containsString="0" containsBlank="1" containsNumber="1" minValue="0" maxValue="56603.382831812247"/>
    </cacheField>
    <cacheField name="y2008" numFmtId="0">
      <sharedItems containsString="0" containsBlank="1" containsNumber="1" minValue="0" maxValue="58483.371444135162"/>
    </cacheField>
    <cacheField name="y2009" numFmtId="0">
      <sharedItems containsString="0" containsBlank="1" containsNumber="1" minValue="0" maxValue="62176.194991028307"/>
    </cacheField>
    <cacheField name="y2010" numFmtId="0">
      <sharedItems containsString="0" containsBlank="1" containsNumber="1" minValue="0" maxValue="59898.735976586802"/>
    </cacheField>
    <cacheField name="y2011" numFmtId="0">
      <sharedItems containsString="0" containsBlank="1" containsNumber="1" minValue="0" maxValue="61662.505754498183"/>
    </cacheField>
    <cacheField name="y2012" numFmtId="0">
      <sharedItems containsString="0" containsBlank="1" containsNumber="1" minValue="0" maxValue="68955.339401361111"/>
    </cacheField>
    <cacheField name="y2013" numFmtId="0">
      <sharedItems containsString="0" containsBlank="1" containsNumber="1" minValue="0" maxValue="72910.521427765212"/>
    </cacheField>
    <cacheField name="y2014" numFmtId="0">
      <sharedItems containsString="0" containsBlank="1" containsNumber="1" minValue="0" maxValue="67028.144725486141"/>
    </cacheField>
    <cacheField name="y2015" numFmtId="0">
      <sharedItems containsString="0" containsBlank="1" containsNumber="1" minValue="0" maxValue="77074.742066352788"/>
    </cacheField>
    <cacheField name="y2016" numFmtId="0">
      <sharedItems containsString="0" containsBlank="1" containsNumber="1" minValue="0" maxValue="85752.453509760584"/>
    </cacheField>
    <cacheField name="y2017" numFmtId="0">
      <sharedItems containsString="0" containsBlank="1" containsNumber="1" minValue="0" maxValue="88125.43820342973"/>
    </cacheField>
    <cacheField name="y2018" numFmtId="0">
      <sharedItems containsString="0" containsBlank="1" containsNumber="1" minValue="0" maxValue="89715.804168305709"/>
    </cacheField>
    <cacheField name="y2019" numFmtId="0">
      <sharedItems containsString="0" containsBlank="1" containsNumber="1" minValue="0" maxValue="91501.619002105726"/>
    </cacheField>
    <cacheField name="y2020" numFmtId="0">
      <sharedItems containsString="0" containsBlank="1" containsNumber="1" minValue="0" maxValue="129965.1948949911"/>
    </cacheField>
    <cacheField name="y2021" numFmtId="0">
      <sharedItems containsString="0" containsBlank="1" containsNumber="1" minValue="0" maxValue="147244.2734940396"/>
    </cacheField>
    <cacheField name="y2022" numFmtId="0">
      <sharedItems containsString="0" containsBlank="1" containsNumber="1" minValue="0" maxValue="177348.49338340029"/>
    </cacheField>
    <cacheField name="y2023" numFmtId="0">
      <sharedItems containsString="0" containsBlank="1" containsNumber="1" minValue="0" maxValue="216686.82290510909"/>
    </cacheField>
    <cacheField name="y2024" numFmtId="0">
      <sharedItems containsString="0" containsBlank="1" containsNumber="1" minValue="0" maxValue="235095.35738008909"/>
    </cacheField>
    <cacheField name="y2025" numFmtId="0">
      <sharedItems containsString="0" containsBlank="1" containsNumber="1" minValue="0" maxValue="276297.85773732519"/>
    </cacheField>
  </cacheFields>
  <extLst>
    <ext xmlns:x14="http://schemas.microsoft.com/office/spreadsheetml/2009/9/main" uri="{725AE2AE-9491-48be-B2B4-4EB974FC3084}">
      <x14:pivotCacheDefinition pivotCacheId="20339532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">
  <r>
    <s v="Brasil"/>
    <x v="0"/>
    <x v="0"/>
    <x v="0"/>
    <s v="Matopiba"/>
    <n v="1"/>
    <x v="0"/>
    <n v="46"/>
    <x v="0"/>
    <s v="v1.1"/>
    <s v="11"/>
    <n v="0"/>
    <n v="0"/>
    <n v="3.057563500976562"/>
    <n v="17.384472705078139"/>
    <n v="14.676344396972659"/>
    <n v="83.227027539062561"/>
    <n v="174.20368928222629"/>
    <n v="206.23995290527299"/>
    <n v="192.69496260986341"/>
    <n v="309.74161304931761"/>
    <n v="365.37241604614343"/>
    <n v="312.90667831420922"/>
    <n v="447.11662348022497"/>
    <n v="965.62872066040268"/>
    <n v="1414.365851293943"/>
    <n v="1970.9938207214391"/>
    <n v="3084.872777398682"/>
    <n v="5404.6284965820323"/>
    <n v="5978.441217266869"/>
    <n v="5782.0088734130941"/>
    <n v="6454.8174085876672"/>
    <n v="6602.3439965271236"/>
    <n v="6595.013820172142"/>
    <n v="6701.7470037109533"/>
    <n v="7270.8727427673539"/>
    <n v="7891.6073285644588"/>
    <n v="8084.4709249084572"/>
    <n v="8021.9598174621469"/>
    <n v="8308.4384082519427"/>
    <n v="8750.077765881324"/>
    <n v="9239.632778460671"/>
    <n v="9464.8626141234945"/>
    <n v="9529.3727821959728"/>
    <n v="9340.4390632689719"/>
    <n v="8736.1639801451893"/>
    <n v="8317.8969730346089"/>
    <n v="7349.5082467223456"/>
    <n v="6569.387668841473"/>
    <n v="5261.4956478698032"/>
    <n v="4588.9242454955711"/>
    <n v="4592.0064483337092"/>
  </r>
  <r>
    <s v="Brasil"/>
    <x v="0"/>
    <x v="1"/>
    <x v="1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831541442871101"/>
    <n v="3.4831541442871101"/>
    <n v="3.4831541442871101"/>
    <n v="4.2420768188476554"/>
    <n v="5.6272418395996073"/>
    <n v="5.8003766113281232"/>
    <n v="11.94610459594726"/>
    <n v="190.2773812377927"/>
    <n v="231.8914802612297"/>
    <n v="232.92981310424759"/>
    <n v="232.49661858520429"/>
    <n v="237.86319978027291"/>
  </r>
  <r>
    <s v="Brasil"/>
    <x v="0"/>
    <x v="0"/>
    <x v="0"/>
    <s v="Matopiba"/>
    <n v="2"/>
    <x v="1"/>
    <n v="46"/>
    <x v="0"/>
    <s v="v1.1"/>
    <s v="11"/>
    <n v="0"/>
    <n v="0"/>
    <n v="0"/>
    <n v="0"/>
    <n v="0"/>
    <n v="0"/>
    <n v="0"/>
    <n v="8.7404949951171873E-2"/>
    <n v="0"/>
    <n v="0"/>
    <n v="0"/>
    <n v="0"/>
    <n v="0"/>
    <n v="0"/>
    <n v="0"/>
    <n v="0"/>
    <n v="0"/>
    <n v="0"/>
    <n v="0"/>
    <n v="0.17507297363281249"/>
    <n v="8.7536572265625001E-2"/>
    <n v="8.7536572265625001E-2"/>
    <n v="0.26260659179687501"/>
    <n v="0.35014240722656248"/>
    <n v="0.35014240722656248"/>
    <n v="0.43669468383789062"/>
    <n v="1.1368128295898441"/>
    <n v="1.049278448486328"/>
    <n v="2.3622558776855471"/>
    <n v="1.7495289062499999"/>
    <n v="0.96270953979492191"/>
    <n v="0.35015467529296868"/>
    <n v="0.87535844726562506"/>
    <n v="0.9628886901855469"/>
    <n v="1.1378749938964841"/>
    <n v="1.312852221679687"/>
    <n v="1.050236480712891"/>
    <n v="8.6546136474609375E-2"/>
    <n v="0"/>
    <n v="8.7404162597656251E-2"/>
    <n v="8.7404162597656251E-2"/>
  </r>
  <r>
    <s v="Brasil"/>
    <x v="0"/>
    <x v="2"/>
    <x v="2"/>
    <s v="Matopiba"/>
    <n v="1"/>
    <x v="0"/>
    <n v="20"/>
    <x v="2"/>
    <s v="v1.1"/>
    <s v="11"/>
    <n v="0"/>
    <n v="0"/>
    <n v="0"/>
    <n v="0"/>
    <n v="0"/>
    <n v="39.540271936035012"/>
    <n v="39.540271936035012"/>
    <n v="39.716782830810409"/>
    <n v="23.830054138183581"/>
    <n v="23.830054138183581"/>
    <n v="23.477016473388659"/>
    <n v="0"/>
    <n v="0"/>
    <n v="0"/>
    <n v="0"/>
    <n v="0"/>
    <n v="0"/>
    <n v="0"/>
    <n v="0"/>
    <n v="0"/>
    <n v="0"/>
    <n v="0"/>
    <n v="0"/>
    <n v="0"/>
    <n v="0"/>
    <n v="1.0592868469238279"/>
    <n v="10.416606628417981"/>
    <n v="12.17825280151367"/>
    <n v="346.65277298584431"/>
    <n v="422.29614636230059"/>
    <n v="352.04431218872747"/>
    <n v="487.7304089904909"/>
    <n v="1503.229000036685"/>
    <n v="1646.5472559815109"/>
    <n v="1767.7723268982741"/>
    <n v="1765.87656469122"/>
    <n v="2061.9419439332"/>
    <n v="2103.273602868745"/>
    <n v="1975.9041067688829"/>
    <n v="1134.3664001709451"/>
    <n v="1146.5487097412561"/>
  </r>
  <r>
    <s v="Brasil"/>
    <x v="0"/>
    <x v="2"/>
    <x v="2"/>
    <s v="Matopiba"/>
    <n v="2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1481779235839742"/>
    <n v="9.4999682495117082"/>
    <n v="0.96757593994140612"/>
    <n v="8.2685012390136645"/>
    <n v="0.43980942382812499"/>
    <n v="1.407384326171875"/>
    <n v="0"/>
    <n v="29.30210712280271"/>
    <n v="211.1493037658696"/>
    <n v="221.26498035888699"/>
    <n v="221.2649803588871"/>
    <n v="221.2649803588871"/>
    <n v="221.2649803588871"/>
    <n v="221.26498035888699"/>
  </r>
  <r>
    <s v="Brasil"/>
    <x v="0"/>
    <x v="0"/>
    <x v="3"/>
    <s v="Matopiba"/>
    <n v="1"/>
    <x v="0"/>
    <n v="39"/>
    <x v="1"/>
    <s v="v1.1"/>
    <s v="11"/>
    <n v="0"/>
    <n v="0"/>
    <n v="0"/>
    <n v="0"/>
    <n v="0"/>
    <n v="0"/>
    <n v="70.153157586669963"/>
    <n v="104.17564581298829"/>
    <n v="137.74351408691419"/>
    <n v="157.9515117614749"/>
    <n v="184.71238141479529"/>
    <n v="246.80377651367201"/>
    <n v="874.77184499511486"/>
    <n v="1611.463884948733"/>
    <n v="1893.60380854491"/>
    <n v="2121.2194163024828"/>
    <n v="1974.531204431144"/>
    <n v="2355.3372620117161"/>
    <n v="2023.531274407967"/>
    <n v="2741.428841796871"/>
    <n v="2776.0170212646431"/>
    <n v="2458.6933499328638"/>
    <n v="2146.8453830749509"/>
    <n v="1562.440597552489"/>
    <n v="2275.7105594238342"/>
    <n v="2415.38066525878"/>
    <n v="2661.2309705871448"/>
    <n v="2973.4752759277212"/>
    <n v="2237.5099844665469"/>
    <n v="2381.167406243891"/>
    <n v="2971.6641191833469"/>
    <n v="2944.334392309559"/>
    <n v="3897.6178053222379"/>
    <n v="3769.6532387389839"/>
    <n v="4542.6368650939758"/>
    <n v="4982.0531610229191"/>
    <n v="7035.4846832092007"/>
    <n v="8616.2715266906307"/>
    <n v="10390.484138061511"/>
    <n v="11888.802739855961"/>
    <n v="13406.68518609013"/>
  </r>
  <r>
    <s v="Brasil"/>
    <x v="1"/>
    <x v="2"/>
    <x v="2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45139160156251"/>
    <n v="0"/>
    <n v="0"/>
    <n v="0"/>
    <n v="0"/>
    <n v="0"/>
  </r>
  <r>
    <s v="Brasil"/>
    <x v="1"/>
    <x v="2"/>
    <x v="2"/>
    <s v="Matopiba"/>
    <n v="1"/>
    <x v="0"/>
    <n v="41"/>
    <x v="3"/>
    <s v="v1.1"/>
    <s v="11"/>
    <n v="14.37813214111328"/>
    <n v="14.37813214111328"/>
    <n v="24.30006909790038"/>
    <n v="24.921348510742181"/>
    <n v="24.921348510742181"/>
    <n v="44.280227117919928"/>
    <n v="61.585064746093629"/>
    <n v="69.217968566894356"/>
    <n v="91.829843884277196"/>
    <n v="97.379644348144382"/>
    <n v="103.1434896423338"/>
    <n v="91.56869075927716"/>
    <n v="96.447527941894279"/>
    <n v="68.071807330322002"/>
    <n v="62.926713494872779"/>
    <n v="106.9230786804202"/>
    <n v="116.0480508361819"/>
    <n v="165.96303100585931"/>
    <n v="235.03790910034169"/>
    <n v="366.12635580444311"/>
    <n v="327.23949255981398"/>
    <n v="87.200508258056445"/>
    <n v="231.2650604248042"/>
    <n v="267.47801520385678"/>
    <n v="182.08271872558561"/>
    <n v="115.5988978210446"/>
    <n v="88.878296685790843"/>
    <n v="88.079509777831859"/>
    <n v="152.56915925293009"/>
    <n v="164.87972490234421"/>
    <n v="173.42823456420979"/>
    <n v="153.03477974243239"/>
    <n v="100.02669465942451"/>
    <n v="83.330207360840504"/>
    <n v="88.10767734985366"/>
    <n v="85.888225268554763"/>
    <n v="3.5513259277343758"/>
    <n v="11.78073597412109"/>
    <n v="11.78073597412109"/>
    <n v="0"/>
    <n v="0"/>
  </r>
  <r>
    <s v="Brasil"/>
    <x v="0"/>
    <x v="0"/>
    <x v="0"/>
    <s v="Matopiba"/>
    <n v="1"/>
    <x v="0"/>
    <n v="39"/>
    <x v="1"/>
    <s v="v1.1"/>
    <s v="11"/>
    <n v="0"/>
    <n v="0"/>
    <n v="103.4184401855468"/>
    <n v="42.72055311889649"/>
    <n v="59.323629052734347"/>
    <n v="183.8151660888671"/>
    <n v="650.86721165771633"/>
    <n v="1148.6560985046401"/>
    <n v="1877.1757999877921"/>
    <n v="3895.0921151061812"/>
    <n v="7108.0516473266498"/>
    <n v="7353.353919641123"/>
    <n v="6361.5343505737474"/>
    <n v="3408.9780230651718"/>
    <n v="3036.5453952026319"/>
    <n v="4408.5421947021459"/>
    <n v="6723.1956082641518"/>
    <n v="9662.3910963989147"/>
    <n v="9806.4038724732236"/>
    <n v="10714.336235528621"/>
    <n v="9892.7173369934771"/>
    <n v="8671.9927521729005"/>
    <n v="10322.762430163621"/>
    <n v="10195.49035400391"/>
    <n v="10173.60906899423"/>
    <n v="13958.84729708269"/>
    <n v="14710.066912329319"/>
    <n v="16171.70139854761"/>
    <n v="23474.98366474636"/>
    <n v="44972.640377801312"/>
    <n v="58390.423031076818"/>
    <n v="73648.854080939302"/>
    <n v="87506.243119141523"/>
    <n v="89715.804168305709"/>
    <n v="90647.341168508661"/>
    <n v="129965.1948949911"/>
    <n v="147244.2734940396"/>
    <n v="177348.49338340029"/>
    <n v="216686.82290510909"/>
    <n v="235095.35738008909"/>
    <n v="276297.85773732519"/>
  </r>
  <r>
    <s v="Brasil"/>
    <x v="0"/>
    <x v="0"/>
    <x v="3"/>
    <s v="Matopiba"/>
    <n v="1"/>
    <x v="0"/>
    <n v="41"/>
    <x v="3"/>
    <s v="v1.1"/>
    <s v="11"/>
    <n v="138.97833907470641"/>
    <n v="138.97833907470641"/>
    <n v="244.9053424255363"/>
    <n v="467.71232572021489"/>
    <n v="721.57132481079134"/>
    <n v="1176.5814027893059"/>
    <n v="1516.0236198547341"/>
    <n v="1697.9306597167949"/>
    <n v="1885.7674944946309"/>
    <n v="1962.7151126159711"/>
    <n v="2196.5471043518119"/>
    <n v="3008.8430461425828"/>
    <n v="3171.5382995849691"/>
    <n v="2581.271206219486"/>
    <n v="2478.0058478942851"/>
    <n v="2109.0891433410588"/>
    <n v="2442.5185831115682"/>
    <n v="2177.8759557800258"/>
    <n v="2393.87155961914"/>
    <n v="2278.90798694458"/>
    <n v="2372.3325371826181"/>
    <n v="2710.9580887023908"/>
    <n v="2708.4990414733911"/>
    <n v="3319.9085286010641"/>
    <n v="2592.7517407409641"/>
    <n v="2142.017696051023"/>
    <n v="2235.7144928344742"/>
    <n v="2030.975729895021"/>
    <n v="2463.7274037658658"/>
    <n v="2391.7227204772912"/>
    <n v="1778.3101990966791"/>
    <n v="1831.3857421691889"/>
    <n v="1423.1812915283199"/>
    <n v="2070.4212326721158"/>
    <n v="1984.959272949226"/>
    <n v="2616.3785753784282"/>
    <n v="2106.9600970092811"/>
    <n v="2485.2245287902851"/>
    <n v="2954.9670367248518"/>
    <n v="3300.0081754028238"/>
    <n v="3188.521434039294"/>
  </r>
  <r>
    <s v="Brasil"/>
    <x v="2"/>
    <x v="0"/>
    <x v="0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78.26323182983379"/>
    <n v="1264.722805206264"/>
    <n v="1548.464456182714"/>
    <n v="1248.186799188155"/>
    <n v="1251.971862603689"/>
    <n v="1137.6713315612119"/>
    <n v="586.75247498778185"/>
    <n v="186.32243796997119"/>
    <n v="111.9141353210448"/>
    <n v="285.29004115600469"/>
    <n v="1526.292049175946"/>
    <n v="2032.1239900205551"/>
    <n v="1461.701757549909"/>
    <n v="1750.8182523558289"/>
    <n v="2473.763588702187"/>
    <n v="2591.600920586749"/>
    <n v="2473.6158009396299"/>
    <n v="3395.807352086827"/>
    <n v="2665.766051263025"/>
    <n v="1942.7137852903861"/>
    <n v="2079.9641069517552"/>
    <n v="2006.999757409533"/>
    <n v="3961.113498772399"/>
    <n v="4179.8565217156874"/>
    <n v="4503.9431682184522"/>
    <n v="5276.1494962898496"/>
  </r>
  <r>
    <s v="Brasil"/>
    <x v="2"/>
    <x v="0"/>
    <x v="4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52576748046874"/>
    <n v="42.248454254150523"/>
    <n v="42.337026385498177"/>
    <n v="43.754178955078267"/>
    <n v="44.72846603393571"/>
    <n v="45.791305187988463"/>
    <n v="46.677011175537302"/>
  </r>
  <r>
    <s v="Brasil"/>
    <x v="0"/>
    <x v="1"/>
    <x v="1"/>
    <s v="Matopiba"/>
    <n v="1"/>
    <x v="0"/>
    <n v="41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010801025390643"/>
    <n v="5.1936587219238293"/>
    <n v="5.193556518554689"/>
    <n v="9.6081095458984418"/>
    <n v="3.5490305847167969"/>
    <n v="3.0296738952636719"/>
    <n v="1.731280822753906"/>
    <n v="1.0387824279785161"/>
    <n v="42.0896559509276"/>
    <n v="43.215471044921699"/>
  </r>
  <r>
    <s v="Brasil"/>
    <x v="0"/>
    <x v="0"/>
    <x v="4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1.5964159606933599"/>
    <n v="1.5964159606933599"/>
    <n v="1.064277429199219"/>
    <n v="4.2442876770019549"/>
    <n v="20.302107836914061"/>
    <n v="93.202045068359666"/>
    <n v="104.05378018798849"/>
    <n v="133.53470049438499"/>
    <n v="171.9999124633797"/>
    <n v="175.19705429687571"/>
    <n v="111.71469989624021"/>
    <n v="51.257895013427742"/>
    <n v="13.90750142211914"/>
    <n v="0"/>
    <n v="0"/>
    <n v="5.4750942993164076"/>
    <n v="8.8308019653320304"/>
    <n v="11.12494690551758"/>
    <n v="4.414663281250002"/>
    <n v="471.80951920775891"/>
    <n v="572.26396653442134"/>
    <n v="708.15946834106444"/>
    <n v="886.88592311400964"/>
    <n v="937.58367330931571"/>
    <n v="938.73182611083314"/>
    <n v="932.62330399169264"/>
    <n v="1033.1007074523859"/>
    <n v="2928.478637255816"/>
    <n v="4532.7469671937924"/>
    <n v="6594.4938523676756"/>
  </r>
  <r>
    <s v="Brasil"/>
    <x v="0"/>
    <x v="2"/>
    <x v="2"/>
    <s v="Matopiba"/>
    <n v="1"/>
    <x v="0"/>
    <n v="4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929244750976611"/>
    <n v="18.982771044921869"/>
    <n v="7.9929052246093759"/>
    <n v="10.188763372802731"/>
    <n v="9.4860879516601564"/>
    <n v="17.83103530883789"/>
    <n v="9.3110110534667978"/>
    <n v="17.655904479980471"/>
    <n v="21.611170019531251"/>
    <n v="21.611167163085941"/>
    <n v="18.095113568115231"/>
    <n v="0"/>
    <n v="0"/>
    <n v="0"/>
    <n v="0"/>
  </r>
  <r>
    <s v="Brasil"/>
    <x v="1"/>
    <x v="2"/>
    <x v="2"/>
    <s v="Matopiba"/>
    <n v="3"/>
    <x v="2"/>
    <n v="4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393693176269529"/>
  </r>
  <r>
    <s v="Brasil"/>
    <x v="2"/>
    <x v="0"/>
    <x v="0"/>
    <s v="Matopiba"/>
    <n v="1"/>
    <x v="0"/>
    <n v="41"/>
    <x v="3"/>
    <s v="v1.1"/>
    <s v="11"/>
    <n v="244.27744389038091"/>
    <n v="244.27744389038091"/>
    <n v="473.39513072509732"/>
    <n v="3159.1310888978428"/>
    <n v="3834.5013219972461"/>
    <n v="4440.478298541876"/>
    <n v="5189.2934630872369"/>
    <n v="5856.6000146264632"/>
    <n v="6185.2991607451586"/>
    <n v="6480.1444475314493"/>
    <n v="7785.0343422794031"/>
    <n v="7953.3630605777435"/>
    <n v="7936.1821102175036"/>
    <n v="7747.5259210266031"/>
    <n v="7781.9418206603987"/>
    <n v="7855.6840765499464"/>
    <n v="6940.1752365641232"/>
    <n v="6920.8812633028401"/>
    <n v="7278.2922082072691"/>
    <n v="7364.3985384559073"/>
    <n v="7615.7819879802773"/>
    <n v="8198.9314336914722"/>
    <n v="8602.856081256683"/>
    <n v="8541.586844977277"/>
    <n v="8541.3613268863264"/>
    <n v="7433.6979538778342"/>
    <n v="7159.3435387089794"/>
    <n v="7970.1992488682026"/>
    <n v="7745.3451256009675"/>
    <n v="7415.7416195074202"/>
    <n v="7632.2137686157803"/>
    <n v="8084.8570053649237"/>
    <n v="7757.8856197810665"/>
    <n v="8579.3417755321607"/>
    <n v="9609.6498216160617"/>
    <n v="9194.3772418486624"/>
    <n v="9833.099076840781"/>
    <n v="8178.306085735845"/>
    <n v="8399.5800292905224"/>
    <n v="8820.5514291501349"/>
    <n v="8784.8373802058777"/>
  </r>
  <r>
    <s v="Brasil"/>
    <x v="2"/>
    <x v="0"/>
    <x v="0"/>
    <s v="Matopiba"/>
    <n v="2"/>
    <x v="1"/>
    <n v="41"/>
    <x v="3"/>
    <s v="v1.1"/>
    <s v="11"/>
    <n v="0"/>
    <n v="0"/>
    <n v="0"/>
    <n v="8.7086016845703135E-2"/>
    <n v="0.95798350830078127"/>
    <n v="1.480496881103516"/>
    <n v="1.2192404296874999"/>
    <n v="3.134966687011719"/>
    <n v="3.0478480834960942"/>
    <n v="2.9607616943359378"/>
    <n v="2.3512825256347658"/>
    <n v="1.393407061767578"/>
    <n v="1.393401812744141"/>
    <n v="0.87078351440429691"/>
    <n v="1.393297827148438"/>
    <n v="1.741581164550781"/>
    <n v="2.6994972534179689"/>
    <n v="2.0028225280761718"/>
    <n v="2.786521441650391"/>
    <n v="2.612331182861328"/>
    <n v="2.786446160888671"/>
    <n v="3.308992486572266"/>
    <n v="3.3090589599609381"/>
    <n v="6.3529969177246102"/>
    <n v="6.0917158752441427"/>
    <n v="5.0467679077148464"/>
    <n v="1.8270813903808589"/>
    <n v="1.2192211608886721"/>
    <n v="1.219245483398437"/>
    <n v="1.219240142822265"/>
    <n v="1.045063891601562"/>
    <n v="0.87089326782226562"/>
    <n v="0.78380285034179686"/>
    <n v="2.7865513732910152"/>
    <n v="2.7865513732910152"/>
    <n v="2.873623004150391"/>
    <n v="2.9607129577636719"/>
    <n v="0.17417981567382809"/>
    <n v="0.69661140747070316"/>
    <n v="0.78370145874023434"/>
    <n v="0.26126986694335941"/>
  </r>
  <r>
    <s v="Brasil"/>
    <x v="2"/>
    <x v="0"/>
    <x v="4"/>
    <s v="Matopiba"/>
    <n v="1"/>
    <x v="0"/>
    <n v="41"/>
    <x v="3"/>
    <s v="v1.1"/>
    <s v="11"/>
    <n v="0"/>
    <n v="0"/>
    <n v="0"/>
    <n v="65.198215991210674"/>
    <n v="65.286680578613002"/>
    <n v="64.932824438476274"/>
    <n v="129.15464809570349"/>
    <n v="129.33156661377001"/>
    <n v="128.53541550293011"/>
    <n v="128.0931220214849"/>
    <n v="127.6508301635748"/>
    <n v="131.63173013916031"/>
    <n v="148.51954816284189"/>
    <n v="166.4814324401859"/>
    <n v="166.5698880493168"/>
    <n v="129.15475992431669"/>
    <n v="131.18938779296889"/>
    <n v="131.10092260742201"/>
    <n v="133.577813897705"/>
    <n v="133.6662662719726"/>
    <n v="134.19702157592761"/>
    <n v="135.96623375244101"/>
    <n v="140.0355413330073"/>
    <n v="140.0355413330073"/>
    <n v="159.59797130737249"/>
    <n v="157.6529081787105"/>
    <n v="126.8678707275391"/>
    <n v="129.08056133422861"/>
    <n v="129.0812205749512"/>
    <n v="129.3464882995606"/>
    <n v="155.00115379028341"/>
    <n v="149.6900154418947"/>
    <n v="135.33398667602589"/>
    <n v="152.95906160278369"/>
    <n v="241.35036629638691"/>
    <n v="212.1411515441896"/>
    <n v="177.77937197876039"/>
    <n v="185.8592260620124"/>
    <n v="184.709085870362"/>
    <n v="172.64749982299881"/>
    <n v="208.64308834838951"/>
  </r>
  <r>
    <s v="Brasil"/>
    <x v="0"/>
    <x v="0"/>
    <x v="0"/>
    <s v="Matopiba"/>
    <n v="1"/>
    <x v="0"/>
    <n v="41"/>
    <x v="3"/>
    <s v="v1.1"/>
    <s v="11"/>
    <n v="1595.9912991943261"/>
    <n v="1595.9912991943261"/>
    <n v="2062.1878020385539"/>
    <n v="2328.0435797485261"/>
    <n v="4032.658497570807"/>
    <n v="7930.4854445068131"/>
    <n v="14556.38241715082"/>
    <n v="23727.453506469719"/>
    <n v="31442.749143566849"/>
    <n v="35082.597457745258"/>
    <n v="33743.746015307741"/>
    <n v="34757.338783471801"/>
    <n v="36406.693560840067"/>
    <n v="41508.770708447169"/>
    <n v="43409.518742840453"/>
    <n v="44630.813261864852"/>
    <n v="42081.095624816837"/>
    <n v="37853.582053863989"/>
    <n v="38460.157519665889"/>
    <n v="45989.880820916973"/>
    <n v="52934.947158459618"/>
    <n v="56353.954360278563"/>
    <n v="56603.382831812247"/>
    <n v="58483.371444135162"/>
    <n v="62176.194991028307"/>
    <n v="59898.735976586802"/>
    <n v="61662.505754498183"/>
    <n v="68955.339401361111"/>
    <n v="72910.521427765212"/>
    <n v="59935.120696832499"/>
    <n v="58314.152513923007"/>
    <n v="50741.388865716093"/>
    <n v="49714.532262365217"/>
    <n v="56110.21336016764"/>
    <n v="68494.889953478923"/>
    <n v="36038.375951751703"/>
    <n v="34920.75576362299"/>
    <n v="37694.465153784251"/>
    <n v="48830.384054888636"/>
    <n v="51233.21649111282"/>
    <n v="62507.678071612318"/>
  </r>
  <r>
    <s v="Brasil"/>
    <x v="0"/>
    <x v="0"/>
    <x v="0"/>
    <s v="Matopiba"/>
    <n v="1"/>
    <x v="0"/>
    <n v="48"/>
    <x v="5"/>
    <s v="v1.1"/>
    <s v="11"/>
    <n v="0"/>
    <n v="0"/>
    <n v="0"/>
    <n v="67.93992364501969"/>
    <n v="61.873965649414068"/>
    <n v="50.280712512206968"/>
    <n v="20.75624979858398"/>
    <n v="274.24544851074268"/>
    <n v="286.1178452270513"/>
    <n v="266.91096818237361"/>
    <n v="166.81765665283251"/>
    <n v="91.736761212158612"/>
    <n v="97.806257501220955"/>
    <n v="39.602664892578133"/>
    <n v="27.173349450683631"/>
    <n v="74.597282202148591"/>
    <n v="164.52807784423851"/>
    <n v="156.36868499145541"/>
    <n v="171.2133856262212"/>
    <n v="177.21021264038129"/>
    <n v="64.099570233154409"/>
    <n v="66.67424875488291"/>
    <n v="69.296918481445374"/>
    <n v="222.61076959228521"/>
    <n v="234.85548629760751"/>
    <n v="291.50760510864268"/>
    <n v="137.6596845764162"/>
    <n v="56.9286889892578"/>
    <n v="102.4685820556642"/>
    <n v="167.45247462768549"/>
    <n v="168.92407191772449"/>
    <n v="164.5297922485351"/>
    <n v="84.284630010986234"/>
    <n v="323.46025437011639"/>
    <n v="1064.598286425781"/>
    <n v="1450.4529484802199"/>
    <n v="1934.9577643005341"/>
    <n v="884.14922841797045"/>
    <n v="651.84126244506888"/>
    <n v="448.87213947753912"/>
    <n v="482.17730693359289"/>
  </r>
  <r>
    <s v="Brasil"/>
    <x v="0"/>
    <x v="0"/>
    <x v="0"/>
    <s v="Matopiba"/>
    <n v="2"/>
    <x v="1"/>
    <n v="41"/>
    <x v="3"/>
    <s v="v1.1"/>
    <s v="11"/>
    <n v="705.98721425781332"/>
    <n v="617.64072966308674"/>
    <n v="291.15702410888701"/>
    <n v="80.817289355468731"/>
    <n v="115.0829691955566"/>
    <n v="150.22370581665021"/>
    <n v="218.98539299316391"/>
    <n v="140.94749716186541"/>
    <n v="169.43004346923809"/>
    <n v="252.19827582397471"/>
    <n v="294.00079194946318"/>
    <n v="273.66858704223642"/>
    <n v="393.62061155395571"/>
    <n v="488.39547107543962"/>
    <n v="1356.9863764709401"/>
    <n v="1948.449658679189"/>
    <n v="2929.4375085754068"/>
    <n v="2642.098309704581"/>
    <n v="2892.2035153320271"/>
    <n v="3803.8472607055601"/>
    <n v="4412.8614091430518"/>
    <n v="4155.3649800292942"/>
    <n v="11197.374964489811"/>
    <n v="11053.229863074001"/>
    <n v="17645.27268337354"/>
    <n v="20076.05887086087"/>
    <n v="12872.40982500029"/>
    <n v="14227.08593978904"/>
    <n v="15334.084735986589"/>
    <n v="12794.99609846903"/>
    <n v="8069.5275886658128"/>
    <n v="5247.546703997773"/>
    <n v="4619.4437922301931"/>
    <n v="6738.931921753051"/>
    <n v="14016.038387518651"/>
    <n v="9888.6189507140734"/>
    <n v="7039.8845605285633"/>
    <n v="2904.5489294250469"/>
    <n v="2124.902137780763"/>
    <n v="1670.6835391418469"/>
    <n v="2043.721808392329"/>
  </r>
  <r>
    <s v="Brasil"/>
    <x v="0"/>
    <x v="0"/>
    <x v="4"/>
    <s v="Matopiba"/>
    <n v="1"/>
    <x v="0"/>
    <n v="41"/>
    <x v="3"/>
    <s v="v1.1"/>
    <s v="11"/>
    <n v="33.046067510986319"/>
    <n v="33.046067510986319"/>
    <n v="49.812855212402347"/>
    <n v="61.537821423339842"/>
    <n v="68.675183203124959"/>
    <n v="137.61756201782211"/>
    <n v="158.13284050903289"/>
    <n v="124.8746809020994"/>
    <n v="232.0522177124023"/>
    <n v="155.3886567932129"/>
    <n v="134.19409213867189"/>
    <n v="160.59406066284191"/>
    <n v="172.54797681884779"/>
    <n v="196.3888922119142"/>
    <n v="221.5412801513674"/>
    <n v="286.2148328125005"/>
    <n v="250.47412252807641"/>
    <n v="233.17081326904321"/>
    <n v="219.6457561279299"/>
    <n v="276.132270251465"/>
    <n v="292.2091917968749"/>
    <n v="344.72103956909172"/>
    <n v="409.77883614501923"/>
    <n v="433.16876328735361"/>
    <n v="394.11013350830092"/>
    <n v="312.17902304687522"/>
    <n v="211.47887586059591"/>
    <n v="211.8995152038577"/>
    <n v="209.40459633789089"/>
    <n v="253.2875337768555"/>
    <n v="381.38851533203251"/>
    <n v="348.22438841552679"/>
    <n v="458.01989015503108"/>
    <n v="260.35638958740248"/>
    <n v="301.41373229370038"/>
    <n v="279.85004430541937"/>
    <n v="235.35123087768579"/>
    <n v="189.82692632446319"/>
    <n v="185.6461816772464"/>
    <n v="170.9344869995119"/>
    <n v="313.82723700561519"/>
  </r>
  <r>
    <s v="Brasil"/>
    <x v="1"/>
    <x v="0"/>
    <x v="3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37847900390626E-2"/>
    <n v="170.18631398315591"/>
    <n v="178.83341901245271"/>
    <n v="395.41504065551868"/>
    <n v="544.09266124878127"/>
  </r>
  <r>
    <s v="Brasil"/>
    <x v="2"/>
    <x v="0"/>
    <x v="0"/>
    <s v="Matopiba"/>
    <n v="1"/>
    <x v="0"/>
    <n v="48"/>
    <x v="5"/>
    <s v="v1.1"/>
    <s v="11"/>
    <n v="0"/>
    <n v="0"/>
    <n v="0"/>
    <n v="0"/>
    <n v="77.524539147949213"/>
    <n v="98.952590142822316"/>
    <n v="120.81385055542"/>
    <n v="158.0053234619138"/>
    <n v="214.0944118164058"/>
    <n v="270.96607372436603"/>
    <n v="282.72720836181668"/>
    <n v="342.4743377502445"/>
    <n v="344.65136218872112"/>
    <n v="400.03754714965902"/>
    <n v="375.82330704956019"/>
    <n v="300.3923162719729"/>
    <n v="288.29031961059519"/>
    <n v="281.93706871337849"/>
    <n v="228.44897466430689"/>
    <n v="189.60047958374099"/>
    <n v="145.61432039184609"/>
    <n v="140.7367618835454"/>
    <n v="182.28008693237319"/>
    <n v="226.3503591430665"/>
    <n v="180.63305969848699"/>
    <n v="148.40950852661189"/>
    <n v="107.82491115722679"/>
    <n v="87.970302380371251"/>
    <n v="138.65885956420939"/>
    <n v="103.1203911804199"/>
    <n v="85.610933044433594"/>
    <n v="100.50349167480459"/>
    <n v="85.959292010498132"/>
    <n v="72.460316931152164"/>
    <n v="102.0790892395019"/>
    <n v="110.87718698120121"/>
    <n v="172.80765628662161"/>
    <n v="172.72084822387771"/>
    <n v="163.5761879150397"/>
    <n v="145.37421823730531"/>
    <n v="150.68708844604581"/>
  </r>
  <r>
    <s v="Brasil"/>
    <x v="2"/>
    <x v="0"/>
    <x v="0"/>
    <s v="Matopiba"/>
    <n v="2"/>
    <x v="1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23296508789062"/>
    <n v="0.26123296508789062"/>
    <n v="0.26123230590820312"/>
    <n v="0.26123230590820312"/>
    <n v="0.34831024169921881"/>
    <n v="0"/>
    <n v="0"/>
    <n v="0"/>
    <n v="0"/>
    <n v="0.26123296508789062"/>
    <n v="0.26123296508789062"/>
    <n v="0.26123296508789062"/>
    <n v="0.26123296508789062"/>
  </r>
  <r>
    <s v="Brasil"/>
    <x v="0"/>
    <x v="0"/>
    <x v="0"/>
    <s v="Matopiba"/>
    <n v="2"/>
    <x v="1"/>
    <n v="48"/>
    <x v="5"/>
    <s v="v1.1"/>
    <s v="11"/>
    <n v="0"/>
    <n v="0"/>
    <n v="8.7395953369140633E-2"/>
    <n v="0"/>
    <n v="0"/>
    <n v="0"/>
    <n v="0"/>
    <n v="0"/>
    <n v="0"/>
    <n v="0"/>
    <n v="0"/>
    <n v="0"/>
    <n v="0"/>
    <n v="0"/>
    <n v="8.7579730224609367E-2"/>
    <n v="8.7579730224609367E-2"/>
    <n v="0.35025197143554693"/>
    <n v="0.26270563354492188"/>
    <n v="0.17515938110351559"/>
    <n v="0.17515938110351559"/>
    <n v="0.17515938110351559"/>
    <n v="8.7579730224609367E-2"/>
    <n v="0"/>
    <n v="0"/>
    <n v="0.35024935302734378"/>
    <n v="0.52534160766601556"/>
    <n v="0.2626709716796875"/>
    <n v="8.7562274169921864E-2"/>
    <n v="0"/>
    <n v="0.1747914733886719"/>
    <n v="8.7395782470703121E-2"/>
    <n v="0"/>
    <n v="0"/>
    <n v="0"/>
    <n v="0.174791650390625"/>
    <n v="0.61236870727539061"/>
    <n v="0.34971902465820309"/>
    <n v="0.34710880126953131"/>
    <n v="0.34710880126953131"/>
    <n v="0.69422012939453126"/>
    <n v="0.43467701416015619"/>
  </r>
  <r>
    <s v="Brasil"/>
    <x v="0"/>
    <x v="0"/>
    <x v="0"/>
    <s v="Matopiba"/>
    <n v="2"/>
    <x v="1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4.2028542846679704"/>
    <n v="30.207696606445332"/>
    <n v="38.010143774414047"/>
    <n v="61.025498675537143"/>
    <n v="182.3026203247066"/>
    <n v="1188.624403436279"/>
    <n v="2855.1232732543731"/>
    <n v="337.36172639160179"/>
    <n v="6324.4575400573576"/>
    <n v="4517.8226793945078"/>
    <n v="2020.066622650156"/>
    <n v="5756.8952385925704"/>
    <n v="2490.7653411194019"/>
    <n v="492.15480117187542"/>
    <n v="670.32241865234403"/>
    <n v="756.98036584472698"/>
    <n v="283.2736454833979"/>
    <n v="2258.3199945739698"/>
    <n v="3550.1355197875891"/>
    <n v="17160.958267627379"/>
    <n v="18855.138972430559"/>
    <n v="20259.549320599701"/>
    <n v="23516.49635409511"/>
    <n v="23610.04168470428"/>
    <n v="7850.621776263617"/>
    <n v="6931.6546969664514"/>
  </r>
  <r>
    <s v="Brasil"/>
    <x v="0"/>
    <x v="2"/>
    <x v="2"/>
    <s v="Matopiba"/>
    <n v="1"/>
    <x v="0"/>
    <n v="39"/>
    <x v="1"/>
    <s v="v1.1"/>
    <s v="11"/>
    <n v="0"/>
    <n v="0"/>
    <n v="0"/>
    <n v="0"/>
    <n v="0"/>
    <n v="4.2839153503417968"/>
    <n v="13.026693823242191"/>
    <n v="0"/>
    <n v="24.58839288940429"/>
    <n v="29.515209594726571"/>
    <n v="45.060919128418021"/>
    <n v="101.418631341553"/>
    <n v="110.0995285827636"/>
    <n v="130.39876177978491"/>
    <n v="185.2084066772461"/>
    <n v="673.84343557739487"/>
    <n v="1169.4747246642969"/>
    <n v="1161.1329160461389"/>
    <n v="1276.3953051269509"/>
    <n v="1717.168926934813"/>
    <n v="1853.1040867858881"/>
    <n v="1449.0649959899911"/>
    <n v="1805.702071295166"/>
    <n v="1715.9774937316879"/>
    <n v="1956.9238581176751"/>
    <n v="2351.1761505432119"/>
    <n v="3482.5165309448139"/>
    <n v="4126.1471570190006"/>
    <n v="2562.7702451232949"/>
    <n v="3012.8854549316429"/>
    <n v="4356.8736927856453"/>
    <n v="5246.6172535278347"/>
    <n v="5874.7213397521973"/>
    <n v="6733.902360516372"/>
    <n v="7362.4327941589554"/>
    <n v="7526.2528711608866"/>
    <n v="7992.4616034912033"/>
    <n v="8346.4682783508269"/>
    <n v="8476.2199027038641"/>
    <n v="8331.0541831115752"/>
    <n v="8650.3845147461016"/>
  </r>
  <r>
    <s v="Brasil"/>
    <x v="0"/>
    <x v="0"/>
    <x v="3"/>
    <s v="Matopiba"/>
    <n v="1"/>
    <x v="0"/>
    <n v="20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621666015625026"/>
    <n v="5.2389133972168009"/>
    <n v="0"/>
    <n v="0"/>
    <n v="0"/>
    <n v="0"/>
    <n v="0"/>
    <n v="3.6401096801757808"/>
    <n v="3.9952401977539069"/>
    <n v="5.326996746826171"/>
    <n v="72.627054846191442"/>
    <n v="47.145472961426293"/>
    <n v="0"/>
    <n v="0"/>
    <n v="0"/>
    <n v="0"/>
    <n v="0"/>
    <n v="366.41798479614221"/>
    <n v="733.18263352661268"/>
    <n v="717.73968573608181"/>
    <n v="728.66036705321994"/>
    <n v="719.16080637817356"/>
  </r>
  <r>
    <s v="Brasil"/>
    <x v="0"/>
    <x v="0"/>
    <x v="3"/>
    <s v="Matopiba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583146972656239"/>
    <n v="19.59393857421874"/>
    <n v="19.41662031860351"/>
    <n v="0"/>
    <n v="0"/>
  </r>
  <r>
    <s v="Brasil"/>
    <x v="0"/>
    <x v="1"/>
    <x v="1"/>
    <s v="Matopiba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742361450195308"/>
  </r>
  <r>
    <s v="Brasil"/>
    <x v="1"/>
    <x v="0"/>
    <x v="3"/>
    <s v="Matopiba"/>
    <n v="1"/>
    <x v="0"/>
    <n v="41"/>
    <x v="3"/>
    <s v="v1.1"/>
    <s v="11"/>
    <n v="48.204429876708957"/>
    <n v="48.204429876708957"/>
    <n v="8.6524742370605363"/>
    <n v="8.6524742370605363"/>
    <n v="0"/>
    <n v="0"/>
    <n v="4.1022037536621099"/>
    <n v="4.1022037536621099"/>
    <n v="0"/>
    <n v="0"/>
    <n v="0"/>
    <n v="82.966375079347017"/>
    <n v="208.07697307128731"/>
    <n v="264.57214918212719"/>
    <n v="259.76745778808441"/>
    <n v="119.9506005859388"/>
    <n v="116.3862370666519"/>
    <n v="158.65926750488421"/>
    <n v="185.30898948974661"/>
    <n v="220.68572823486329"/>
    <n v="284.78901252441398"/>
    <n v="224.28261183471591"/>
    <n v="120.0533156677245"/>
    <n v="155.07932037353521"/>
    <n v="153.1832666564946"/>
    <n v="155.13584999999989"/>
    <n v="165.25400728149381"/>
    <n v="223.75848435668891"/>
    <n v="306.92989899902352"/>
    <n v="343.28138325195312"/>
    <n v="370.65813399047858"/>
    <n v="470.71453370971659"/>
    <n v="528.22634901123092"/>
    <n v="532.7699363342291"/>
    <n v="497.47064381713813"/>
    <n v="529.93280505371001"/>
    <n v="521.9104274719225"/>
    <n v="532.71230297241095"/>
    <n v="448.5715628967273"/>
    <n v="350.44480307617192"/>
    <n v="414.04445990600561"/>
  </r>
  <r>
    <s v="Brasil"/>
    <x v="0"/>
    <x v="0"/>
    <x v="0"/>
    <s v="Matopiba"/>
    <n v="2"/>
    <x v="1"/>
    <n v="39"/>
    <x v="1"/>
    <s v="v1.1"/>
    <s v="11"/>
    <n v="0"/>
    <n v="88.433865667724703"/>
    <n v="407.9153147155746"/>
    <n v="121.08820009155291"/>
    <n v="113.4714600708008"/>
    <n v="1.661309710693359"/>
    <n v="5.5929793579101563"/>
    <n v="16.96906815795899"/>
    <n v="33.258700317382818"/>
    <n v="48.047362609863299"/>
    <n v="84.883465441894515"/>
    <n v="174.0918735961915"/>
    <n v="110.8128655090333"/>
    <n v="50.585796228027327"/>
    <n v="56.030670623779287"/>
    <n v="287.72585166625919"/>
    <n v="894.61394910278"/>
    <n v="1161.4499914062469"/>
    <n v="1230.5763042968699"/>
    <n v="544.17984984130942"/>
    <n v="453.26632590332059"/>
    <n v="1714.3870505066061"/>
    <n v="1058.2868650573721"/>
    <n v="2448.8746197997921"/>
    <n v="2372.526938665771"/>
    <n v="3253.9123111694412"/>
    <n v="3032.588002819833"/>
    <n v="2201.6254366027902"/>
    <n v="1697.6168177856459"/>
    <n v="3222.238470111085"/>
    <n v="3774.375068817129"/>
    <n v="4077.5367687316789"/>
    <n v="3376.0603142700152"/>
    <n v="3392.2121065551742"/>
    <n v="32462.40252546372"/>
    <n v="97976.878102717383"/>
    <n v="96728.756668718459"/>
    <n v="96257.798374917911"/>
    <n v="95746.351510202629"/>
    <n v="111663.79258890481"/>
    <n v="110605.3948042144"/>
  </r>
  <r>
    <s v="Brasil"/>
    <x v="0"/>
    <x v="2"/>
    <x v="2"/>
    <s v="Matopiba"/>
    <n v="1"/>
    <x v="0"/>
    <n v="41"/>
    <x v="3"/>
    <s v="v1.1"/>
    <s v="11"/>
    <n v="1399.2605212341309"/>
    <n v="1399.2605212341309"/>
    <n v="1763.207054650878"/>
    <n v="1807.943957910159"/>
    <n v="2284.5346568420418"/>
    <n v="2443.9726364135749"/>
    <n v="2319.4723266418491"/>
    <n v="2367.1698554443351"/>
    <n v="2309.8385097717278"/>
    <n v="1976.768562261962"/>
    <n v="2249.4131828063969"/>
    <n v="2338.9764261108371"/>
    <n v="2512.1491155761692"/>
    <n v="2243.061384222407"/>
    <n v="2217.322266278064"/>
    <n v="1998.2443186157211"/>
    <n v="2702.90471954956"/>
    <n v="3122.5771293823232"/>
    <n v="4651.8800434020941"/>
    <n v="4767.5793772277802"/>
    <n v="5431.7137522155735"/>
    <n v="5989.024535577385"/>
    <n v="5883.7063468749939"/>
    <n v="6007.1125367614704"/>
    <n v="6069.6295568725482"/>
    <n v="5581.6870085022001"/>
    <n v="4724.6432302734356"/>
    <n v="4035.2428698486442"/>
    <n v="4882.7453555969114"/>
    <n v="4739.1368972412283"/>
    <n v="3848.347857489036"/>
    <n v="3939.7857328918799"/>
    <n v="3771.808214837632"/>
    <n v="3559.56003668213"/>
    <n v="3582.8853778625489"/>
    <n v="4217.0907822692798"/>
    <n v="4385.7438162170347"/>
    <n v="4758.094043597378"/>
    <n v="5351.958345227029"/>
    <n v="5711.2487377074931"/>
    <n v="6823.0555000976856"/>
  </r>
  <r>
    <s v="Brasil"/>
    <x v="0"/>
    <x v="2"/>
    <x v="2"/>
    <s v="Matopiba"/>
    <n v="3"/>
    <x v="2"/>
    <n v="40"/>
    <x v="4"/>
    <s v="v1.1"/>
    <s v="11"/>
    <n v="3996.781053808626"/>
    <n v="3736.4008971741141"/>
    <n v="4535.5812251159396"/>
    <n v="3071.050550164799"/>
    <n v="3091.827206585785"/>
    <n v="6795.0176944455197"/>
    <n v="7459.6276247799397"/>
    <n v="7894.6340835689243"/>
    <n v="7823.5287972470587"/>
    <n v="10893.330490228331"/>
    <n v="12380.24857972425"/>
    <n v="10313.56508319083"/>
    <n v="7108.0245215210534"/>
    <n v="5913.0051583069262"/>
    <n v="15683.083201818659"/>
    <n v="21899.986447961881"/>
    <n v="16134.577396356241"/>
    <n v="4459.603556170714"/>
    <n v="4383.1992357909976"/>
    <n v="10781.62696613144"/>
    <n v="16275.62422005016"/>
    <n v="18523.18519038707"/>
    <n v="22169.15414174828"/>
    <n v="26481.800340600352"/>
    <n v="29779.496731652271"/>
    <n v="33085.212795965359"/>
    <n v="35751.855304510158"/>
    <n v="45924.185221874541"/>
    <n v="58366.593927691247"/>
    <n v="67028.144725486141"/>
    <n v="77074.742066352788"/>
    <n v="85752.453509760584"/>
    <n v="88125.43820342973"/>
    <n v="88669.381703173771"/>
    <n v="91501.619002105726"/>
    <n v="92018.362564855546"/>
    <n v="96133.828115565411"/>
    <n v="102681.4201305537"/>
    <n v="102948.9083584102"/>
    <n v="103958.1494262811"/>
    <n v="142849.13666374981"/>
  </r>
  <r>
    <s v="Brasil"/>
    <x v="2"/>
    <x v="0"/>
    <x v="0"/>
    <s v="Matopiba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5.0531780395512"/>
    <n v="6.9674839233398416"/>
    <n v="0"/>
    <n v="0"/>
    <n v="0"/>
    <n v="0"/>
    <n v="0"/>
    <n v="0"/>
    <n v="0"/>
    <n v="3.8287816406249968"/>
    <n v="0"/>
    <n v="28.30203577880869"/>
    <n v="181.99592039184591"/>
    <n v="0"/>
    <n v="17.48229369506835"/>
    <n v="50.926592871093789"/>
    <n v="69.458661718750093"/>
    <n v="48.958847839355442"/>
  </r>
  <r>
    <s v="Brasil"/>
    <x v="2"/>
    <x v="0"/>
    <x v="0"/>
    <s v="Matopiba"/>
    <n v="2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17415643920898441"/>
    <n v="8.7078033447265626E-2"/>
    <n v="0.34834105834960938"/>
    <n v="0.34835081176757809"/>
    <n v="0.34835578613281248"/>
    <n v="0"/>
    <n v="0"/>
    <n v="0"/>
    <n v="0.78374432373046876"/>
    <n v="1.7416712463378901"/>
    <n v="1.5674321289062501"/>
    <n v="1.6544460815429689"/>
    <n v="1.654362432861328"/>
    <n v="2.0027105163574221"/>
    <n v="1.915632769775391"/>
    <n v="2.1768752014160162"/>
    <n v="0.26125541992187501"/>
    <n v="0.69668408813476557"/>
    <n v="0.8708552734374998"/>
    <n v="0.8708552734374998"/>
    <n v="1.3932425048828121"/>
    <n v="0.52245180664062507"/>
    <n v="1.3060739807128909"/>
    <n v="1.8285055725097661"/>
  </r>
  <r>
    <s v="Brasil"/>
    <x v="0"/>
    <x v="0"/>
    <x v="0"/>
    <s v="Matopiba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40.106037554931632"/>
    <n v="583.28732256469641"/>
    <n v="594.35006525268579"/>
    <n v="1722.7273782287641"/>
    <n v="1519.4109395752"/>
    <n v="1929.942138354487"/>
    <n v="2049.4937211730971"/>
    <n v="2057.7023074401941"/>
    <n v="1683.463082873541"/>
    <n v="882.48290951538183"/>
    <n v="573.48224158325206"/>
    <n v="1239.676231640623"/>
    <n v="1213.854675823972"/>
    <n v="705.1485019836432"/>
    <n v="550.82556112671159"/>
    <n v="762.95344205932508"/>
    <n v="1673.5031865905689"/>
    <n v="1298.104906408691"/>
    <n v="455.9279218383794"/>
    <n v="1794.403212243662"/>
    <n v="4393.0147524779841"/>
    <n v="6232.8034007994202"/>
    <n v="7179.5249265563843"/>
    <n v="10156.43371787119"/>
    <n v="37931.319014855973"/>
    <n v="11005.402844232191"/>
  </r>
  <r>
    <s v="Brasil"/>
    <x v="0"/>
    <x v="2"/>
    <x v="2"/>
    <s v="Matopiba"/>
    <n v="2"/>
    <x v="1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680331506347681"/>
    <n v="17.328541180419879"/>
    <n v="26.476658331298879"/>
    <n v="16.888854858398421"/>
    <n v="46.532165429687453"/>
    <n v="61.396926922607463"/>
    <n v="54.447826416015687"/>
    <n v="45.915640985107437"/>
    <n v="10.11567659301758"/>
    <n v="0"/>
    <n v="0"/>
    <n v="0"/>
    <n v="0"/>
    <n v="0"/>
  </r>
  <r>
    <s v="Brasil"/>
    <x v="0"/>
    <x v="0"/>
    <x v="4"/>
    <s v="Matopiba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10.85227612915039"/>
    <n v="0"/>
    <n v="0"/>
    <n v="0"/>
    <n v="0"/>
    <n v="0"/>
    <n v="0"/>
    <n v="0"/>
    <n v="0"/>
    <n v="0"/>
    <n v="0"/>
    <n v="0"/>
    <n v="0"/>
    <n v="0"/>
    <n v="0"/>
    <n v="0"/>
    <n v="34.400037957763693"/>
    <n v="2.293216864013671"/>
    <n v="52.127630523681908"/>
    <n v="0"/>
    <n v="0"/>
    <n v="0"/>
    <n v="0"/>
    <n v="0"/>
    <n v="0"/>
    <n v="0"/>
  </r>
  <r>
    <m/>
    <x v="3"/>
    <x v="3"/>
    <x v="5"/>
    <m/>
    <m/>
    <x v="3"/>
    <m/>
    <x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9DD01F-B75E-4C5A-B83F-A01B3126F506}" name="Tabela dinâmica1" cacheId="2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3:AX22" firstHeaderRow="0" firstDataRow="1" firstDataCol="1"/>
  <pivotFields count="52">
    <pivotField showAll="0"/>
    <pivotField showAll="0">
      <items count="8">
        <item x="1"/>
        <item x="2"/>
        <item x="0"/>
        <item m="1" x="5"/>
        <item m="1" x="6"/>
        <item m="1" x="4"/>
        <item x="3"/>
        <item t="default"/>
      </items>
    </pivotField>
    <pivotField showAll="0">
      <items count="7">
        <item x="1"/>
        <item x="0"/>
        <item x="2"/>
        <item m="1" x="4"/>
        <item m="1" x="5"/>
        <item x="3"/>
        <item t="default"/>
      </items>
    </pivotField>
    <pivotField showAll="0">
      <items count="26">
        <item m="1" x="11"/>
        <item m="1" x="8"/>
        <item x="0"/>
        <item m="1" x="10"/>
        <item m="1" x="14"/>
        <item m="1" x="9"/>
        <item x="1"/>
        <item x="3"/>
        <item m="1" x="18"/>
        <item m="1" x="13"/>
        <item m="1" x="6"/>
        <item m="1" x="7"/>
        <item m="1" x="15"/>
        <item m="1" x="23"/>
        <item m="1" x="22"/>
        <item x="4"/>
        <item m="1" x="20"/>
        <item m="1" x="12"/>
        <item m="1" x="19"/>
        <item m="1" x="17"/>
        <item m="1" x="24"/>
        <item m="1" x="21"/>
        <item m="1" x="16"/>
        <item x="2"/>
        <item x="5"/>
        <item t="default"/>
      </items>
    </pivotField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axis="axisRow" showAll="0">
      <items count="11">
        <item m="1" x="8"/>
        <item x="0"/>
        <item x="3"/>
        <item x="5"/>
        <item x="6"/>
        <item m="1" x="9"/>
        <item x="4"/>
        <item x="1"/>
        <item x="2"/>
        <item x="7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6"/>
    <field x="8"/>
  </rowFields>
  <rowItems count="19">
    <i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>
      <x v="1"/>
    </i>
    <i r="1">
      <x v="6"/>
    </i>
    <i>
      <x v="2"/>
    </i>
    <i r="1">
      <x v="1"/>
    </i>
    <i r="1">
      <x v="2"/>
    </i>
    <i r="1">
      <x v="3"/>
    </i>
    <i r="1">
      <x v="4"/>
    </i>
    <i r="1">
      <x v="7"/>
    </i>
    <i>
      <x v="3"/>
    </i>
    <i r="1">
      <x v="9"/>
    </i>
    <i t="grand">
      <x/>
    </i>
  </rowItems>
  <colFields count="1">
    <field x="-2"/>
  </colFields>
  <col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colItems>
  <dataFields count="41">
    <dataField name="Soma de y1985" fld="11" baseField="0" baseItem="0"/>
    <dataField name="Soma de y1986" fld="12" baseField="0" baseItem="0"/>
    <dataField name="Soma de y1987" fld="13" baseField="0" baseItem="0"/>
    <dataField name="Soma de y1988" fld="14" baseField="0" baseItem="0"/>
    <dataField name="Soma de y1989" fld="15" baseField="0" baseItem="0"/>
    <dataField name="Soma de y1990" fld="16" baseField="0" baseItem="0"/>
    <dataField name="Soma de y1991" fld="17" baseField="0" baseItem="0"/>
    <dataField name="Soma de y1992" fld="18" baseField="0" baseItem="0"/>
    <dataField name="Soma de y1993" fld="19" baseField="0" baseItem="0"/>
    <dataField name="Soma de y1994" fld="20" baseField="0" baseItem="0"/>
    <dataField name="Soma de y1995" fld="21" baseField="0" baseItem="0"/>
    <dataField name="Soma de y1996" fld="22" baseField="0" baseItem="0"/>
    <dataField name="Soma de y1997" fld="23" baseField="0" baseItem="0"/>
    <dataField name="Soma de y1998" fld="24" baseField="0" baseItem="0"/>
    <dataField name="Soma de y1999" fld="25" baseField="0" baseItem="0"/>
    <dataField name="Soma de y2000" fld="26" baseField="0" baseItem="0"/>
    <dataField name="Soma de y2001" fld="27" baseField="0" baseItem="0"/>
    <dataField name="Soma de y2002" fld="28" baseField="0" baseItem="0"/>
    <dataField name="Soma de y2003" fld="29" baseField="0" baseItem="0"/>
    <dataField name="Soma de y2004" fld="30" baseField="0" baseItem="0"/>
    <dataField name="Soma de y2005" fld="31" baseField="0" baseItem="0"/>
    <dataField name="Soma de y2006" fld="32" baseField="0" baseItem="0"/>
    <dataField name="Soma de y2007" fld="33" baseField="0" baseItem="0"/>
    <dataField name="Soma de y2008" fld="34" baseField="0" baseItem="0"/>
    <dataField name="Soma de y2009" fld="35" baseField="0" baseItem="0"/>
    <dataField name="Soma de y2010" fld="36" baseField="0" baseItem="0"/>
    <dataField name="Soma de y2011" fld="37" baseField="0" baseItem="0"/>
    <dataField name="Soma de y2012" fld="38" baseField="0" baseItem="0"/>
    <dataField name="Soma de y2013" fld="39" baseField="0" baseItem="0"/>
    <dataField name="Soma de y2014" fld="40" baseField="0" baseItem="0"/>
    <dataField name="Soma de y2015" fld="41" baseField="0" baseItem="0"/>
    <dataField name="Soma de y2016" fld="42" baseField="0" baseItem="0"/>
    <dataField name="Soma de y2017" fld="43" baseField="0" baseItem="0"/>
    <dataField name="Soma de y2018" fld="44" baseField="0" baseItem="0"/>
    <dataField name="Soma de y2019" fld="45" baseField="0" baseItem="0"/>
    <dataField name="Soma de y2020" fld="46" baseField="0" baseItem="0"/>
    <dataField name="Soma de y2021" fld="47" baseField="0" baseItem="0"/>
    <dataField name="Soma de y2022" fld="48" baseField="0" baseItem="0"/>
    <dataField name="Soma de y2023" fld="49" baseField="0" baseItem="0"/>
    <dataField name="Soma de y2024" fld="50" baseField="0" baseItem="0"/>
    <dataField name="Soma de y2025" fld="51" baseField="0" baseItem="0"/>
  </dataFields>
  <chartFormats count="4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4294967294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1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11"/>
          </reference>
        </references>
      </pivotArea>
    </chartFormat>
    <chartFormat chart="0" format="12" series="1">
      <pivotArea type="data" outline="0" fieldPosition="0">
        <references count="1">
          <reference field="4294967294" count="1" selected="0">
            <x v="12"/>
          </reference>
        </references>
      </pivotArea>
    </chartFormat>
    <chartFormat chart="0" format="13" series="1">
      <pivotArea type="data" outline="0" fieldPosition="0">
        <references count="1">
          <reference field="4294967294" count="1" selected="0">
            <x v="13"/>
          </reference>
        </references>
      </pivotArea>
    </chartFormat>
    <chartFormat chart="0" format="14" series="1">
      <pivotArea type="data" outline="0" fieldPosition="0">
        <references count="1">
          <reference field="4294967294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15"/>
          </reference>
        </references>
      </pivotArea>
    </chartFormat>
    <chartFormat chart="0" format="16" series="1">
      <pivotArea type="data" outline="0" fieldPosition="0">
        <references count="1">
          <reference field="4294967294" count="1" selected="0">
            <x v="16"/>
          </reference>
        </references>
      </pivotArea>
    </chartFormat>
    <chartFormat chart="0" format="17" series="1">
      <pivotArea type="data" outline="0" fieldPosition="0">
        <references count="1">
          <reference field="4294967294" count="1" selected="0">
            <x v="17"/>
          </reference>
        </references>
      </pivotArea>
    </chartFormat>
    <chartFormat chart="0" format="18" series="1">
      <pivotArea type="data" outline="0" fieldPosition="0">
        <references count="1">
          <reference field="4294967294" count="1" selected="0">
            <x v="18"/>
          </reference>
        </references>
      </pivotArea>
    </chartFormat>
    <chartFormat chart="0" format="19" series="1">
      <pivotArea type="data" outline="0" fieldPosition="0">
        <references count="1">
          <reference field="4294967294" count="1" selected="0">
            <x v="19"/>
          </reference>
        </references>
      </pivotArea>
    </chartFormat>
    <chartFormat chart="0" format="20" series="1">
      <pivotArea type="data" outline="0" fieldPosition="0">
        <references count="1">
          <reference field="4294967294" count="1" selected="0">
            <x v="20"/>
          </reference>
        </references>
      </pivotArea>
    </chartFormat>
    <chartFormat chart="0" format="21" series="1">
      <pivotArea type="data" outline="0" fieldPosition="0">
        <references count="1">
          <reference field="4294967294" count="1" selected="0">
            <x v="21"/>
          </reference>
        </references>
      </pivotArea>
    </chartFormat>
    <chartFormat chart="0" format="22" series="1">
      <pivotArea type="data" outline="0" fieldPosition="0">
        <references count="1">
          <reference field="4294967294" count="1" selected="0">
            <x v="22"/>
          </reference>
        </references>
      </pivotArea>
    </chartFormat>
    <chartFormat chart="0" format="23" series="1">
      <pivotArea type="data" outline="0" fieldPosition="0">
        <references count="1">
          <reference field="4294967294" count="1" selected="0">
            <x v="23"/>
          </reference>
        </references>
      </pivotArea>
    </chartFormat>
    <chartFormat chart="0" format="24" series="1">
      <pivotArea type="data" outline="0" fieldPosition="0">
        <references count="1">
          <reference field="4294967294" count="1" selected="0">
            <x v="24"/>
          </reference>
        </references>
      </pivotArea>
    </chartFormat>
    <chartFormat chart="0" format="25" series="1">
      <pivotArea type="data" outline="0" fieldPosition="0">
        <references count="1">
          <reference field="4294967294" count="1" selected="0">
            <x v="25"/>
          </reference>
        </references>
      </pivotArea>
    </chartFormat>
    <chartFormat chart="0" format="26" series="1">
      <pivotArea type="data" outline="0" fieldPosition="0">
        <references count="1">
          <reference field="4294967294" count="1" selected="0">
            <x v="26"/>
          </reference>
        </references>
      </pivotArea>
    </chartFormat>
    <chartFormat chart="0" format="27" series="1">
      <pivotArea type="data" outline="0" fieldPosition="0">
        <references count="1">
          <reference field="4294967294" count="1" selected="0">
            <x v="27"/>
          </reference>
        </references>
      </pivotArea>
    </chartFormat>
    <chartFormat chart="0" format="28" series="1">
      <pivotArea type="data" outline="0" fieldPosition="0">
        <references count="1">
          <reference field="4294967294" count="1" selected="0">
            <x v="28"/>
          </reference>
        </references>
      </pivotArea>
    </chartFormat>
    <chartFormat chart="0" format="29" series="1">
      <pivotArea type="data" outline="0" fieldPosition="0">
        <references count="1">
          <reference field="4294967294" count="1" selected="0">
            <x v="29"/>
          </reference>
        </references>
      </pivotArea>
    </chartFormat>
    <chartFormat chart="0" format="30" series="1">
      <pivotArea type="data" outline="0" fieldPosition="0">
        <references count="1">
          <reference field="4294967294" count="1" selected="0">
            <x v="30"/>
          </reference>
        </references>
      </pivotArea>
    </chartFormat>
    <chartFormat chart="0" format="31" series="1">
      <pivotArea type="data" outline="0" fieldPosition="0">
        <references count="1">
          <reference field="4294967294" count="1" selected="0">
            <x v="31"/>
          </reference>
        </references>
      </pivotArea>
    </chartFormat>
    <chartFormat chart="0" format="32" series="1">
      <pivotArea type="data" outline="0" fieldPosition="0">
        <references count="1">
          <reference field="4294967294" count="1" selected="0">
            <x v="32"/>
          </reference>
        </references>
      </pivotArea>
    </chartFormat>
    <chartFormat chart="0" format="33" series="1">
      <pivotArea type="data" outline="0" fieldPosition="0">
        <references count="1">
          <reference field="4294967294" count="1" selected="0">
            <x v="33"/>
          </reference>
        </references>
      </pivotArea>
    </chartFormat>
    <chartFormat chart="0" format="34" series="1">
      <pivotArea type="data" outline="0" fieldPosition="0">
        <references count="1">
          <reference field="4294967294" count="1" selected="0">
            <x v="34"/>
          </reference>
        </references>
      </pivotArea>
    </chartFormat>
    <chartFormat chart="0" format="35" series="1">
      <pivotArea type="data" outline="0" fieldPosition="0">
        <references count="1">
          <reference field="4294967294" count="1" selected="0">
            <x v="35"/>
          </reference>
        </references>
      </pivotArea>
    </chartFormat>
    <chartFormat chart="0" format="36" series="1">
      <pivotArea type="data" outline="0" fieldPosition="0">
        <references count="1">
          <reference field="4294967294" count="1" selected="0">
            <x v="36"/>
          </reference>
        </references>
      </pivotArea>
    </chartFormat>
    <chartFormat chart="0" format="37" series="1">
      <pivotArea type="data" outline="0" fieldPosition="0">
        <references count="1">
          <reference field="4294967294" count="1" selected="0">
            <x v="37"/>
          </reference>
        </references>
      </pivotArea>
    </chartFormat>
    <chartFormat chart="0" format="38" series="1">
      <pivotArea type="data" outline="0" fieldPosition="0">
        <references count="1">
          <reference field="4294967294" count="1" selected="0">
            <x v="38"/>
          </reference>
        </references>
      </pivotArea>
    </chartFormat>
    <chartFormat chart="0" format="39" series="1">
      <pivotArea type="data" outline="0" fieldPosition="0">
        <references count="1">
          <reference field="4294967294" count="1" selected="0">
            <x v="39"/>
          </reference>
        </references>
      </pivotArea>
    </chartFormat>
    <chartFormat chart="0" format="40" series="1">
      <pivotArea type="data" outline="0" fieldPosition="0">
        <references count="1">
          <reference field="4294967294" count="1" selected="0">
            <x v="4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A71CF788-B0B6-414A-8161-635274D08143}" sourceName="STATE">
  <pivotTables>
    <pivotTable tabId="3" name="Tabela dinâmica1"/>
  </pivotTables>
  <data>
    <tabular pivotCacheId="2033953213">
      <items count="25">
        <i x="0" s="1"/>
        <i x="1" s="1"/>
        <i x="3" s="1"/>
        <i x="4" s="1"/>
        <i x="2" s="1"/>
        <i x="11" s="1" nd="1"/>
        <i x="8" s="1" nd="1"/>
        <i x="10" s="1" nd="1"/>
        <i x="14" s="1" nd="1"/>
        <i x="9" s="1" nd="1"/>
        <i x="18" s="1" nd="1"/>
        <i x="13" s="1" nd="1"/>
        <i x="6" s="1" nd="1"/>
        <i x="7" s="1" nd="1"/>
        <i x="15" s="1" nd="1"/>
        <i x="23" s="1" nd="1"/>
        <i x="22" s="1" nd="1"/>
        <i x="20" s="1" nd="1"/>
        <i x="12" s="1" nd="1"/>
        <i x="19" s="1" nd="1"/>
        <i x="17" s="1" nd="1"/>
        <i x="24" s="1" nd="1"/>
        <i x="21" s="1" nd="1"/>
        <i x="16" s="1" nd="1"/>
        <i x="5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9795750E-1CFB-4F5B-A362-894F5BCDE666}" sourceName="BIOME">
  <pivotTables>
    <pivotTable tabId="3" name="Tabela dinâmica1"/>
  </pivotTables>
  <data>
    <tabular pivotCacheId="2033953213">
      <items count="7">
        <i x="1" s="1"/>
        <i x="2" s="1"/>
        <i x="0" s="1"/>
        <i x="5" s="1" nd="1"/>
        <i x="6" s="1" nd="1"/>
        <i x="4" s="1" nd="1"/>
        <i x="3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33C4D5A-29E7-4710-A674-78F15893483A}" sourceName="REGION">
  <pivotTables>
    <pivotTable tabId="3" name="Tabela dinâmica1"/>
  </pivotTables>
  <data>
    <tabular pivotCacheId="2033953213">
      <items count="6">
        <i x="1" s="1"/>
        <i x="0" s="1"/>
        <i x="2" s="1"/>
        <i x="4" s="1" nd="1"/>
        <i x="5" s="1" nd="1"/>
        <i x="3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TATE" xr10:uid="{91D1A080-32C2-4122-AAA4-8F3657667C88}" cache="SegmentaçãodeDados_STATE" caption="STATE" rowHeight="241300"/>
  <slicer name="BIOME" xr10:uid="{0FA942A0-3C93-4A8C-B6BF-F9599599368D}" cache="SegmentaçãodeDados_BIOME" caption="BIOME" rowHeight="241300"/>
  <slicer name="REGION" xr10:uid="{97BC433A-3324-4EBF-90EF-E8A5FE6C92B1}" cache="SegmentaçãodeDados_REGION" caption="REGION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:U22"/>
    </sheetView>
  </sheetViews>
  <sheetFormatPr defaultColWidth="14.453125" defaultRowHeight="15" customHeight="1" zeroHeight="1" x14ac:dyDescent="0.35"/>
  <cols>
    <col min="1" max="26" width="11.54296875" style="6" customWidth="1"/>
    <col min="27" max="16384" width="14.453125" style="6"/>
  </cols>
  <sheetData>
    <row r="1" spans="1:23" ht="14.25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25" customHeight="1" x14ac:dyDescent="0.35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5"/>
    </row>
    <row r="3" spans="1:23" ht="14.25" customHeight="1" x14ac:dyDescent="0.3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5"/>
      <c r="M3" s="7"/>
      <c r="N3" s="7"/>
      <c r="O3" s="7"/>
      <c r="P3" s="7"/>
      <c r="Q3" s="7"/>
      <c r="R3" s="7"/>
      <c r="S3" s="7"/>
      <c r="T3" s="7"/>
      <c r="U3" s="7"/>
      <c r="V3" s="7"/>
      <c r="W3" s="5"/>
    </row>
    <row r="4" spans="1:23" ht="21" x14ac:dyDescent="0.5">
      <c r="A4" s="5"/>
      <c r="B4" s="7"/>
      <c r="C4" s="7"/>
      <c r="D4" s="7"/>
      <c r="E4" s="7"/>
      <c r="F4" s="7"/>
      <c r="G4" s="8" t="s">
        <v>135</v>
      </c>
      <c r="H4" s="7"/>
      <c r="I4" s="7"/>
      <c r="J4" s="7"/>
      <c r="K4" s="7"/>
      <c r="L4" s="5"/>
      <c r="M4" s="7"/>
      <c r="N4" s="7"/>
      <c r="O4" s="7"/>
      <c r="P4" s="7"/>
      <c r="Q4" s="7"/>
      <c r="R4" s="8" t="s">
        <v>136</v>
      </c>
      <c r="S4" s="7"/>
      <c r="T4" s="7"/>
      <c r="U4" s="7"/>
      <c r="V4" s="7"/>
      <c r="W4" s="5"/>
    </row>
    <row r="5" spans="1:23" ht="21" x14ac:dyDescent="0.5">
      <c r="A5" s="5"/>
      <c r="B5" s="7"/>
      <c r="C5" s="7"/>
      <c r="D5" s="7"/>
      <c r="E5" s="7"/>
      <c r="F5" s="7"/>
      <c r="G5" s="9" t="s">
        <v>134</v>
      </c>
      <c r="H5" s="7"/>
      <c r="I5" s="7"/>
      <c r="J5" s="7"/>
      <c r="K5" s="7"/>
      <c r="L5" s="5"/>
      <c r="M5" s="7"/>
      <c r="N5" s="7"/>
      <c r="O5" s="7"/>
      <c r="P5" s="7"/>
      <c r="Q5" s="7"/>
      <c r="R5" s="9" t="s">
        <v>137</v>
      </c>
      <c r="S5" s="7"/>
      <c r="T5" s="7"/>
      <c r="U5" s="7"/>
      <c r="V5" s="7"/>
      <c r="W5" s="5"/>
    </row>
    <row r="6" spans="1:23" ht="14.25" customHeight="1" x14ac:dyDescent="0.3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5"/>
      <c r="M6" s="7"/>
      <c r="N6" s="7"/>
      <c r="O6" s="7"/>
      <c r="P6" s="7"/>
      <c r="Q6" s="7"/>
      <c r="R6" s="7"/>
      <c r="S6" s="7"/>
      <c r="T6" s="7"/>
      <c r="U6" s="7"/>
      <c r="V6" s="7"/>
      <c r="W6" s="5"/>
    </row>
    <row r="7" spans="1:23" ht="14.25" customHeight="1" x14ac:dyDescent="0.35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4.25" customHeight="1" x14ac:dyDescent="0.35">
      <c r="A8" s="5"/>
      <c r="B8" s="7"/>
      <c r="C8" s="7"/>
      <c r="D8" s="7"/>
      <c r="E8" s="7"/>
      <c r="F8" s="7"/>
      <c r="G8" s="7"/>
      <c r="H8" s="7"/>
      <c r="I8" s="7"/>
      <c r="J8" s="7"/>
      <c r="K8" s="7"/>
      <c r="L8" s="5"/>
      <c r="M8" s="7"/>
      <c r="N8" s="7"/>
      <c r="O8" s="7"/>
      <c r="P8" s="7"/>
      <c r="Q8" s="7"/>
      <c r="R8" s="7"/>
      <c r="S8" s="7"/>
      <c r="T8" s="7"/>
      <c r="U8" s="7"/>
      <c r="V8" s="7"/>
      <c r="W8" s="5"/>
    </row>
    <row r="9" spans="1:23" ht="14.25" customHeight="1" x14ac:dyDescent="0.35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5"/>
      <c r="M9" s="7"/>
      <c r="N9" s="7"/>
      <c r="O9" s="7"/>
      <c r="P9" s="7"/>
      <c r="Q9" s="7"/>
      <c r="R9" s="7"/>
      <c r="S9" s="7"/>
      <c r="T9" s="7"/>
      <c r="U9" s="7"/>
      <c r="V9" s="7"/>
      <c r="W9" s="5"/>
    </row>
    <row r="10" spans="1:23" ht="14.25" customHeight="1" x14ac:dyDescent="0.35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5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14.25" customHeight="1" x14ac:dyDescent="0.3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5"/>
      <c r="M11" s="7"/>
      <c r="N11" s="7"/>
      <c r="O11" s="7"/>
      <c r="P11" s="7"/>
      <c r="Q11" s="7"/>
      <c r="R11" s="7"/>
      <c r="S11" s="7"/>
      <c r="T11" s="7"/>
      <c r="U11" s="7"/>
      <c r="V11" s="7"/>
      <c r="W11" s="5"/>
    </row>
    <row r="12" spans="1:23" ht="14.25" customHeight="1" x14ac:dyDescent="0.35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5"/>
      <c r="M12" s="7"/>
      <c r="N12" s="7"/>
      <c r="O12" s="7"/>
      <c r="P12" s="7"/>
      <c r="Q12" s="7"/>
      <c r="R12" s="7"/>
      <c r="S12" s="7"/>
      <c r="T12" s="7"/>
      <c r="U12" s="7"/>
      <c r="V12" s="7"/>
      <c r="W12" s="5"/>
    </row>
    <row r="13" spans="1:23" ht="14.25" customHeight="1" x14ac:dyDescent="0.35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5"/>
      <c r="M13" s="7"/>
      <c r="N13" s="7"/>
      <c r="O13" s="7"/>
      <c r="P13" s="7"/>
      <c r="Q13" s="7"/>
      <c r="R13" s="7"/>
      <c r="S13" s="7"/>
      <c r="T13" s="7"/>
      <c r="U13" s="7"/>
      <c r="V13" s="7"/>
      <c r="W13" s="5"/>
    </row>
    <row r="14" spans="1:23" ht="14.25" customHeight="1" x14ac:dyDescent="0.35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5"/>
      <c r="M14" s="7"/>
      <c r="N14" s="7"/>
      <c r="O14" s="7"/>
      <c r="P14" s="7"/>
      <c r="Q14" s="7"/>
      <c r="R14" s="7"/>
      <c r="S14" s="7"/>
      <c r="T14" s="7"/>
      <c r="U14" s="7"/>
      <c r="V14" s="7"/>
      <c r="W14" s="5"/>
    </row>
    <row r="15" spans="1:23" ht="14.25" customHeight="1" x14ac:dyDescent="0.3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</row>
    <row r="16" spans="1:23" ht="12" customHeight="1" x14ac:dyDescent="0.3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5"/>
      <c r="M16" s="7"/>
      <c r="N16" s="7"/>
      <c r="O16" s="7"/>
      <c r="P16" s="7"/>
      <c r="Q16" s="7"/>
      <c r="R16" s="7"/>
      <c r="S16" s="7"/>
      <c r="T16" s="7"/>
      <c r="U16" s="7"/>
      <c r="V16" s="7"/>
      <c r="W16" s="5"/>
    </row>
    <row r="17" spans="1:23" ht="21.5" hidden="1" customHeight="1" x14ac:dyDescent="0.3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5"/>
      <c r="M17" s="7"/>
      <c r="N17" s="7"/>
      <c r="O17" s="7"/>
      <c r="P17" s="7"/>
      <c r="Q17" s="7"/>
      <c r="R17" s="7"/>
      <c r="S17" s="7"/>
      <c r="T17" s="7"/>
      <c r="U17" s="7"/>
      <c r="V17" s="7"/>
      <c r="W17" s="5"/>
    </row>
    <row r="18" spans="1:23" ht="26" x14ac:dyDescent="0.6">
      <c r="A18" s="5"/>
      <c r="B18" s="7"/>
      <c r="C18" s="10" t="s">
        <v>132</v>
      </c>
      <c r="D18" s="7"/>
      <c r="E18" s="7"/>
      <c r="F18" s="7"/>
      <c r="G18" s="7"/>
      <c r="H18" s="7"/>
      <c r="I18" s="7"/>
      <c r="J18" s="7"/>
      <c r="K18" s="7"/>
      <c r="L18" s="5"/>
      <c r="M18" s="7"/>
      <c r="N18" s="11" t="s">
        <v>133</v>
      </c>
      <c r="O18" s="12"/>
      <c r="P18" s="12"/>
      <c r="Q18" s="12"/>
      <c r="R18" s="12"/>
      <c r="S18" s="12"/>
      <c r="T18" s="12"/>
      <c r="U18" s="12"/>
      <c r="V18" s="12"/>
      <c r="W18" s="5"/>
    </row>
    <row r="19" spans="1:23" ht="14.25" customHeight="1" x14ac:dyDescent="0.3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5"/>
      <c r="M19" s="7"/>
      <c r="N19" s="12"/>
      <c r="O19" s="12"/>
      <c r="P19" s="12"/>
      <c r="Q19" s="12"/>
      <c r="R19" s="12"/>
      <c r="S19" s="12"/>
      <c r="T19" s="12"/>
      <c r="U19" s="12"/>
      <c r="V19" s="12"/>
      <c r="W19" s="5"/>
    </row>
    <row r="20" spans="1:23" ht="26" x14ac:dyDescent="0.6">
      <c r="A20" s="5"/>
      <c r="B20" s="7"/>
      <c r="C20" s="13" t="s">
        <v>125</v>
      </c>
      <c r="D20" s="7"/>
      <c r="E20" s="7"/>
      <c r="F20" s="7"/>
      <c r="G20" s="7"/>
      <c r="H20" s="7"/>
      <c r="I20" s="7"/>
      <c r="J20" s="7"/>
      <c r="K20" s="7"/>
      <c r="L20" s="5"/>
      <c r="M20" s="7"/>
      <c r="N20" s="14" t="s">
        <v>126</v>
      </c>
      <c r="O20" s="12"/>
      <c r="P20" s="12"/>
      <c r="Q20" s="12"/>
      <c r="R20" s="12"/>
      <c r="S20" s="12"/>
      <c r="T20" s="12"/>
      <c r="U20" s="12"/>
      <c r="V20" s="12"/>
      <c r="W20" s="5"/>
    </row>
    <row r="21" spans="1:23" ht="14.25" customHeight="1" x14ac:dyDescent="0.3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5"/>
      <c r="M21" s="7"/>
      <c r="N21" s="12"/>
      <c r="O21" s="12"/>
      <c r="P21" s="12"/>
      <c r="Q21" s="12"/>
      <c r="R21" s="12"/>
      <c r="S21" s="12"/>
      <c r="T21" s="12"/>
      <c r="U21" s="12"/>
      <c r="V21" s="12"/>
      <c r="W21" s="5"/>
    </row>
    <row r="22" spans="1:23" ht="65.25" customHeight="1" x14ac:dyDescent="0.35">
      <c r="A22" s="5"/>
      <c r="B22" s="7"/>
      <c r="C22" s="42" t="s">
        <v>231</v>
      </c>
      <c r="D22" s="40"/>
      <c r="E22" s="40"/>
      <c r="F22" s="40"/>
      <c r="G22" s="40"/>
      <c r="H22" s="40"/>
      <c r="I22" s="40"/>
      <c r="J22" s="40"/>
      <c r="K22" s="15"/>
      <c r="L22" s="5"/>
      <c r="M22" s="16"/>
      <c r="N22" s="44" t="s">
        <v>232</v>
      </c>
      <c r="O22" s="40"/>
      <c r="P22" s="40"/>
      <c r="Q22" s="40"/>
      <c r="R22" s="40"/>
      <c r="S22" s="40"/>
      <c r="T22" s="40"/>
      <c r="U22" s="40"/>
      <c r="V22" s="17"/>
      <c r="W22" s="5"/>
    </row>
    <row r="23" spans="1:23" ht="14.25" customHeight="1" x14ac:dyDescent="0.3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5"/>
      <c r="M23" s="7"/>
      <c r="N23" s="12"/>
      <c r="O23" s="12"/>
      <c r="P23" s="12"/>
      <c r="Q23" s="12"/>
      <c r="R23" s="12"/>
      <c r="S23" s="12"/>
      <c r="T23" s="12"/>
      <c r="U23" s="12"/>
      <c r="V23" s="12"/>
      <c r="W23" s="5"/>
    </row>
    <row r="24" spans="1:23" ht="21" customHeight="1" x14ac:dyDescent="0.35">
      <c r="A24" s="5"/>
      <c r="B24" s="7"/>
      <c r="C24" s="42" t="s">
        <v>140</v>
      </c>
      <c r="D24" s="42"/>
      <c r="E24" s="42"/>
      <c r="F24" s="42"/>
      <c r="G24" s="42"/>
      <c r="H24" s="42"/>
      <c r="I24" s="42"/>
      <c r="J24" s="42"/>
      <c r="K24" s="42"/>
      <c r="L24" s="5"/>
      <c r="M24" s="7"/>
      <c r="N24" s="43" t="s">
        <v>141</v>
      </c>
      <c r="O24" s="43"/>
      <c r="P24" s="43"/>
      <c r="Q24" s="43"/>
      <c r="R24" s="43"/>
      <c r="S24" s="43"/>
      <c r="T24" s="43"/>
      <c r="U24" s="43"/>
      <c r="V24" s="12"/>
      <c r="W24" s="5"/>
    </row>
    <row r="25" spans="1:23" ht="21" customHeight="1" x14ac:dyDescent="0.35">
      <c r="A25" s="5"/>
      <c r="B25" s="7"/>
      <c r="C25" s="42"/>
      <c r="D25" s="42"/>
      <c r="E25" s="42"/>
      <c r="F25" s="42"/>
      <c r="G25" s="42"/>
      <c r="H25" s="42"/>
      <c r="I25" s="42"/>
      <c r="J25" s="42"/>
      <c r="K25" s="42"/>
      <c r="L25" s="5"/>
      <c r="M25" s="7"/>
      <c r="N25" s="43"/>
      <c r="O25" s="43"/>
      <c r="P25" s="43"/>
      <c r="Q25" s="43"/>
      <c r="R25" s="43"/>
      <c r="S25" s="43"/>
      <c r="T25" s="43"/>
      <c r="U25" s="43"/>
      <c r="V25" s="12"/>
      <c r="W25" s="5"/>
    </row>
    <row r="26" spans="1:23" ht="14.5" x14ac:dyDescent="0.35">
      <c r="A26" s="5"/>
      <c r="B26" s="7"/>
      <c r="C26" s="42"/>
      <c r="D26" s="42"/>
      <c r="E26" s="42"/>
      <c r="F26" s="42"/>
      <c r="G26" s="42"/>
      <c r="H26" s="42"/>
      <c r="I26" s="42"/>
      <c r="J26" s="42"/>
      <c r="K26" s="42"/>
      <c r="L26" s="5"/>
      <c r="M26" s="7"/>
      <c r="N26" s="12"/>
      <c r="O26" s="12"/>
      <c r="P26" s="12"/>
      <c r="Q26" s="12"/>
      <c r="R26" s="12"/>
      <c r="S26" s="12"/>
      <c r="T26" s="12"/>
      <c r="U26" s="12"/>
      <c r="V26" s="12"/>
      <c r="W26" s="5"/>
    </row>
    <row r="27" spans="1:23" ht="45.75" customHeight="1" x14ac:dyDescent="0.35">
      <c r="A27" s="5"/>
      <c r="B27" s="7"/>
      <c r="C27" s="42" t="s">
        <v>138</v>
      </c>
      <c r="D27" s="40"/>
      <c r="E27" s="40"/>
      <c r="F27" s="40"/>
      <c r="G27" s="40"/>
      <c r="H27" s="40"/>
      <c r="I27" s="40"/>
      <c r="J27" s="40"/>
      <c r="K27" s="15"/>
      <c r="L27" s="5"/>
      <c r="M27" s="7"/>
      <c r="N27" s="44" t="s">
        <v>139</v>
      </c>
      <c r="O27" s="40"/>
      <c r="P27" s="40"/>
      <c r="Q27" s="40"/>
      <c r="R27" s="40"/>
      <c r="S27" s="40"/>
      <c r="T27" s="40"/>
      <c r="U27" s="40"/>
      <c r="V27" s="12"/>
      <c r="W27" s="5"/>
    </row>
    <row r="28" spans="1:23" ht="21" x14ac:dyDescent="0.35">
      <c r="A28" s="5"/>
      <c r="B28" s="7"/>
      <c r="C28" s="15"/>
      <c r="D28" s="15"/>
      <c r="E28" s="15"/>
      <c r="F28" s="15"/>
      <c r="G28" s="15"/>
      <c r="H28" s="15"/>
      <c r="I28" s="15"/>
      <c r="J28" s="15"/>
      <c r="K28" s="15"/>
      <c r="L28" s="5"/>
      <c r="M28" s="7"/>
      <c r="N28" s="18"/>
      <c r="O28" s="18"/>
      <c r="P28" s="18"/>
      <c r="Q28" s="18"/>
      <c r="R28" s="18"/>
      <c r="S28" s="18"/>
      <c r="T28" s="18"/>
      <c r="U28" s="18"/>
      <c r="V28" s="12"/>
      <c r="W28" s="5"/>
    </row>
    <row r="29" spans="1:23" ht="21" x14ac:dyDescent="0.35">
      <c r="A29" s="5"/>
      <c r="B29" s="7"/>
      <c r="C29" s="39" t="s">
        <v>127</v>
      </c>
      <c r="D29" s="40"/>
      <c r="E29" s="40"/>
      <c r="F29" s="40"/>
      <c r="G29" s="40"/>
      <c r="H29" s="40"/>
      <c r="I29" s="40"/>
      <c r="J29" s="40"/>
      <c r="K29" s="15"/>
      <c r="L29" s="5"/>
      <c r="M29" s="7"/>
      <c r="N29" s="41" t="s">
        <v>128</v>
      </c>
      <c r="O29" s="40"/>
      <c r="P29" s="40"/>
      <c r="Q29" s="40"/>
      <c r="R29" s="40"/>
      <c r="S29" s="40"/>
      <c r="T29" s="40"/>
      <c r="U29" s="40"/>
      <c r="V29" s="12"/>
      <c r="W29" s="5"/>
    </row>
    <row r="30" spans="1:23" ht="21" x14ac:dyDescent="0.35">
      <c r="A30" s="5"/>
      <c r="B30" s="7"/>
      <c r="C30" s="39" t="s">
        <v>129</v>
      </c>
      <c r="D30" s="40"/>
      <c r="E30" s="40"/>
      <c r="F30" s="40"/>
      <c r="G30" s="40"/>
      <c r="H30" s="40"/>
      <c r="I30" s="40"/>
      <c r="J30" s="40"/>
      <c r="K30" s="15"/>
      <c r="L30" s="5"/>
      <c r="M30" s="7"/>
      <c r="N30" s="41" t="s">
        <v>130</v>
      </c>
      <c r="O30" s="40"/>
      <c r="P30" s="40"/>
      <c r="Q30" s="40"/>
      <c r="R30" s="40"/>
      <c r="S30" s="40"/>
      <c r="T30" s="40"/>
      <c r="U30" s="40"/>
      <c r="V30" s="12"/>
      <c r="W30" s="5"/>
    </row>
    <row r="31" spans="1:23" ht="14.25" customHeight="1" x14ac:dyDescent="0.3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7"/>
      <c r="Q31" s="7"/>
      <c r="R31" s="7"/>
      <c r="S31" s="7"/>
      <c r="T31" s="7"/>
      <c r="U31" s="7"/>
      <c r="V31" s="7"/>
      <c r="W31" s="5"/>
    </row>
    <row r="32" spans="1:23" ht="14.25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14.25" hidden="1" customHeight="1" x14ac:dyDescent="0.35"/>
    <row r="38" ht="63.7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14.25" hidden="1" customHeight="1" x14ac:dyDescent="0.35"/>
    <row r="52" spans="1:23" ht="63" hidden="1" customHeight="1" x14ac:dyDescent="0.35"/>
    <row r="53" spans="1:23" ht="14.25" hidden="1" customHeight="1" x14ac:dyDescent="0.35"/>
    <row r="54" spans="1:23" ht="43.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/>
    <row r="60" spans="1:23" ht="14.25" hidden="1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/>
    <row r="90" spans="2:2" ht="14.25" hidden="1" customHeight="1" x14ac:dyDescent="0.35">
      <c r="B90" s="19" t="s">
        <v>131</v>
      </c>
    </row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5" hidden="1" customHeight="1" x14ac:dyDescent="0.35"/>
    <row r="1001" ht="15" hidden="1" customHeight="1" x14ac:dyDescent="0.35"/>
  </sheetData>
  <mergeCells count="10">
    <mergeCell ref="C30:J30"/>
    <mergeCell ref="N30:U30"/>
    <mergeCell ref="C24:K26"/>
    <mergeCell ref="N24:U25"/>
    <mergeCell ref="C22:J22"/>
    <mergeCell ref="N22:U22"/>
    <mergeCell ref="C27:J27"/>
    <mergeCell ref="N27:U27"/>
    <mergeCell ref="C29:J29"/>
    <mergeCell ref="N29:U2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H42"/>
  <sheetViews>
    <sheetView workbookViewId="0"/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8.36328125" customWidth="1"/>
    <col min="6" max="6" width="22.1796875" customWidth="1"/>
    <col min="7" max="7" width="28.6328125" customWidth="1"/>
    <col min="8" max="8" width="24.08984375" customWidth="1"/>
    <col min="9" max="9" width="29.36328125" customWidth="1"/>
    <col min="10" max="10" width="8.7265625" customWidth="1"/>
    <col min="11" max="11" width="11.26953125" bestFit="1" customWidth="1"/>
    <col min="12" max="52" width="8.7265625" customWidth="1"/>
    <col min="53" max="57" width="0" hidden="1" customWidth="1"/>
    <col min="61" max="16384" width="8.7265625" hidden="1"/>
  </cols>
  <sheetData>
    <row r="1" spans="1:52" s="1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226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16</v>
      </c>
      <c r="K1" s="3" t="s">
        <v>17</v>
      </c>
      <c r="L1" s="3" t="s">
        <v>18</v>
      </c>
      <c r="M1" s="3" t="s">
        <v>19</v>
      </c>
      <c r="N1" s="3" t="s">
        <v>20</v>
      </c>
      <c r="O1" s="3" t="s">
        <v>21</v>
      </c>
      <c r="P1" s="3" t="s">
        <v>22</v>
      </c>
      <c r="Q1" s="3" t="s">
        <v>23</v>
      </c>
      <c r="R1" s="3" t="s">
        <v>24</v>
      </c>
      <c r="S1" s="3" t="s">
        <v>25</v>
      </c>
      <c r="T1" s="3" t="s">
        <v>26</v>
      </c>
      <c r="U1" s="3" t="s">
        <v>27</v>
      </c>
      <c r="V1" s="3" t="s">
        <v>28</v>
      </c>
      <c r="W1" s="3" t="s">
        <v>29</v>
      </c>
      <c r="X1" s="3" t="s">
        <v>30</v>
      </c>
      <c r="Y1" s="3" t="s">
        <v>31</v>
      </c>
      <c r="Z1" s="3" t="s">
        <v>32</v>
      </c>
      <c r="AA1" s="3" t="s">
        <v>33</v>
      </c>
      <c r="AB1" s="3" t="s">
        <v>34</v>
      </c>
      <c r="AC1" s="3" t="s">
        <v>35</v>
      </c>
      <c r="AD1" s="3" t="s">
        <v>36</v>
      </c>
      <c r="AE1" s="3" t="s">
        <v>37</v>
      </c>
      <c r="AF1" s="3" t="s">
        <v>38</v>
      </c>
      <c r="AG1" s="3" t="s">
        <v>39</v>
      </c>
      <c r="AH1" s="3" t="s">
        <v>40</v>
      </c>
      <c r="AI1" s="3" t="s">
        <v>41</v>
      </c>
      <c r="AJ1" s="3" t="s">
        <v>42</v>
      </c>
      <c r="AK1" s="3" t="s">
        <v>43</v>
      </c>
      <c r="AL1" s="3" t="s">
        <v>44</v>
      </c>
      <c r="AM1" s="3" t="s">
        <v>45</v>
      </c>
      <c r="AN1" s="3" t="s">
        <v>46</v>
      </c>
      <c r="AO1" s="3" t="s">
        <v>47</v>
      </c>
      <c r="AP1" s="3" t="s">
        <v>48</v>
      </c>
      <c r="AQ1" s="3" t="s">
        <v>49</v>
      </c>
      <c r="AR1" s="3" t="s">
        <v>50</v>
      </c>
      <c r="AS1" s="3" t="s">
        <v>51</v>
      </c>
      <c r="AT1" s="3" t="s">
        <v>52</v>
      </c>
      <c r="AU1" s="3" t="s">
        <v>53</v>
      </c>
      <c r="AV1" s="3" t="s">
        <v>54</v>
      </c>
      <c r="AW1" s="3" t="s">
        <v>55</v>
      </c>
      <c r="AX1" s="3" t="s">
        <v>56</v>
      </c>
      <c r="AY1" s="3" t="s">
        <v>57</v>
      </c>
      <c r="AZ1" s="3" t="s">
        <v>58</v>
      </c>
    </row>
    <row r="2" spans="1:52" x14ac:dyDescent="0.35">
      <c r="A2" t="s">
        <v>4</v>
      </c>
      <c r="B2" t="s">
        <v>6</v>
      </c>
      <c r="C2" t="s">
        <v>8</v>
      </c>
      <c r="D2" t="s">
        <v>9</v>
      </c>
      <c r="E2" t="s">
        <v>227</v>
      </c>
      <c r="F2">
        <v>1</v>
      </c>
      <c r="G2" t="s">
        <v>61</v>
      </c>
      <c r="H2">
        <v>46</v>
      </c>
      <c r="I2" t="s">
        <v>66</v>
      </c>
      <c r="J2" t="s">
        <v>59</v>
      </c>
      <c r="K2" t="s">
        <v>60</v>
      </c>
      <c r="L2">
        <v>0</v>
      </c>
      <c r="M2">
        <v>0</v>
      </c>
      <c r="N2">
        <v>3.057563500976562</v>
      </c>
      <c r="O2">
        <v>17.384472705078139</v>
      </c>
      <c r="P2">
        <v>14.676344396972659</v>
      </c>
      <c r="Q2">
        <v>83.227027539062561</v>
      </c>
      <c r="R2">
        <v>174.20368928222629</v>
      </c>
      <c r="S2">
        <v>206.23995290527299</v>
      </c>
      <c r="T2">
        <v>192.69496260986341</v>
      </c>
      <c r="U2">
        <v>309.74161304931761</v>
      </c>
      <c r="V2">
        <v>365.37241604614343</v>
      </c>
      <c r="W2">
        <v>312.90667831420922</v>
      </c>
      <c r="X2">
        <v>447.11662348022497</v>
      </c>
      <c r="Y2">
        <v>965.62872066040268</v>
      </c>
      <c r="Z2">
        <v>1414.365851293943</v>
      </c>
      <c r="AA2">
        <v>1970.9938207214391</v>
      </c>
      <c r="AB2">
        <v>3084.872777398682</v>
      </c>
      <c r="AC2">
        <v>5404.6284965820323</v>
      </c>
      <c r="AD2">
        <v>5978.441217266869</v>
      </c>
      <c r="AE2">
        <v>5782.0088734130941</v>
      </c>
      <c r="AF2">
        <v>6454.8174085876672</v>
      </c>
      <c r="AG2">
        <v>6602.3439965271236</v>
      </c>
      <c r="AH2">
        <v>6595.013820172142</v>
      </c>
      <c r="AI2">
        <v>6701.7470037109533</v>
      </c>
      <c r="AJ2">
        <v>7270.8727427673539</v>
      </c>
      <c r="AK2">
        <v>7891.6073285644588</v>
      </c>
      <c r="AL2">
        <v>8084.4709249084572</v>
      </c>
      <c r="AM2">
        <v>8021.9598174621469</v>
      </c>
      <c r="AN2">
        <v>8308.4384082519427</v>
      </c>
      <c r="AO2">
        <v>8750.077765881324</v>
      </c>
      <c r="AP2">
        <v>9239.632778460671</v>
      </c>
      <c r="AQ2">
        <v>9464.8626141234945</v>
      </c>
      <c r="AR2">
        <v>9529.3727821959728</v>
      </c>
      <c r="AS2">
        <v>9340.4390632689719</v>
      </c>
      <c r="AT2">
        <v>8736.1639801451893</v>
      </c>
      <c r="AU2">
        <v>8317.8969730346089</v>
      </c>
      <c r="AV2">
        <v>7349.5082467223456</v>
      </c>
      <c r="AW2">
        <v>6569.387668841473</v>
      </c>
      <c r="AX2">
        <v>5261.4956478698032</v>
      </c>
      <c r="AY2">
        <v>4588.9242454955711</v>
      </c>
      <c r="AZ2">
        <v>4592.0064483337092</v>
      </c>
    </row>
    <row r="3" spans="1:52" x14ac:dyDescent="0.35">
      <c r="A3" t="s">
        <v>4</v>
      </c>
      <c r="B3" t="s">
        <v>6</v>
      </c>
      <c r="C3" t="s">
        <v>7</v>
      </c>
      <c r="D3" t="s">
        <v>11</v>
      </c>
      <c r="E3" t="s">
        <v>227</v>
      </c>
      <c r="F3">
        <v>1</v>
      </c>
      <c r="G3" t="s">
        <v>61</v>
      </c>
      <c r="H3">
        <v>39</v>
      </c>
      <c r="I3" t="s">
        <v>64</v>
      </c>
      <c r="J3" t="s">
        <v>59</v>
      </c>
      <c r="K3" t="s">
        <v>60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3.4831541442871101</v>
      </c>
      <c r="AP3">
        <v>3.4831541442871101</v>
      </c>
      <c r="AQ3">
        <v>3.4831541442871101</v>
      </c>
      <c r="AR3">
        <v>4.2420768188476554</v>
      </c>
      <c r="AS3">
        <v>5.6272418395996073</v>
      </c>
      <c r="AT3">
        <v>5.8003766113281232</v>
      </c>
      <c r="AU3">
        <v>11.94610459594726</v>
      </c>
      <c r="AV3">
        <v>190.2773812377927</v>
      </c>
      <c r="AW3">
        <v>231.8914802612297</v>
      </c>
      <c r="AX3">
        <v>232.92981310424759</v>
      </c>
      <c r="AY3">
        <v>232.49661858520429</v>
      </c>
      <c r="AZ3">
        <v>237.86319978027291</v>
      </c>
    </row>
    <row r="4" spans="1:52" x14ac:dyDescent="0.35">
      <c r="A4" t="s">
        <v>4</v>
      </c>
      <c r="B4" t="s">
        <v>6</v>
      </c>
      <c r="C4" t="s">
        <v>8</v>
      </c>
      <c r="D4" t="s">
        <v>9</v>
      </c>
      <c r="E4" t="s">
        <v>227</v>
      </c>
      <c r="F4">
        <v>2</v>
      </c>
      <c r="G4" t="s">
        <v>219</v>
      </c>
      <c r="H4">
        <v>46</v>
      </c>
      <c r="I4" t="s">
        <v>66</v>
      </c>
      <c r="J4" t="s">
        <v>59</v>
      </c>
      <c r="K4" t="s">
        <v>60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8.7404949951171873E-2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0.17507297363281249</v>
      </c>
      <c r="AF4">
        <v>8.7536572265625001E-2</v>
      </c>
      <c r="AG4">
        <v>8.7536572265625001E-2</v>
      </c>
      <c r="AH4">
        <v>0.26260659179687501</v>
      </c>
      <c r="AI4">
        <v>0.35014240722656248</v>
      </c>
      <c r="AJ4">
        <v>0.35014240722656248</v>
      </c>
      <c r="AK4">
        <v>0.43669468383789062</v>
      </c>
      <c r="AL4">
        <v>1.1368128295898441</v>
      </c>
      <c r="AM4">
        <v>1.049278448486328</v>
      </c>
      <c r="AN4">
        <v>2.3622558776855471</v>
      </c>
      <c r="AO4">
        <v>1.7495289062499999</v>
      </c>
      <c r="AP4">
        <v>0.96270953979492191</v>
      </c>
      <c r="AQ4">
        <v>0.35015467529296868</v>
      </c>
      <c r="AR4">
        <v>0.87535844726562506</v>
      </c>
      <c r="AS4">
        <v>0.9628886901855469</v>
      </c>
      <c r="AT4">
        <v>1.1378749938964841</v>
      </c>
      <c r="AU4">
        <v>1.312852221679687</v>
      </c>
      <c r="AV4">
        <v>1.050236480712891</v>
      </c>
      <c r="AW4">
        <v>8.6546136474609375E-2</v>
      </c>
      <c r="AX4">
        <v>0</v>
      </c>
      <c r="AY4">
        <v>8.7404162597656251E-2</v>
      </c>
      <c r="AZ4">
        <v>8.7404162597656251E-2</v>
      </c>
    </row>
    <row r="5" spans="1:52" x14ac:dyDescent="0.35">
      <c r="A5" t="s">
        <v>4</v>
      </c>
      <c r="B5" t="s">
        <v>6</v>
      </c>
      <c r="C5" t="s">
        <v>223</v>
      </c>
      <c r="D5" t="s">
        <v>225</v>
      </c>
      <c r="E5" t="s">
        <v>227</v>
      </c>
      <c r="F5">
        <v>1</v>
      </c>
      <c r="G5" t="s">
        <v>61</v>
      </c>
      <c r="H5">
        <v>20</v>
      </c>
      <c r="I5" t="s">
        <v>220</v>
      </c>
      <c r="J5" t="s">
        <v>59</v>
      </c>
      <c r="K5" t="s">
        <v>60</v>
      </c>
      <c r="L5">
        <v>0</v>
      </c>
      <c r="M5">
        <v>0</v>
      </c>
      <c r="N5">
        <v>0</v>
      </c>
      <c r="O5">
        <v>0</v>
      </c>
      <c r="P5">
        <v>0</v>
      </c>
      <c r="Q5">
        <v>39.540271936035012</v>
      </c>
      <c r="R5">
        <v>39.540271936035012</v>
      </c>
      <c r="S5">
        <v>39.716782830810409</v>
      </c>
      <c r="T5">
        <v>23.830054138183581</v>
      </c>
      <c r="U5">
        <v>23.830054138183581</v>
      </c>
      <c r="V5">
        <v>23.477016473388659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1.0592868469238279</v>
      </c>
      <c r="AL5">
        <v>10.416606628417981</v>
      </c>
      <c r="AM5">
        <v>12.17825280151367</v>
      </c>
      <c r="AN5">
        <v>346.65277298584431</v>
      </c>
      <c r="AO5">
        <v>422.29614636230059</v>
      </c>
      <c r="AP5">
        <v>352.04431218872747</v>
      </c>
      <c r="AQ5">
        <v>487.7304089904909</v>
      </c>
      <c r="AR5">
        <v>1503.229000036685</v>
      </c>
      <c r="AS5">
        <v>1646.5472559815109</v>
      </c>
      <c r="AT5">
        <v>1767.7723268982741</v>
      </c>
      <c r="AU5">
        <v>1765.87656469122</v>
      </c>
      <c r="AV5">
        <v>2061.9419439332</v>
      </c>
      <c r="AW5">
        <v>2103.273602868745</v>
      </c>
      <c r="AX5">
        <v>1975.9041067688829</v>
      </c>
      <c r="AY5">
        <v>1134.3664001709451</v>
      </c>
      <c r="AZ5">
        <v>1146.5487097412561</v>
      </c>
    </row>
    <row r="6" spans="1:52" x14ac:dyDescent="0.35">
      <c r="A6" t="s">
        <v>4</v>
      </c>
      <c r="B6" t="s">
        <v>6</v>
      </c>
      <c r="C6" t="s">
        <v>223</v>
      </c>
      <c r="D6" t="s">
        <v>225</v>
      </c>
      <c r="E6" t="s">
        <v>227</v>
      </c>
      <c r="F6">
        <v>2</v>
      </c>
      <c r="G6" t="s">
        <v>219</v>
      </c>
      <c r="H6">
        <v>39</v>
      </c>
      <c r="I6" t="s">
        <v>64</v>
      </c>
      <c r="J6" t="s">
        <v>59</v>
      </c>
      <c r="K6" t="s">
        <v>60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9.1481779235839742</v>
      </c>
      <c r="AN6">
        <v>9.4999682495117082</v>
      </c>
      <c r="AO6">
        <v>0.96757593994140612</v>
      </c>
      <c r="AP6">
        <v>8.2685012390136645</v>
      </c>
      <c r="AQ6">
        <v>0.43980942382812499</v>
      </c>
      <c r="AR6">
        <v>1.407384326171875</v>
      </c>
      <c r="AS6">
        <v>0</v>
      </c>
      <c r="AT6">
        <v>29.30210712280271</v>
      </c>
      <c r="AU6">
        <v>211.1493037658696</v>
      </c>
      <c r="AV6">
        <v>221.26498035888699</v>
      </c>
      <c r="AW6">
        <v>221.2649803588871</v>
      </c>
      <c r="AX6">
        <v>221.2649803588871</v>
      </c>
      <c r="AY6">
        <v>221.2649803588871</v>
      </c>
      <c r="AZ6">
        <v>221.26498035888699</v>
      </c>
    </row>
    <row r="7" spans="1:52" x14ac:dyDescent="0.35">
      <c r="A7" t="s">
        <v>4</v>
      </c>
      <c r="B7" t="s">
        <v>6</v>
      </c>
      <c r="C7" t="s">
        <v>8</v>
      </c>
      <c r="D7" t="s">
        <v>224</v>
      </c>
      <c r="E7" t="s">
        <v>227</v>
      </c>
      <c r="F7">
        <v>1</v>
      </c>
      <c r="G7" t="s">
        <v>61</v>
      </c>
      <c r="H7">
        <v>39</v>
      </c>
      <c r="I7" t="s">
        <v>64</v>
      </c>
      <c r="J7" t="s">
        <v>59</v>
      </c>
      <c r="K7" t="s">
        <v>60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70.153157586669963</v>
      </c>
      <c r="S7">
        <v>104.17564581298829</v>
      </c>
      <c r="T7">
        <v>137.74351408691419</v>
      </c>
      <c r="U7">
        <v>157.9515117614749</v>
      </c>
      <c r="V7">
        <v>184.71238141479529</v>
      </c>
      <c r="W7">
        <v>246.80377651367201</v>
      </c>
      <c r="X7">
        <v>874.77184499511486</v>
      </c>
      <c r="Y7">
        <v>1611.463884948733</v>
      </c>
      <c r="Z7">
        <v>1893.60380854491</v>
      </c>
      <c r="AA7">
        <v>2121.2194163024828</v>
      </c>
      <c r="AB7">
        <v>1974.531204431144</v>
      </c>
      <c r="AC7">
        <v>2355.3372620117161</v>
      </c>
      <c r="AD7">
        <v>2023.531274407967</v>
      </c>
      <c r="AE7">
        <v>2741.428841796871</v>
      </c>
      <c r="AF7">
        <v>2776.0170212646431</v>
      </c>
      <c r="AG7">
        <v>2458.6933499328638</v>
      </c>
      <c r="AH7">
        <v>2146.8453830749509</v>
      </c>
      <c r="AI7">
        <v>1562.440597552489</v>
      </c>
      <c r="AJ7">
        <v>2275.7105594238342</v>
      </c>
      <c r="AK7">
        <v>2415.38066525878</v>
      </c>
      <c r="AL7">
        <v>2661.2309705871448</v>
      </c>
      <c r="AM7">
        <v>2973.4752759277212</v>
      </c>
      <c r="AN7">
        <v>2237.5099844665469</v>
      </c>
      <c r="AO7">
        <v>2381.167406243891</v>
      </c>
      <c r="AP7">
        <v>2971.6641191833469</v>
      </c>
      <c r="AQ7">
        <v>2944.334392309559</v>
      </c>
      <c r="AR7">
        <v>3897.6178053222379</v>
      </c>
      <c r="AS7">
        <v>3769.6532387389839</v>
      </c>
      <c r="AT7">
        <v>4542.6368650939758</v>
      </c>
      <c r="AU7">
        <v>4982.0531610229191</v>
      </c>
      <c r="AV7">
        <v>7035.4846832092007</v>
      </c>
      <c r="AW7">
        <v>8616.2715266906307</v>
      </c>
      <c r="AX7">
        <v>10390.484138061511</v>
      </c>
      <c r="AY7">
        <v>11888.802739855961</v>
      </c>
      <c r="AZ7">
        <v>13406.68518609013</v>
      </c>
    </row>
    <row r="8" spans="1:52" x14ac:dyDescent="0.35">
      <c r="A8" t="s">
        <v>4</v>
      </c>
      <c r="B8" t="s">
        <v>222</v>
      </c>
      <c r="C8" t="s">
        <v>223</v>
      </c>
      <c r="D8" t="s">
        <v>225</v>
      </c>
      <c r="E8" t="s">
        <v>227</v>
      </c>
      <c r="F8">
        <v>1</v>
      </c>
      <c r="G8" t="s">
        <v>61</v>
      </c>
      <c r="H8">
        <v>39</v>
      </c>
      <c r="I8" t="s">
        <v>64</v>
      </c>
      <c r="J8" t="s">
        <v>59</v>
      </c>
      <c r="K8" t="s">
        <v>60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0.17745139160156251</v>
      </c>
      <c r="AV8">
        <v>0</v>
      </c>
      <c r="AW8">
        <v>0</v>
      </c>
      <c r="AX8">
        <v>0</v>
      </c>
      <c r="AY8">
        <v>0</v>
      </c>
      <c r="AZ8">
        <v>0</v>
      </c>
    </row>
    <row r="9" spans="1:52" x14ac:dyDescent="0.35">
      <c r="A9" t="s">
        <v>4</v>
      </c>
      <c r="B9" t="s">
        <v>222</v>
      </c>
      <c r="C9" t="s">
        <v>223</v>
      </c>
      <c r="D9" t="s">
        <v>225</v>
      </c>
      <c r="E9" t="s">
        <v>227</v>
      </c>
      <c r="F9">
        <v>1</v>
      </c>
      <c r="G9" t="s">
        <v>61</v>
      </c>
      <c r="H9">
        <v>41</v>
      </c>
      <c r="I9" t="s">
        <v>65</v>
      </c>
      <c r="J9" t="s">
        <v>59</v>
      </c>
      <c r="K9" t="s">
        <v>60</v>
      </c>
      <c r="L9">
        <v>14.37813214111328</v>
      </c>
      <c r="M9">
        <v>14.37813214111328</v>
      </c>
      <c r="N9">
        <v>24.30006909790038</v>
      </c>
      <c r="O9">
        <v>24.921348510742181</v>
      </c>
      <c r="P9">
        <v>24.921348510742181</v>
      </c>
      <c r="Q9">
        <v>44.280227117919928</v>
      </c>
      <c r="R9">
        <v>61.585064746093629</v>
      </c>
      <c r="S9">
        <v>69.217968566894356</v>
      </c>
      <c r="T9">
        <v>91.829843884277196</v>
      </c>
      <c r="U9">
        <v>97.379644348144382</v>
      </c>
      <c r="V9">
        <v>103.1434896423338</v>
      </c>
      <c r="W9">
        <v>91.56869075927716</v>
      </c>
      <c r="X9">
        <v>96.447527941894279</v>
      </c>
      <c r="Y9">
        <v>68.071807330322002</v>
      </c>
      <c r="Z9">
        <v>62.926713494872779</v>
      </c>
      <c r="AA9">
        <v>106.9230786804202</v>
      </c>
      <c r="AB9">
        <v>116.0480508361819</v>
      </c>
      <c r="AC9">
        <v>165.96303100585931</v>
      </c>
      <c r="AD9">
        <v>235.03790910034169</v>
      </c>
      <c r="AE9">
        <v>366.12635580444311</v>
      </c>
      <c r="AF9">
        <v>327.23949255981398</v>
      </c>
      <c r="AG9">
        <v>87.200508258056445</v>
      </c>
      <c r="AH9">
        <v>231.2650604248042</v>
      </c>
      <c r="AI9">
        <v>267.47801520385678</v>
      </c>
      <c r="AJ9">
        <v>182.08271872558561</v>
      </c>
      <c r="AK9">
        <v>115.5988978210446</v>
      </c>
      <c r="AL9">
        <v>88.878296685790843</v>
      </c>
      <c r="AM9">
        <v>88.079509777831859</v>
      </c>
      <c r="AN9">
        <v>152.56915925293009</v>
      </c>
      <c r="AO9">
        <v>164.87972490234421</v>
      </c>
      <c r="AP9">
        <v>173.42823456420979</v>
      </c>
      <c r="AQ9">
        <v>153.03477974243239</v>
      </c>
      <c r="AR9">
        <v>100.02669465942451</v>
      </c>
      <c r="AS9">
        <v>83.330207360840504</v>
      </c>
      <c r="AT9">
        <v>88.10767734985366</v>
      </c>
      <c r="AU9">
        <v>85.888225268554763</v>
      </c>
      <c r="AV9">
        <v>3.5513259277343758</v>
      </c>
      <c r="AW9">
        <v>11.78073597412109</v>
      </c>
      <c r="AX9">
        <v>11.78073597412109</v>
      </c>
      <c r="AY9">
        <v>0</v>
      </c>
      <c r="AZ9">
        <v>0</v>
      </c>
    </row>
    <row r="10" spans="1:52" x14ac:dyDescent="0.35">
      <c r="A10" t="s">
        <v>4</v>
      </c>
      <c r="B10" t="s">
        <v>6</v>
      </c>
      <c r="C10" t="s">
        <v>8</v>
      </c>
      <c r="D10" t="s">
        <v>9</v>
      </c>
      <c r="E10" t="s">
        <v>227</v>
      </c>
      <c r="F10">
        <v>1</v>
      </c>
      <c r="G10" t="s">
        <v>61</v>
      </c>
      <c r="H10">
        <v>39</v>
      </c>
      <c r="I10" t="s">
        <v>64</v>
      </c>
      <c r="J10" t="s">
        <v>59</v>
      </c>
      <c r="K10" t="s">
        <v>60</v>
      </c>
      <c r="L10">
        <v>0</v>
      </c>
      <c r="M10">
        <v>0</v>
      </c>
      <c r="N10">
        <v>103.4184401855468</v>
      </c>
      <c r="O10">
        <v>42.72055311889649</v>
      </c>
      <c r="P10">
        <v>59.323629052734347</v>
      </c>
      <c r="Q10">
        <v>183.8151660888671</v>
      </c>
      <c r="R10">
        <v>650.86721165771633</v>
      </c>
      <c r="S10">
        <v>1148.6560985046401</v>
      </c>
      <c r="T10">
        <v>1877.1757999877921</v>
      </c>
      <c r="U10">
        <v>3895.0921151061812</v>
      </c>
      <c r="V10">
        <v>7108.0516473266498</v>
      </c>
      <c r="W10">
        <v>7353.353919641123</v>
      </c>
      <c r="X10">
        <v>6361.5343505737474</v>
      </c>
      <c r="Y10">
        <v>3408.9780230651718</v>
      </c>
      <c r="Z10">
        <v>3036.5453952026319</v>
      </c>
      <c r="AA10">
        <v>4408.5421947021459</v>
      </c>
      <c r="AB10">
        <v>6723.1956082641518</v>
      </c>
      <c r="AC10">
        <v>9662.3910963989147</v>
      </c>
      <c r="AD10">
        <v>9806.4038724732236</v>
      </c>
      <c r="AE10">
        <v>10714.336235528621</v>
      </c>
      <c r="AF10">
        <v>9892.7173369934771</v>
      </c>
      <c r="AG10">
        <v>8671.9927521729005</v>
      </c>
      <c r="AH10">
        <v>10322.762430163621</v>
      </c>
      <c r="AI10">
        <v>10195.49035400391</v>
      </c>
      <c r="AJ10">
        <v>10173.60906899423</v>
      </c>
      <c r="AK10">
        <v>13958.84729708269</v>
      </c>
      <c r="AL10">
        <v>14710.066912329319</v>
      </c>
      <c r="AM10">
        <v>16171.70139854761</v>
      </c>
      <c r="AN10">
        <v>23474.98366474636</v>
      </c>
      <c r="AO10">
        <v>44972.640377801312</v>
      </c>
      <c r="AP10">
        <v>58390.423031076818</v>
      </c>
      <c r="AQ10">
        <v>73648.854080939302</v>
      </c>
      <c r="AR10">
        <v>87506.243119141523</v>
      </c>
      <c r="AS10">
        <v>89715.804168305709</v>
      </c>
      <c r="AT10">
        <v>90647.341168508661</v>
      </c>
      <c r="AU10">
        <v>129965.1948949911</v>
      </c>
      <c r="AV10">
        <v>147244.2734940396</v>
      </c>
      <c r="AW10">
        <v>177348.49338340029</v>
      </c>
      <c r="AX10">
        <v>216686.82290510909</v>
      </c>
      <c r="AY10">
        <v>235095.35738008909</v>
      </c>
      <c r="AZ10">
        <v>276297.85773732519</v>
      </c>
    </row>
    <row r="11" spans="1:52" x14ac:dyDescent="0.35">
      <c r="A11" t="s">
        <v>4</v>
      </c>
      <c r="B11" t="s">
        <v>6</v>
      </c>
      <c r="C11" t="s">
        <v>8</v>
      </c>
      <c r="D11" t="s">
        <v>224</v>
      </c>
      <c r="E11" t="s">
        <v>227</v>
      </c>
      <c r="F11">
        <v>1</v>
      </c>
      <c r="G11" t="s">
        <v>61</v>
      </c>
      <c r="H11">
        <v>41</v>
      </c>
      <c r="I11" t="s">
        <v>65</v>
      </c>
      <c r="J11" t="s">
        <v>59</v>
      </c>
      <c r="K11" t="s">
        <v>60</v>
      </c>
      <c r="L11">
        <v>138.97833907470641</v>
      </c>
      <c r="M11">
        <v>138.97833907470641</v>
      </c>
      <c r="N11">
        <v>244.9053424255363</v>
      </c>
      <c r="O11">
        <v>467.71232572021489</v>
      </c>
      <c r="P11">
        <v>721.57132481079134</v>
      </c>
      <c r="Q11">
        <v>1176.5814027893059</v>
      </c>
      <c r="R11">
        <v>1516.0236198547341</v>
      </c>
      <c r="S11">
        <v>1697.9306597167949</v>
      </c>
      <c r="T11">
        <v>1885.7674944946309</v>
      </c>
      <c r="U11">
        <v>1962.7151126159711</v>
      </c>
      <c r="V11">
        <v>2196.5471043518119</v>
      </c>
      <c r="W11">
        <v>3008.8430461425828</v>
      </c>
      <c r="X11">
        <v>3171.5382995849691</v>
      </c>
      <c r="Y11">
        <v>2581.271206219486</v>
      </c>
      <c r="Z11">
        <v>2478.0058478942851</v>
      </c>
      <c r="AA11">
        <v>2109.0891433410588</v>
      </c>
      <c r="AB11">
        <v>2442.5185831115682</v>
      </c>
      <c r="AC11">
        <v>2177.8759557800258</v>
      </c>
      <c r="AD11">
        <v>2393.87155961914</v>
      </c>
      <c r="AE11">
        <v>2278.90798694458</v>
      </c>
      <c r="AF11">
        <v>2372.3325371826181</v>
      </c>
      <c r="AG11">
        <v>2710.9580887023908</v>
      </c>
      <c r="AH11">
        <v>2708.4990414733911</v>
      </c>
      <c r="AI11">
        <v>3319.9085286010641</v>
      </c>
      <c r="AJ11">
        <v>2592.7517407409641</v>
      </c>
      <c r="AK11">
        <v>2142.017696051023</v>
      </c>
      <c r="AL11">
        <v>2235.7144928344742</v>
      </c>
      <c r="AM11">
        <v>2030.975729895021</v>
      </c>
      <c r="AN11">
        <v>2463.7274037658658</v>
      </c>
      <c r="AO11">
        <v>2391.7227204772912</v>
      </c>
      <c r="AP11">
        <v>1778.3101990966791</v>
      </c>
      <c r="AQ11">
        <v>1831.3857421691889</v>
      </c>
      <c r="AR11">
        <v>1423.1812915283199</v>
      </c>
      <c r="AS11">
        <v>2070.4212326721158</v>
      </c>
      <c r="AT11">
        <v>1984.959272949226</v>
      </c>
      <c r="AU11">
        <v>2616.3785753784282</v>
      </c>
      <c r="AV11">
        <v>2106.9600970092811</v>
      </c>
      <c r="AW11">
        <v>2485.2245287902851</v>
      </c>
      <c r="AX11">
        <v>2954.9670367248518</v>
      </c>
      <c r="AY11">
        <v>3300.0081754028238</v>
      </c>
      <c r="AZ11">
        <v>3188.521434039294</v>
      </c>
    </row>
    <row r="12" spans="1:52" x14ac:dyDescent="0.35">
      <c r="A12" t="s">
        <v>4</v>
      </c>
      <c r="B12" t="s">
        <v>5</v>
      </c>
      <c r="C12" t="s">
        <v>8</v>
      </c>
      <c r="D12" t="s">
        <v>9</v>
      </c>
      <c r="E12" t="s">
        <v>227</v>
      </c>
      <c r="F12">
        <v>1</v>
      </c>
      <c r="G12" t="s">
        <v>61</v>
      </c>
      <c r="H12">
        <v>39</v>
      </c>
      <c r="I12" t="s">
        <v>64</v>
      </c>
      <c r="J12" t="s">
        <v>59</v>
      </c>
      <c r="K12" t="s">
        <v>60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278.26323182983379</v>
      </c>
      <c r="AB12">
        <v>1264.722805206264</v>
      </c>
      <c r="AC12">
        <v>1548.464456182714</v>
      </c>
      <c r="AD12">
        <v>1248.186799188155</v>
      </c>
      <c r="AE12">
        <v>1251.971862603689</v>
      </c>
      <c r="AF12">
        <v>1137.6713315612119</v>
      </c>
      <c r="AG12">
        <v>586.75247498778185</v>
      </c>
      <c r="AH12">
        <v>186.32243796997119</v>
      </c>
      <c r="AI12">
        <v>111.9141353210448</v>
      </c>
      <c r="AJ12">
        <v>285.29004115600469</v>
      </c>
      <c r="AK12">
        <v>1526.292049175946</v>
      </c>
      <c r="AL12">
        <v>2032.1239900205551</v>
      </c>
      <c r="AM12">
        <v>1461.701757549909</v>
      </c>
      <c r="AN12">
        <v>1750.8182523558289</v>
      </c>
      <c r="AO12">
        <v>2473.763588702187</v>
      </c>
      <c r="AP12">
        <v>2591.600920586749</v>
      </c>
      <c r="AQ12">
        <v>2473.6158009396299</v>
      </c>
      <c r="AR12">
        <v>3395.807352086827</v>
      </c>
      <c r="AS12">
        <v>2665.766051263025</v>
      </c>
      <c r="AT12">
        <v>1942.7137852903861</v>
      </c>
      <c r="AU12">
        <v>2079.9641069517552</v>
      </c>
      <c r="AV12">
        <v>2006.999757409533</v>
      </c>
      <c r="AW12">
        <v>3961.113498772399</v>
      </c>
      <c r="AX12">
        <v>4179.8565217156874</v>
      </c>
      <c r="AY12">
        <v>4503.9431682184522</v>
      </c>
      <c r="AZ12">
        <v>5276.1494962898496</v>
      </c>
    </row>
    <row r="13" spans="1:52" x14ac:dyDescent="0.35">
      <c r="A13" t="s">
        <v>4</v>
      </c>
      <c r="B13" t="s">
        <v>5</v>
      </c>
      <c r="C13" t="s">
        <v>8</v>
      </c>
      <c r="D13" t="s">
        <v>10</v>
      </c>
      <c r="E13" t="s">
        <v>227</v>
      </c>
      <c r="F13">
        <v>1</v>
      </c>
      <c r="G13" t="s">
        <v>61</v>
      </c>
      <c r="H13">
        <v>39</v>
      </c>
      <c r="I13" t="s">
        <v>64</v>
      </c>
      <c r="J13" t="s">
        <v>59</v>
      </c>
      <c r="K13" t="s">
        <v>60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14.52576748046874</v>
      </c>
      <c r="AU13">
        <v>42.248454254150523</v>
      </c>
      <c r="AV13">
        <v>42.337026385498177</v>
      </c>
      <c r="AW13">
        <v>43.754178955078267</v>
      </c>
      <c r="AX13">
        <v>44.72846603393571</v>
      </c>
      <c r="AY13">
        <v>45.791305187988463</v>
      </c>
      <c r="AZ13">
        <v>46.677011175537302</v>
      </c>
    </row>
    <row r="14" spans="1:52" x14ac:dyDescent="0.35">
      <c r="A14" t="s">
        <v>4</v>
      </c>
      <c r="B14" t="s">
        <v>6</v>
      </c>
      <c r="C14" t="s">
        <v>7</v>
      </c>
      <c r="D14" t="s">
        <v>11</v>
      </c>
      <c r="E14" t="s">
        <v>227</v>
      </c>
      <c r="F14">
        <v>1</v>
      </c>
      <c r="G14" t="s">
        <v>61</v>
      </c>
      <c r="H14">
        <v>41</v>
      </c>
      <c r="I14" t="s">
        <v>65</v>
      </c>
      <c r="J14" t="s">
        <v>59</v>
      </c>
      <c r="K14" t="s">
        <v>60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4.5010801025390643</v>
      </c>
      <c r="AR14">
        <v>5.1936587219238293</v>
      </c>
      <c r="AS14">
        <v>5.193556518554689</v>
      </c>
      <c r="AT14">
        <v>9.6081095458984418</v>
      </c>
      <c r="AU14">
        <v>3.5490305847167969</v>
      </c>
      <c r="AV14">
        <v>3.0296738952636719</v>
      </c>
      <c r="AW14">
        <v>1.731280822753906</v>
      </c>
      <c r="AX14">
        <v>1.0387824279785161</v>
      </c>
      <c r="AY14">
        <v>42.0896559509276</v>
      </c>
      <c r="AZ14">
        <v>43.215471044921699</v>
      </c>
    </row>
    <row r="15" spans="1:52" x14ac:dyDescent="0.35">
      <c r="A15" t="s">
        <v>4</v>
      </c>
      <c r="B15" t="s">
        <v>6</v>
      </c>
      <c r="C15" t="s">
        <v>8</v>
      </c>
      <c r="D15" t="s">
        <v>10</v>
      </c>
      <c r="E15" t="s">
        <v>227</v>
      </c>
      <c r="F15">
        <v>1</v>
      </c>
      <c r="G15" t="s">
        <v>61</v>
      </c>
      <c r="H15">
        <v>39</v>
      </c>
      <c r="I15" t="s">
        <v>64</v>
      </c>
      <c r="J15" t="s">
        <v>59</v>
      </c>
      <c r="K15" t="s">
        <v>60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1.5964159606933599</v>
      </c>
      <c r="X15">
        <v>1.5964159606933599</v>
      </c>
      <c r="Y15">
        <v>1.064277429199219</v>
      </c>
      <c r="Z15">
        <v>4.2442876770019549</v>
      </c>
      <c r="AA15">
        <v>20.302107836914061</v>
      </c>
      <c r="AB15">
        <v>93.202045068359666</v>
      </c>
      <c r="AC15">
        <v>104.05378018798849</v>
      </c>
      <c r="AD15">
        <v>133.53470049438499</v>
      </c>
      <c r="AE15">
        <v>171.9999124633797</v>
      </c>
      <c r="AF15">
        <v>175.19705429687571</v>
      </c>
      <c r="AG15">
        <v>111.71469989624021</v>
      </c>
      <c r="AH15">
        <v>51.257895013427742</v>
      </c>
      <c r="AI15">
        <v>13.90750142211914</v>
      </c>
      <c r="AJ15">
        <v>0</v>
      </c>
      <c r="AK15">
        <v>0</v>
      </c>
      <c r="AL15">
        <v>5.4750942993164076</v>
      </c>
      <c r="AM15">
        <v>8.8308019653320304</v>
      </c>
      <c r="AN15">
        <v>11.12494690551758</v>
      </c>
      <c r="AO15">
        <v>4.414663281250002</v>
      </c>
      <c r="AP15">
        <v>471.80951920775891</v>
      </c>
      <c r="AQ15">
        <v>572.26396653442134</v>
      </c>
      <c r="AR15">
        <v>708.15946834106444</v>
      </c>
      <c r="AS15">
        <v>886.88592311400964</v>
      </c>
      <c r="AT15">
        <v>937.58367330931571</v>
      </c>
      <c r="AU15">
        <v>938.73182611083314</v>
      </c>
      <c r="AV15">
        <v>932.62330399169264</v>
      </c>
      <c r="AW15">
        <v>1033.1007074523859</v>
      </c>
      <c r="AX15">
        <v>2928.478637255816</v>
      </c>
      <c r="AY15">
        <v>4532.7469671937924</v>
      </c>
      <c r="AZ15">
        <v>6594.4938523676756</v>
      </c>
    </row>
    <row r="16" spans="1:52" x14ac:dyDescent="0.35">
      <c r="A16" t="s">
        <v>4</v>
      </c>
      <c r="B16" t="s">
        <v>6</v>
      </c>
      <c r="C16" t="s">
        <v>223</v>
      </c>
      <c r="D16" t="s">
        <v>225</v>
      </c>
      <c r="E16" t="s">
        <v>227</v>
      </c>
      <c r="F16">
        <v>1</v>
      </c>
      <c r="G16" t="s">
        <v>61</v>
      </c>
      <c r="H16">
        <v>40</v>
      </c>
      <c r="I16" t="s">
        <v>63</v>
      </c>
      <c r="J16" t="s">
        <v>59</v>
      </c>
      <c r="K16" t="s">
        <v>60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7.9929244750976611</v>
      </c>
      <c r="AM16">
        <v>18.982771044921869</v>
      </c>
      <c r="AN16">
        <v>7.9929052246093759</v>
      </c>
      <c r="AO16">
        <v>10.188763372802731</v>
      </c>
      <c r="AP16">
        <v>9.4860879516601564</v>
      </c>
      <c r="AQ16">
        <v>17.83103530883789</v>
      </c>
      <c r="AR16">
        <v>9.3110110534667978</v>
      </c>
      <c r="AS16">
        <v>17.655904479980471</v>
      </c>
      <c r="AT16">
        <v>21.611170019531251</v>
      </c>
      <c r="AU16">
        <v>21.611167163085941</v>
      </c>
      <c r="AV16">
        <v>18.095113568115231</v>
      </c>
      <c r="AW16">
        <v>0</v>
      </c>
      <c r="AX16">
        <v>0</v>
      </c>
      <c r="AY16">
        <v>0</v>
      </c>
      <c r="AZ16">
        <v>0</v>
      </c>
    </row>
    <row r="17" spans="1:52" x14ac:dyDescent="0.35">
      <c r="A17" t="s">
        <v>4</v>
      </c>
      <c r="B17" t="s">
        <v>222</v>
      </c>
      <c r="C17" t="s">
        <v>223</v>
      </c>
      <c r="D17" t="s">
        <v>225</v>
      </c>
      <c r="E17" t="s">
        <v>227</v>
      </c>
      <c r="F17">
        <v>3</v>
      </c>
      <c r="G17" t="s">
        <v>62</v>
      </c>
      <c r="H17">
        <v>40</v>
      </c>
      <c r="I17" t="s">
        <v>63</v>
      </c>
      <c r="J17" t="s">
        <v>59</v>
      </c>
      <c r="K17" t="s">
        <v>60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5.0393693176269529</v>
      </c>
    </row>
    <row r="18" spans="1:52" x14ac:dyDescent="0.35">
      <c r="A18" t="s">
        <v>4</v>
      </c>
      <c r="B18" t="s">
        <v>5</v>
      </c>
      <c r="C18" t="s">
        <v>8</v>
      </c>
      <c r="D18" t="s">
        <v>9</v>
      </c>
      <c r="E18" t="s">
        <v>227</v>
      </c>
      <c r="F18">
        <v>1</v>
      </c>
      <c r="G18" t="s">
        <v>61</v>
      </c>
      <c r="H18">
        <v>41</v>
      </c>
      <c r="I18" t="s">
        <v>65</v>
      </c>
      <c r="J18" t="s">
        <v>59</v>
      </c>
      <c r="K18" t="s">
        <v>60</v>
      </c>
      <c r="L18">
        <v>244.27744389038091</v>
      </c>
      <c r="M18">
        <v>244.27744389038091</v>
      </c>
      <c r="N18">
        <v>473.39513072509732</v>
      </c>
      <c r="O18">
        <v>3159.1310888978428</v>
      </c>
      <c r="P18">
        <v>3834.5013219972461</v>
      </c>
      <c r="Q18">
        <v>4440.478298541876</v>
      </c>
      <c r="R18">
        <v>5189.2934630872369</v>
      </c>
      <c r="S18">
        <v>5856.6000146264632</v>
      </c>
      <c r="T18">
        <v>6185.2991607451586</v>
      </c>
      <c r="U18">
        <v>6480.1444475314493</v>
      </c>
      <c r="V18">
        <v>7785.0343422794031</v>
      </c>
      <c r="W18">
        <v>7953.3630605777435</v>
      </c>
      <c r="X18">
        <v>7936.1821102175036</v>
      </c>
      <c r="Y18">
        <v>7747.5259210266031</v>
      </c>
      <c r="Z18">
        <v>7781.9418206603987</v>
      </c>
      <c r="AA18">
        <v>7855.6840765499464</v>
      </c>
      <c r="AB18">
        <v>6940.1752365641232</v>
      </c>
      <c r="AC18">
        <v>6920.8812633028401</v>
      </c>
      <c r="AD18">
        <v>7278.2922082072691</v>
      </c>
      <c r="AE18">
        <v>7364.3985384559073</v>
      </c>
      <c r="AF18">
        <v>7615.7819879802773</v>
      </c>
      <c r="AG18">
        <v>8198.9314336914722</v>
      </c>
      <c r="AH18">
        <v>8602.856081256683</v>
      </c>
      <c r="AI18">
        <v>8541.586844977277</v>
      </c>
      <c r="AJ18">
        <v>8541.3613268863264</v>
      </c>
      <c r="AK18">
        <v>7433.6979538778342</v>
      </c>
      <c r="AL18">
        <v>7159.3435387089794</v>
      </c>
      <c r="AM18">
        <v>7970.1992488682026</v>
      </c>
      <c r="AN18">
        <v>7745.3451256009675</v>
      </c>
      <c r="AO18">
        <v>7415.7416195074202</v>
      </c>
      <c r="AP18">
        <v>7632.2137686157803</v>
      </c>
      <c r="AQ18">
        <v>8084.8570053649237</v>
      </c>
      <c r="AR18">
        <v>7757.8856197810665</v>
      </c>
      <c r="AS18">
        <v>8579.3417755321607</v>
      </c>
      <c r="AT18">
        <v>9609.6498216160617</v>
      </c>
      <c r="AU18">
        <v>9194.3772418486624</v>
      </c>
      <c r="AV18">
        <v>9833.099076840781</v>
      </c>
      <c r="AW18">
        <v>8178.306085735845</v>
      </c>
      <c r="AX18">
        <v>8399.5800292905224</v>
      </c>
      <c r="AY18">
        <v>8820.5514291501349</v>
      </c>
      <c r="AZ18">
        <v>8784.8373802058777</v>
      </c>
    </row>
    <row r="19" spans="1:52" x14ac:dyDescent="0.35">
      <c r="A19" t="s">
        <v>4</v>
      </c>
      <c r="B19" t="s">
        <v>5</v>
      </c>
      <c r="C19" t="s">
        <v>8</v>
      </c>
      <c r="D19" t="s">
        <v>9</v>
      </c>
      <c r="E19" t="s">
        <v>227</v>
      </c>
      <c r="F19">
        <v>2</v>
      </c>
      <c r="G19" t="s">
        <v>219</v>
      </c>
      <c r="H19">
        <v>41</v>
      </c>
      <c r="I19" t="s">
        <v>65</v>
      </c>
      <c r="J19" t="s">
        <v>59</v>
      </c>
      <c r="K19" t="s">
        <v>60</v>
      </c>
      <c r="L19">
        <v>0</v>
      </c>
      <c r="M19">
        <v>0</v>
      </c>
      <c r="N19">
        <v>0</v>
      </c>
      <c r="O19">
        <v>8.7086016845703135E-2</v>
      </c>
      <c r="P19">
        <v>0.95798350830078127</v>
      </c>
      <c r="Q19">
        <v>1.480496881103516</v>
      </c>
      <c r="R19">
        <v>1.2192404296874999</v>
      </c>
      <c r="S19">
        <v>3.134966687011719</v>
      </c>
      <c r="T19">
        <v>3.0478480834960942</v>
      </c>
      <c r="U19">
        <v>2.9607616943359378</v>
      </c>
      <c r="V19">
        <v>2.3512825256347658</v>
      </c>
      <c r="W19">
        <v>1.393407061767578</v>
      </c>
      <c r="X19">
        <v>1.393401812744141</v>
      </c>
      <c r="Y19">
        <v>0.87078351440429691</v>
      </c>
      <c r="Z19">
        <v>1.393297827148438</v>
      </c>
      <c r="AA19">
        <v>1.741581164550781</v>
      </c>
      <c r="AB19">
        <v>2.6994972534179689</v>
      </c>
      <c r="AC19">
        <v>2.0028225280761718</v>
      </c>
      <c r="AD19">
        <v>2.786521441650391</v>
      </c>
      <c r="AE19">
        <v>2.612331182861328</v>
      </c>
      <c r="AF19">
        <v>2.786446160888671</v>
      </c>
      <c r="AG19">
        <v>3.308992486572266</v>
      </c>
      <c r="AH19">
        <v>3.3090589599609381</v>
      </c>
      <c r="AI19">
        <v>6.3529969177246102</v>
      </c>
      <c r="AJ19">
        <v>6.0917158752441427</v>
      </c>
      <c r="AK19">
        <v>5.0467679077148464</v>
      </c>
      <c r="AL19">
        <v>1.8270813903808589</v>
      </c>
      <c r="AM19">
        <v>1.2192211608886721</v>
      </c>
      <c r="AN19">
        <v>1.219245483398437</v>
      </c>
      <c r="AO19">
        <v>1.219240142822265</v>
      </c>
      <c r="AP19">
        <v>1.045063891601562</v>
      </c>
      <c r="AQ19">
        <v>0.87089326782226562</v>
      </c>
      <c r="AR19">
        <v>0.78380285034179686</v>
      </c>
      <c r="AS19">
        <v>2.7865513732910152</v>
      </c>
      <c r="AT19">
        <v>2.7865513732910152</v>
      </c>
      <c r="AU19">
        <v>2.873623004150391</v>
      </c>
      <c r="AV19">
        <v>2.9607129577636719</v>
      </c>
      <c r="AW19">
        <v>0.17417981567382809</v>
      </c>
      <c r="AX19">
        <v>0.69661140747070316</v>
      </c>
      <c r="AY19">
        <v>0.78370145874023434</v>
      </c>
      <c r="AZ19">
        <v>0.26126986694335941</v>
      </c>
    </row>
    <row r="20" spans="1:52" x14ac:dyDescent="0.35">
      <c r="A20" t="s">
        <v>4</v>
      </c>
      <c r="B20" t="s">
        <v>5</v>
      </c>
      <c r="C20" t="s">
        <v>8</v>
      </c>
      <c r="D20" t="s">
        <v>10</v>
      </c>
      <c r="E20" t="s">
        <v>227</v>
      </c>
      <c r="F20">
        <v>1</v>
      </c>
      <c r="G20" t="s">
        <v>61</v>
      </c>
      <c r="H20">
        <v>41</v>
      </c>
      <c r="I20" t="s">
        <v>65</v>
      </c>
      <c r="J20" t="s">
        <v>59</v>
      </c>
      <c r="K20" t="s">
        <v>60</v>
      </c>
      <c r="L20">
        <v>0</v>
      </c>
      <c r="M20">
        <v>0</v>
      </c>
      <c r="N20">
        <v>0</v>
      </c>
      <c r="O20">
        <v>65.198215991210674</v>
      </c>
      <c r="P20">
        <v>65.286680578613002</v>
      </c>
      <c r="Q20">
        <v>64.932824438476274</v>
      </c>
      <c r="R20">
        <v>129.15464809570349</v>
      </c>
      <c r="S20">
        <v>129.33156661377001</v>
      </c>
      <c r="T20">
        <v>128.53541550293011</v>
      </c>
      <c r="U20">
        <v>128.0931220214849</v>
      </c>
      <c r="V20">
        <v>127.6508301635748</v>
      </c>
      <c r="W20">
        <v>131.63173013916031</v>
      </c>
      <c r="X20">
        <v>148.51954816284189</v>
      </c>
      <c r="Y20">
        <v>166.4814324401859</v>
      </c>
      <c r="Z20">
        <v>166.5698880493168</v>
      </c>
      <c r="AA20">
        <v>129.15475992431669</v>
      </c>
      <c r="AB20">
        <v>131.18938779296889</v>
      </c>
      <c r="AC20">
        <v>131.10092260742201</v>
      </c>
      <c r="AD20">
        <v>133.577813897705</v>
      </c>
      <c r="AE20">
        <v>133.6662662719726</v>
      </c>
      <c r="AF20">
        <v>134.19702157592761</v>
      </c>
      <c r="AG20">
        <v>135.96623375244101</v>
      </c>
      <c r="AH20">
        <v>140.0355413330073</v>
      </c>
      <c r="AI20">
        <v>140.0355413330073</v>
      </c>
      <c r="AJ20">
        <v>159.59797130737249</v>
      </c>
      <c r="AK20">
        <v>157.6529081787105</v>
      </c>
      <c r="AL20">
        <v>126.8678707275391</v>
      </c>
      <c r="AM20">
        <v>129.08056133422861</v>
      </c>
      <c r="AN20">
        <v>129.0812205749512</v>
      </c>
      <c r="AO20">
        <v>129.3464882995606</v>
      </c>
      <c r="AP20">
        <v>155.00115379028341</v>
      </c>
      <c r="AQ20">
        <v>149.6900154418947</v>
      </c>
      <c r="AR20">
        <v>135.33398667602589</v>
      </c>
      <c r="AS20">
        <v>152.95906160278369</v>
      </c>
      <c r="AT20">
        <v>241.35036629638691</v>
      </c>
      <c r="AU20">
        <v>212.1411515441896</v>
      </c>
      <c r="AV20">
        <v>177.77937197876039</v>
      </c>
      <c r="AW20">
        <v>185.8592260620124</v>
      </c>
      <c r="AX20">
        <v>184.709085870362</v>
      </c>
      <c r="AY20">
        <v>172.64749982299881</v>
      </c>
      <c r="AZ20">
        <v>208.64308834838951</v>
      </c>
    </row>
    <row r="21" spans="1:52" x14ac:dyDescent="0.35">
      <c r="A21" t="s">
        <v>4</v>
      </c>
      <c r="B21" t="s">
        <v>6</v>
      </c>
      <c r="C21" t="s">
        <v>8</v>
      </c>
      <c r="D21" t="s">
        <v>9</v>
      </c>
      <c r="E21" t="s">
        <v>227</v>
      </c>
      <c r="F21">
        <v>1</v>
      </c>
      <c r="G21" t="s">
        <v>61</v>
      </c>
      <c r="H21">
        <v>41</v>
      </c>
      <c r="I21" t="s">
        <v>65</v>
      </c>
      <c r="J21" t="s">
        <v>59</v>
      </c>
      <c r="K21" t="s">
        <v>60</v>
      </c>
      <c r="L21">
        <v>1595.9912991943261</v>
      </c>
      <c r="M21">
        <v>1595.9912991943261</v>
      </c>
      <c r="N21">
        <v>2062.1878020385539</v>
      </c>
      <c r="O21">
        <v>2328.0435797485261</v>
      </c>
      <c r="P21">
        <v>4032.658497570807</v>
      </c>
      <c r="Q21">
        <v>7930.4854445068131</v>
      </c>
      <c r="R21">
        <v>14556.38241715082</v>
      </c>
      <c r="S21">
        <v>23727.453506469719</v>
      </c>
      <c r="T21">
        <v>31442.749143566849</v>
      </c>
      <c r="U21">
        <v>35082.597457745258</v>
      </c>
      <c r="V21">
        <v>33743.746015307741</v>
      </c>
      <c r="W21">
        <v>34757.338783471801</v>
      </c>
      <c r="X21">
        <v>36406.693560840067</v>
      </c>
      <c r="Y21">
        <v>41508.770708447169</v>
      </c>
      <c r="Z21">
        <v>43409.518742840453</v>
      </c>
      <c r="AA21">
        <v>44630.813261864852</v>
      </c>
      <c r="AB21">
        <v>42081.095624816837</v>
      </c>
      <c r="AC21">
        <v>37853.582053863989</v>
      </c>
      <c r="AD21">
        <v>38460.157519665889</v>
      </c>
      <c r="AE21">
        <v>45989.880820916973</v>
      </c>
      <c r="AF21">
        <v>52934.947158459618</v>
      </c>
      <c r="AG21">
        <v>56353.954360278563</v>
      </c>
      <c r="AH21">
        <v>56603.382831812247</v>
      </c>
      <c r="AI21">
        <v>58483.371444135162</v>
      </c>
      <c r="AJ21">
        <v>62176.194991028307</v>
      </c>
      <c r="AK21">
        <v>59898.735976586802</v>
      </c>
      <c r="AL21">
        <v>61662.505754498183</v>
      </c>
      <c r="AM21">
        <v>68955.339401361111</v>
      </c>
      <c r="AN21">
        <v>72910.521427765212</v>
      </c>
      <c r="AO21">
        <v>59935.120696832499</v>
      </c>
      <c r="AP21">
        <v>58314.152513923007</v>
      </c>
      <c r="AQ21">
        <v>50741.388865716093</v>
      </c>
      <c r="AR21">
        <v>49714.532262365217</v>
      </c>
      <c r="AS21">
        <v>56110.21336016764</v>
      </c>
      <c r="AT21">
        <v>68494.889953478923</v>
      </c>
      <c r="AU21">
        <v>36038.375951751703</v>
      </c>
      <c r="AV21">
        <v>34920.75576362299</v>
      </c>
      <c r="AW21">
        <v>37694.465153784251</v>
      </c>
      <c r="AX21">
        <v>48830.384054888636</v>
      </c>
      <c r="AY21">
        <v>51233.21649111282</v>
      </c>
      <c r="AZ21">
        <v>62507.678071612318</v>
      </c>
    </row>
    <row r="22" spans="1:52" x14ac:dyDescent="0.35">
      <c r="A22" t="s">
        <v>4</v>
      </c>
      <c r="B22" t="s">
        <v>6</v>
      </c>
      <c r="C22" t="s">
        <v>8</v>
      </c>
      <c r="D22" t="s">
        <v>9</v>
      </c>
      <c r="E22" t="s">
        <v>227</v>
      </c>
      <c r="F22">
        <v>1</v>
      </c>
      <c r="G22" t="s">
        <v>61</v>
      </c>
      <c r="H22">
        <v>48</v>
      </c>
      <c r="I22" t="s">
        <v>68</v>
      </c>
      <c r="J22" t="s">
        <v>59</v>
      </c>
      <c r="K22" t="s">
        <v>60</v>
      </c>
      <c r="L22">
        <v>0</v>
      </c>
      <c r="M22">
        <v>0</v>
      </c>
      <c r="N22">
        <v>0</v>
      </c>
      <c r="O22">
        <v>67.93992364501969</v>
      </c>
      <c r="P22">
        <v>61.873965649414068</v>
      </c>
      <c r="Q22">
        <v>50.280712512206968</v>
      </c>
      <c r="R22">
        <v>20.75624979858398</v>
      </c>
      <c r="S22">
        <v>274.24544851074268</v>
      </c>
      <c r="T22">
        <v>286.1178452270513</v>
      </c>
      <c r="U22">
        <v>266.91096818237361</v>
      </c>
      <c r="V22">
        <v>166.81765665283251</v>
      </c>
      <c r="W22">
        <v>91.736761212158612</v>
      </c>
      <c r="X22">
        <v>97.806257501220955</v>
      </c>
      <c r="Y22">
        <v>39.602664892578133</v>
      </c>
      <c r="Z22">
        <v>27.173349450683631</v>
      </c>
      <c r="AA22">
        <v>74.597282202148591</v>
      </c>
      <c r="AB22">
        <v>164.52807784423851</v>
      </c>
      <c r="AC22">
        <v>156.36868499145541</v>
      </c>
      <c r="AD22">
        <v>171.2133856262212</v>
      </c>
      <c r="AE22">
        <v>177.21021264038129</v>
      </c>
      <c r="AF22">
        <v>64.099570233154409</v>
      </c>
      <c r="AG22">
        <v>66.67424875488291</v>
      </c>
      <c r="AH22">
        <v>69.296918481445374</v>
      </c>
      <c r="AI22">
        <v>222.61076959228521</v>
      </c>
      <c r="AJ22">
        <v>234.85548629760751</v>
      </c>
      <c r="AK22">
        <v>291.50760510864268</v>
      </c>
      <c r="AL22">
        <v>137.6596845764162</v>
      </c>
      <c r="AM22">
        <v>56.9286889892578</v>
      </c>
      <c r="AN22">
        <v>102.4685820556642</v>
      </c>
      <c r="AO22">
        <v>167.45247462768549</v>
      </c>
      <c r="AP22">
        <v>168.92407191772449</v>
      </c>
      <c r="AQ22">
        <v>164.5297922485351</v>
      </c>
      <c r="AR22">
        <v>84.284630010986234</v>
      </c>
      <c r="AS22">
        <v>323.46025437011639</v>
      </c>
      <c r="AT22">
        <v>1064.598286425781</v>
      </c>
      <c r="AU22">
        <v>1450.4529484802199</v>
      </c>
      <c r="AV22">
        <v>1934.9577643005341</v>
      </c>
      <c r="AW22">
        <v>884.14922841797045</v>
      </c>
      <c r="AX22">
        <v>651.84126244506888</v>
      </c>
      <c r="AY22">
        <v>448.87213947753912</v>
      </c>
      <c r="AZ22">
        <v>482.17730693359289</v>
      </c>
    </row>
    <row r="23" spans="1:52" x14ac:dyDescent="0.35">
      <c r="A23" t="s">
        <v>4</v>
      </c>
      <c r="B23" t="s">
        <v>6</v>
      </c>
      <c r="C23" t="s">
        <v>8</v>
      </c>
      <c r="D23" t="s">
        <v>9</v>
      </c>
      <c r="E23" t="s">
        <v>227</v>
      </c>
      <c r="F23">
        <v>2</v>
      </c>
      <c r="G23" t="s">
        <v>219</v>
      </c>
      <c r="H23">
        <v>41</v>
      </c>
      <c r="I23" t="s">
        <v>65</v>
      </c>
      <c r="J23" t="s">
        <v>59</v>
      </c>
      <c r="K23" t="s">
        <v>60</v>
      </c>
      <c r="L23">
        <v>705.98721425781332</v>
      </c>
      <c r="M23">
        <v>617.64072966308674</v>
      </c>
      <c r="N23">
        <v>291.15702410888701</v>
      </c>
      <c r="O23">
        <v>80.817289355468731</v>
      </c>
      <c r="P23">
        <v>115.0829691955566</v>
      </c>
      <c r="Q23">
        <v>150.22370581665021</v>
      </c>
      <c r="R23">
        <v>218.98539299316391</v>
      </c>
      <c r="S23">
        <v>140.94749716186541</v>
      </c>
      <c r="T23">
        <v>169.43004346923809</v>
      </c>
      <c r="U23">
        <v>252.19827582397471</v>
      </c>
      <c r="V23">
        <v>294.00079194946318</v>
      </c>
      <c r="W23">
        <v>273.66858704223642</v>
      </c>
      <c r="X23">
        <v>393.62061155395571</v>
      </c>
      <c r="Y23">
        <v>488.39547107543962</v>
      </c>
      <c r="Z23">
        <v>1356.9863764709401</v>
      </c>
      <c r="AA23">
        <v>1948.449658679189</v>
      </c>
      <c r="AB23">
        <v>2929.4375085754068</v>
      </c>
      <c r="AC23">
        <v>2642.098309704581</v>
      </c>
      <c r="AD23">
        <v>2892.2035153320271</v>
      </c>
      <c r="AE23">
        <v>3803.8472607055601</v>
      </c>
      <c r="AF23">
        <v>4412.8614091430518</v>
      </c>
      <c r="AG23">
        <v>4155.3649800292942</v>
      </c>
      <c r="AH23">
        <v>11197.374964489811</v>
      </c>
      <c r="AI23">
        <v>11053.229863074001</v>
      </c>
      <c r="AJ23">
        <v>17645.27268337354</v>
      </c>
      <c r="AK23">
        <v>20076.05887086087</v>
      </c>
      <c r="AL23">
        <v>12872.40982500029</v>
      </c>
      <c r="AM23">
        <v>14227.08593978904</v>
      </c>
      <c r="AN23">
        <v>15334.084735986589</v>
      </c>
      <c r="AO23">
        <v>12794.99609846903</v>
      </c>
      <c r="AP23">
        <v>8069.5275886658128</v>
      </c>
      <c r="AQ23">
        <v>5247.546703997773</v>
      </c>
      <c r="AR23">
        <v>4619.4437922301931</v>
      </c>
      <c r="AS23">
        <v>6738.931921753051</v>
      </c>
      <c r="AT23">
        <v>14016.038387518651</v>
      </c>
      <c r="AU23">
        <v>9888.6189507140734</v>
      </c>
      <c r="AV23">
        <v>7039.8845605285633</v>
      </c>
      <c r="AW23">
        <v>2904.5489294250469</v>
      </c>
      <c r="AX23">
        <v>2124.902137780763</v>
      </c>
      <c r="AY23">
        <v>1670.6835391418469</v>
      </c>
      <c r="AZ23">
        <v>2043.721808392329</v>
      </c>
    </row>
    <row r="24" spans="1:52" x14ac:dyDescent="0.35">
      <c r="A24" t="s">
        <v>4</v>
      </c>
      <c r="B24" t="s">
        <v>6</v>
      </c>
      <c r="C24" t="s">
        <v>8</v>
      </c>
      <c r="D24" t="s">
        <v>10</v>
      </c>
      <c r="E24" t="s">
        <v>227</v>
      </c>
      <c r="F24">
        <v>1</v>
      </c>
      <c r="G24" t="s">
        <v>61</v>
      </c>
      <c r="H24">
        <v>41</v>
      </c>
      <c r="I24" t="s">
        <v>65</v>
      </c>
      <c r="J24" t="s">
        <v>59</v>
      </c>
      <c r="K24" t="s">
        <v>60</v>
      </c>
      <c r="L24">
        <v>33.046067510986319</v>
      </c>
      <c r="M24">
        <v>33.046067510986319</v>
      </c>
      <c r="N24">
        <v>49.812855212402347</v>
      </c>
      <c r="O24">
        <v>61.537821423339842</v>
      </c>
      <c r="P24">
        <v>68.675183203124959</v>
      </c>
      <c r="Q24">
        <v>137.61756201782211</v>
      </c>
      <c r="R24">
        <v>158.13284050903289</v>
      </c>
      <c r="S24">
        <v>124.8746809020994</v>
      </c>
      <c r="T24">
        <v>232.0522177124023</v>
      </c>
      <c r="U24">
        <v>155.3886567932129</v>
      </c>
      <c r="V24">
        <v>134.19409213867189</v>
      </c>
      <c r="W24">
        <v>160.59406066284191</v>
      </c>
      <c r="X24">
        <v>172.54797681884779</v>
      </c>
      <c r="Y24">
        <v>196.3888922119142</v>
      </c>
      <c r="Z24">
        <v>221.5412801513674</v>
      </c>
      <c r="AA24">
        <v>286.2148328125005</v>
      </c>
      <c r="AB24">
        <v>250.47412252807641</v>
      </c>
      <c r="AC24">
        <v>233.17081326904321</v>
      </c>
      <c r="AD24">
        <v>219.6457561279299</v>
      </c>
      <c r="AE24">
        <v>276.132270251465</v>
      </c>
      <c r="AF24">
        <v>292.2091917968749</v>
      </c>
      <c r="AG24">
        <v>344.72103956909172</v>
      </c>
      <c r="AH24">
        <v>409.77883614501923</v>
      </c>
      <c r="AI24">
        <v>433.16876328735361</v>
      </c>
      <c r="AJ24">
        <v>394.11013350830092</v>
      </c>
      <c r="AK24">
        <v>312.17902304687522</v>
      </c>
      <c r="AL24">
        <v>211.47887586059591</v>
      </c>
      <c r="AM24">
        <v>211.8995152038577</v>
      </c>
      <c r="AN24">
        <v>209.40459633789089</v>
      </c>
      <c r="AO24">
        <v>253.2875337768555</v>
      </c>
      <c r="AP24">
        <v>381.38851533203251</v>
      </c>
      <c r="AQ24">
        <v>348.22438841552679</v>
      </c>
      <c r="AR24">
        <v>458.01989015503108</v>
      </c>
      <c r="AS24">
        <v>260.35638958740248</v>
      </c>
      <c r="AT24">
        <v>301.41373229370038</v>
      </c>
      <c r="AU24">
        <v>279.85004430541937</v>
      </c>
      <c r="AV24">
        <v>235.35123087768579</v>
      </c>
      <c r="AW24">
        <v>189.82692632446319</v>
      </c>
      <c r="AX24">
        <v>185.6461816772464</v>
      </c>
      <c r="AY24">
        <v>170.9344869995119</v>
      </c>
      <c r="AZ24">
        <v>313.82723700561519</v>
      </c>
    </row>
    <row r="25" spans="1:52" x14ac:dyDescent="0.35">
      <c r="A25" t="s">
        <v>4</v>
      </c>
      <c r="B25" t="s">
        <v>222</v>
      </c>
      <c r="C25" t="s">
        <v>8</v>
      </c>
      <c r="D25" t="s">
        <v>224</v>
      </c>
      <c r="E25" t="s">
        <v>227</v>
      </c>
      <c r="F25">
        <v>1</v>
      </c>
      <c r="G25" t="s">
        <v>61</v>
      </c>
      <c r="H25">
        <v>39</v>
      </c>
      <c r="I25" t="s">
        <v>64</v>
      </c>
      <c r="J25" t="s">
        <v>59</v>
      </c>
      <c r="K25" t="s">
        <v>60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8.9037847900390626E-2</v>
      </c>
      <c r="AW25">
        <v>170.18631398315591</v>
      </c>
      <c r="AX25">
        <v>178.83341901245271</v>
      </c>
      <c r="AY25">
        <v>395.41504065551868</v>
      </c>
      <c r="AZ25">
        <v>544.09266124878127</v>
      </c>
    </row>
    <row r="26" spans="1:52" x14ac:dyDescent="0.35">
      <c r="A26" t="s">
        <v>4</v>
      </c>
      <c r="B26" t="s">
        <v>5</v>
      </c>
      <c r="C26" t="s">
        <v>8</v>
      </c>
      <c r="D26" t="s">
        <v>9</v>
      </c>
      <c r="E26" t="s">
        <v>227</v>
      </c>
      <c r="F26">
        <v>1</v>
      </c>
      <c r="G26" t="s">
        <v>61</v>
      </c>
      <c r="H26">
        <v>48</v>
      </c>
      <c r="I26" t="s">
        <v>68</v>
      </c>
      <c r="J26" t="s">
        <v>59</v>
      </c>
      <c r="K26" t="s">
        <v>60</v>
      </c>
      <c r="L26">
        <v>0</v>
      </c>
      <c r="M26">
        <v>0</v>
      </c>
      <c r="N26">
        <v>0</v>
      </c>
      <c r="O26">
        <v>0</v>
      </c>
      <c r="P26">
        <v>77.524539147949213</v>
      </c>
      <c r="Q26">
        <v>98.952590142822316</v>
      </c>
      <c r="R26">
        <v>120.81385055542</v>
      </c>
      <c r="S26">
        <v>158.0053234619138</v>
      </c>
      <c r="T26">
        <v>214.0944118164058</v>
      </c>
      <c r="U26">
        <v>270.96607372436603</v>
      </c>
      <c r="V26">
        <v>282.72720836181668</v>
      </c>
      <c r="W26">
        <v>342.4743377502445</v>
      </c>
      <c r="X26">
        <v>344.65136218872112</v>
      </c>
      <c r="Y26">
        <v>400.03754714965902</v>
      </c>
      <c r="Z26">
        <v>375.82330704956019</v>
      </c>
      <c r="AA26">
        <v>300.3923162719729</v>
      </c>
      <c r="AB26">
        <v>288.29031961059519</v>
      </c>
      <c r="AC26">
        <v>281.93706871337849</v>
      </c>
      <c r="AD26">
        <v>228.44897466430689</v>
      </c>
      <c r="AE26">
        <v>189.60047958374099</v>
      </c>
      <c r="AF26">
        <v>145.61432039184609</v>
      </c>
      <c r="AG26">
        <v>140.7367618835454</v>
      </c>
      <c r="AH26">
        <v>182.28008693237319</v>
      </c>
      <c r="AI26">
        <v>226.3503591430665</v>
      </c>
      <c r="AJ26">
        <v>180.63305969848699</v>
      </c>
      <c r="AK26">
        <v>148.40950852661189</v>
      </c>
      <c r="AL26">
        <v>107.82491115722679</v>
      </c>
      <c r="AM26">
        <v>87.970302380371251</v>
      </c>
      <c r="AN26">
        <v>138.65885956420939</v>
      </c>
      <c r="AO26">
        <v>103.1203911804199</v>
      </c>
      <c r="AP26">
        <v>85.610933044433594</v>
      </c>
      <c r="AQ26">
        <v>100.50349167480459</v>
      </c>
      <c r="AR26">
        <v>85.959292010498132</v>
      </c>
      <c r="AS26">
        <v>72.460316931152164</v>
      </c>
      <c r="AT26">
        <v>102.0790892395019</v>
      </c>
      <c r="AU26">
        <v>110.87718698120121</v>
      </c>
      <c r="AV26">
        <v>172.80765628662161</v>
      </c>
      <c r="AW26">
        <v>172.72084822387771</v>
      </c>
      <c r="AX26">
        <v>163.5761879150397</v>
      </c>
      <c r="AY26">
        <v>145.37421823730531</v>
      </c>
      <c r="AZ26">
        <v>150.68708844604581</v>
      </c>
    </row>
    <row r="27" spans="1:52" x14ac:dyDescent="0.35">
      <c r="A27" t="s">
        <v>4</v>
      </c>
      <c r="B27" t="s">
        <v>5</v>
      </c>
      <c r="C27" t="s">
        <v>8</v>
      </c>
      <c r="D27" t="s">
        <v>9</v>
      </c>
      <c r="E27" t="s">
        <v>227</v>
      </c>
      <c r="F27">
        <v>2</v>
      </c>
      <c r="G27" t="s">
        <v>219</v>
      </c>
      <c r="H27">
        <v>48</v>
      </c>
      <c r="I27" t="s">
        <v>68</v>
      </c>
      <c r="J27" t="s">
        <v>59</v>
      </c>
      <c r="K27" t="s">
        <v>60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0.26123296508789062</v>
      </c>
      <c r="AO27">
        <v>0.26123296508789062</v>
      </c>
      <c r="AP27">
        <v>0.26123230590820312</v>
      </c>
      <c r="AQ27">
        <v>0.26123230590820312</v>
      </c>
      <c r="AR27">
        <v>0.34831024169921881</v>
      </c>
      <c r="AS27">
        <v>0</v>
      </c>
      <c r="AT27">
        <v>0</v>
      </c>
      <c r="AU27">
        <v>0</v>
      </c>
      <c r="AV27">
        <v>0</v>
      </c>
      <c r="AW27">
        <v>0.26123296508789062</v>
      </c>
      <c r="AX27">
        <v>0.26123296508789062</v>
      </c>
      <c r="AY27">
        <v>0.26123296508789062</v>
      </c>
      <c r="AZ27">
        <v>0.26123296508789062</v>
      </c>
    </row>
    <row r="28" spans="1:52" x14ac:dyDescent="0.35">
      <c r="A28" t="s">
        <v>4</v>
      </c>
      <c r="B28" t="s">
        <v>6</v>
      </c>
      <c r="C28" t="s">
        <v>8</v>
      </c>
      <c r="D28" t="s">
        <v>9</v>
      </c>
      <c r="E28" t="s">
        <v>227</v>
      </c>
      <c r="F28">
        <v>2</v>
      </c>
      <c r="G28" t="s">
        <v>219</v>
      </c>
      <c r="H28">
        <v>48</v>
      </c>
      <c r="I28" t="s">
        <v>68</v>
      </c>
      <c r="J28" t="s">
        <v>59</v>
      </c>
      <c r="K28" t="s">
        <v>60</v>
      </c>
      <c r="L28">
        <v>0</v>
      </c>
      <c r="M28">
        <v>0</v>
      </c>
      <c r="N28">
        <v>8.7395953369140633E-2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8.7579730224609367E-2</v>
      </c>
      <c r="AA28">
        <v>8.7579730224609367E-2</v>
      </c>
      <c r="AB28">
        <v>0.35025197143554693</v>
      </c>
      <c r="AC28">
        <v>0.26270563354492188</v>
      </c>
      <c r="AD28">
        <v>0.17515938110351559</v>
      </c>
      <c r="AE28">
        <v>0.17515938110351559</v>
      </c>
      <c r="AF28">
        <v>0.17515938110351559</v>
      </c>
      <c r="AG28">
        <v>8.7579730224609367E-2</v>
      </c>
      <c r="AH28">
        <v>0</v>
      </c>
      <c r="AI28">
        <v>0</v>
      </c>
      <c r="AJ28">
        <v>0.35024935302734378</v>
      </c>
      <c r="AK28">
        <v>0.52534160766601556</v>
      </c>
      <c r="AL28">
        <v>0.2626709716796875</v>
      </c>
      <c r="AM28">
        <v>8.7562274169921864E-2</v>
      </c>
      <c r="AN28">
        <v>0</v>
      </c>
      <c r="AO28">
        <v>0.1747914733886719</v>
      </c>
      <c r="AP28">
        <v>8.7395782470703121E-2</v>
      </c>
      <c r="AQ28">
        <v>0</v>
      </c>
      <c r="AR28">
        <v>0</v>
      </c>
      <c r="AS28">
        <v>0</v>
      </c>
      <c r="AT28">
        <v>0.174791650390625</v>
      </c>
      <c r="AU28">
        <v>0.61236870727539061</v>
      </c>
      <c r="AV28">
        <v>0.34971902465820309</v>
      </c>
      <c r="AW28">
        <v>0.34710880126953131</v>
      </c>
      <c r="AX28">
        <v>0.34710880126953131</v>
      </c>
      <c r="AY28">
        <v>0.69422012939453126</v>
      </c>
      <c r="AZ28">
        <v>0.43467701416015619</v>
      </c>
    </row>
    <row r="29" spans="1:52" x14ac:dyDescent="0.35">
      <c r="A29" t="s">
        <v>4</v>
      </c>
      <c r="B29" t="s">
        <v>6</v>
      </c>
      <c r="C29" t="s">
        <v>8</v>
      </c>
      <c r="D29" t="s">
        <v>9</v>
      </c>
      <c r="E29" t="s">
        <v>227</v>
      </c>
      <c r="F29">
        <v>2</v>
      </c>
      <c r="G29" t="s">
        <v>219</v>
      </c>
      <c r="H29">
        <v>62</v>
      </c>
      <c r="I29" t="s">
        <v>69</v>
      </c>
      <c r="J29" t="s">
        <v>59</v>
      </c>
      <c r="K29" t="s">
        <v>60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4.2028542846679704</v>
      </c>
      <c r="AB29">
        <v>30.207696606445332</v>
      </c>
      <c r="AC29">
        <v>38.010143774414047</v>
      </c>
      <c r="AD29">
        <v>61.025498675537143</v>
      </c>
      <c r="AE29">
        <v>182.3026203247066</v>
      </c>
      <c r="AF29">
        <v>1188.624403436279</v>
      </c>
      <c r="AG29">
        <v>2855.1232732543731</v>
      </c>
      <c r="AH29">
        <v>337.36172639160179</v>
      </c>
      <c r="AI29">
        <v>6324.4575400573576</v>
      </c>
      <c r="AJ29">
        <v>4517.8226793945078</v>
      </c>
      <c r="AK29">
        <v>2020.066622650156</v>
      </c>
      <c r="AL29">
        <v>5756.8952385925704</v>
      </c>
      <c r="AM29">
        <v>2490.7653411194019</v>
      </c>
      <c r="AN29">
        <v>492.15480117187542</v>
      </c>
      <c r="AO29">
        <v>670.32241865234403</v>
      </c>
      <c r="AP29">
        <v>756.98036584472698</v>
      </c>
      <c r="AQ29">
        <v>283.2736454833979</v>
      </c>
      <c r="AR29">
        <v>2258.3199945739698</v>
      </c>
      <c r="AS29">
        <v>3550.1355197875891</v>
      </c>
      <c r="AT29">
        <v>17160.958267627379</v>
      </c>
      <c r="AU29">
        <v>18855.138972430559</v>
      </c>
      <c r="AV29">
        <v>20259.549320599701</v>
      </c>
      <c r="AW29">
        <v>23516.49635409511</v>
      </c>
      <c r="AX29">
        <v>23610.04168470428</v>
      </c>
      <c r="AY29">
        <v>7850.621776263617</v>
      </c>
      <c r="AZ29">
        <v>6931.6546969664514</v>
      </c>
    </row>
    <row r="30" spans="1:52" x14ac:dyDescent="0.35">
      <c r="A30" t="s">
        <v>4</v>
      </c>
      <c r="B30" t="s">
        <v>6</v>
      </c>
      <c r="C30" t="s">
        <v>223</v>
      </c>
      <c r="D30" t="s">
        <v>225</v>
      </c>
      <c r="E30" t="s">
        <v>227</v>
      </c>
      <c r="F30">
        <v>1</v>
      </c>
      <c r="G30" t="s">
        <v>61</v>
      </c>
      <c r="H30">
        <v>39</v>
      </c>
      <c r="I30" t="s">
        <v>64</v>
      </c>
      <c r="J30" t="s">
        <v>59</v>
      </c>
      <c r="K30" t="s">
        <v>60</v>
      </c>
      <c r="L30">
        <v>0</v>
      </c>
      <c r="M30">
        <v>0</v>
      </c>
      <c r="N30">
        <v>0</v>
      </c>
      <c r="O30">
        <v>0</v>
      </c>
      <c r="P30">
        <v>0</v>
      </c>
      <c r="Q30">
        <v>4.2839153503417968</v>
      </c>
      <c r="R30">
        <v>13.026693823242191</v>
      </c>
      <c r="S30">
        <v>0</v>
      </c>
      <c r="T30">
        <v>24.58839288940429</v>
      </c>
      <c r="U30">
        <v>29.515209594726571</v>
      </c>
      <c r="V30">
        <v>45.060919128418021</v>
      </c>
      <c r="W30">
        <v>101.418631341553</v>
      </c>
      <c r="X30">
        <v>110.0995285827636</v>
      </c>
      <c r="Y30">
        <v>130.39876177978491</v>
      </c>
      <c r="Z30">
        <v>185.2084066772461</v>
      </c>
      <c r="AA30">
        <v>673.84343557739487</v>
      </c>
      <c r="AB30">
        <v>1169.4747246642969</v>
      </c>
      <c r="AC30">
        <v>1161.1329160461389</v>
      </c>
      <c r="AD30">
        <v>1276.3953051269509</v>
      </c>
      <c r="AE30">
        <v>1717.168926934813</v>
      </c>
      <c r="AF30">
        <v>1853.1040867858881</v>
      </c>
      <c r="AG30">
        <v>1449.0649959899911</v>
      </c>
      <c r="AH30">
        <v>1805.702071295166</v>
      </c>
      <c r="AI30">
        <v>1715.9774937316879</v>
      </c>
      <c r="AJ30">
        <v>1956.9238581176751</v>
      </c>
      <c r="AK30">
        <v>2351.1761505432119</v>
      </c>
      <c r="AL30">
        <v>3482.5165309448139</v>
      </c>
      <c r="AM30">
        <v>4126.1471570190006</v>
      </c>
      <c r="AN30">
        <v>2562.7702451232949</v>
      </c>
      <c r="AO30">
        <v>3012.8854549316429</v>
      </c>
      <c r="AP30">
        <v>4356.8736927856453</v>
      </c>
      <c r="AQ30">
        <v>5246.6172535278347</v>
      </c>
      <c r="AR30">
        <v>5874.7213397521973</v>
      </c>
      <c r="AS30">
        <v>6733.902360516372</v>
      </c>
      <c r="AT30">
        <v>7362.4327941589554</v>
      </c>
      <c r="AU30">
        <v>7526.2528711608866</v>
      </c>
      <c r="AV30">
        <v>7992.4616034912033</v>
      </c>
      <c r="AW30">
        <v>8346.4682783508269</v>
      </c>
      <c r="AX30">
        <v>8476.2199027038641</v>
      </c>
      <c r="AY30">
        <v>8331.0541831115752</v>
      </c>
      <c r="AZ30">
        <v>8650.3845147461016</v>
      </c>
    </row>
    <row r="31" spans="1:52" x14ac:dyDescent="0.35">
      <c r="A31" t="s">
        <v>4</v>
      </c>
      <c r="B31" t="s">
        <v>6</v>
      </c>
      <c r="C31" t="s">
        <v>8</v>
      </c>
      <c r="D31" t="s">
        <v>224</v>
      </c>
      <c r="E31" t="s">
        <v>227</v>
      </c>
      <c r="F31">
        <v>1</v>
      </c>
      <c r="G31" t="s">
        <v>61</v>
      </c>
      <c r="H31">
        <v>20</v>
      </c>
      <c r="I31" t="s">
        <v>220</v>
      </c>
      <c r="J31" t="s">
        <v>59</v>
      </c>
      <c r="K31" t="s">
        <v>60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4.2621666015625026</v>
      </c>
      <c r="AF31">
        <v>5.2389133972168009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3.6401096801757808</v>
      </c>
      <c r="AM31">
        <v>3.9952401977539069</v>
      </c>
      <c r="AN31">
        <v>5.326996746826171</v>
      </c>
      <c r="AO31">
        <v>72.627054846191442</v>
      </c>
      <c r="AP31">
        <v>47.145472961426293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366.41798479614221</v>
      </c>
      <c r="AW31">
        <v>733.18263352661268</v>
      </c>
      <c r="AX31">
        <v>717.73968573608181</v>
      </c>
      <c r="AY31">
        <v>728.66036705321994</v>
      </c>
      <c r="AZ31">
        <v>719.16080637817356</v>
      </c>
    </row>
    <row r="32" spans="1:52" x14ac:dyDescent="0.35">
      <c r="A32" t="s">
        <v>4</v>
      </c>
      <c r="B32" t="s">
        <v>6</v>
      </c>
      <c r="C32" t="s">
        <v>8</v>
      </c>
      <c r="D32" t="s">
        <v>224</v>
      </c>
      <c r="E32" t="s">
        <v>227</v>
      </c>
      <c r="F32">
        <v>1</v>
      </c>
      <c r="G32" t="s">
        <v>61</v>
      </c>
      <c r="H32">
        <v>62</v>
      </c>
      <c r="I32" t="s">
        <v>69</v>
      </c>
      <c r="J32" t="s">
        <v>59</v>
      </c>
      <c r="K32" t="s">
        <v>60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12.583146972656239</v>
      </c>
      <c r="AW32">
        <v>19.59393857421874</v>
      </c>
      <c r="AX32">
        <v>19.41662031860351</v>
      </c>
      <c r="AY32">
        <v>0</v>
      </c>
      <c r="AZ32">
        <v>0</v>
      </c>
    </row>
    <row r="33" spans="1:52" x14ac:dyDescent="0.35">
      <c r="A33" t="s">
        <v>4</v>
      </c>
      <c r="B33" t="s">
        <v>6</v>
      </c>
      <c r="C33" t="s">
        <v>7</v>
      </c>
      <c r="D33" t="s">
        <v>11</v>
      </c>
      <c r="E33" t="s">
        <v>227</v>
      </c>
      <c r="F33">
        <v>1</v>
      </c>
      <c r="G33" t="s">
        <v>61</v>
      </c>
      <c r="H33">
        <v>62</v>
      </c>
      <c r="I33" t="s">
        <v>69</v>
      </c>
      <c r="J33" t="s">
        <v>59</v>
      </c>
      <c r="K33" t="s">
        <v>60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3.3742361450195308</v>
      </c>
    </row>
    <row r="34" spans="1:52" x14ac:dyDescent="0.35">
      <c r="A34" t="s">
        <v>4</v>
      </c>
      <c r="B34" t="s">
        <v>222</v>
      </c>
      <c r="C34" t="s">
        <v>8</v>
      </c>
      <c r="D34" t="s">
        <v>224</v>
      </c>
      <c r="E34" t="s">
        <v>227</v>
      </c>
      <c r="F34">
        <v>1</v>
      </c>
      <c r="G34" t="s">
        <v>61</v>
      </c>
      <c r="H34">
        <v>41</v>
      </c>
      <c r="I34" t="s">
        <v>65</v>
      </c>
      <c r="J34" t="s">
        <v>59</v>
      </c>
      <c r="K34" t="s">
        <v>60</v>
      </c>
      <c r="L34">
        <v>48.204429876708957</v>
      </c>
      <c r="M34">
        <v>48.204429876708957</v>
      </c>
      <c r="N34">
        <v>8.6524742370605363</v>
      </c>
      <c r="O34">
        <v>8.6524742370605363</v>
      </c>
      <c r="P34">
        <v>0</v>
      </c>
      <c r="Q34">
        <v>0</v>
      </c>
      <c r="R34">
        <v>4.1022037536621099</v>
      </c>
      <c r="S34">
        <v>4.1022037536621099</v>
      </c>
      <c r="T34">
        <v>0</v>
      </c>
      <c r="U34">
        <v>0</v>
      </c>
      <c r="V34">
        <v>0</v>
      </c>
      <c r="W34">
        <v>82.966375079347017</v>
      </c>
      <c r="X34">
        <v>208.07697307128731</v>
      </c>
      <c r="Y34">
        <v>264.57214918212719</v>
      </c>
      <c r="Z34">
        <v>259.76745778808441</v>
      </c>
      <c r="AA34">
        <v>119.9506005859388</v>
      </c>
      <c r="AB34">
        <v>116.3862370666519</v>
      </c>
      <c r="AC34">
        <v>158.65926750488421</v>
      </c>
      <c r="AD34">
        <v>185.30898948974661</v>
      </c>
      <c r="AE34">
        <v>220.68572823486329</v>
      </c>
      <c r="AF34">
        <v>284.78901252441398</v>
      </c>
      <c r="AG34">
        <v>224.28261183471591</v>
      </c>
      <c r="AH34">
        <v>120.0533156677245</v>
      </c>
      <c r="AI34">
        <v>155.07932037353521</v>
      </c>
      <c r="AJ34">
        <v>153.1832666564946</v>
      </c>
      <c r="AK34">
        <v>155.13584999999989</v>
      </c>
      <c r="AL34">
        <v>165.25400728149381</v>
      </c>
      <c r="AM34">
        <v>223.75848435668891</v>
      </c>
      <c r="AN34">
        <v>306.92989899902352</v>
      </c>
      <c r="AO34">
        <v>343.28138325195312</v>
      </c>
      <c r="AP34">
        <v>370.65813399047858</v>
      </c>
      <c r="AQ34">
        <v>470.71453370971659</v>
      </c>
      <c r="AR34">
        <v>528.22634901123092</v>
      </c>
      <c r="AS34">
        <v>532.7699363342291</v>
      </c>
      <c r="AT34">
        <v>497.47064381713813</v>
      </c>
      <c r="AU34">
        <v>529.93280505371001</v>
      </c>
      <c r="AV34">
        <v>521.9104274719225</v>
      </c>
      <c r="AW34">
        <v>532.71230297241095</v>
      </c>
      <c r="AX34">
        <v>448.5715628967273</v>
      </c>
      <c r="AY34">
        <v>350.44480307617192</v>
      </c>
      <c r="AZ34">
        <v>414.04445990600561</v>
      </c>
    </row>
    <row r="35" spans="1:52" x14ac:dyDescent="0.35">
      <c r="A35" t="s">
        <v>4</v>
      </c>
      <c r="B35" t="s">
        <v>6</v>
      </c>
      <c r="C35" t="s">
        <v>8</v>
      </c>
      <c r="D35" t="s">
        <v>9</v>
      </c>
      <c r="E35" t="s">
        <v>227</v>
      </c>
      <c r="F35">
        <v>2</v>
      </c>
      <c r="G35" t="s">
        <v>219</v>
      </c>
      <c r="H35">
        <v>39</v>
      </c>
      <c r="I35" t="s">
        <v>64</v>
      </c>
      <c r="J35" t="s">
        <v>59</v>
      </c>
      <c r="K35" t="s">
        <v>60</v>
      </c>
      <c r="L35">
        <v>0</v>
      </c>
      <c r="M35">
        <v>88.433865667724703</v>
      </c>
      <c r="N35">
        <v>407.9153147155746</v>
      </c>
      <c r="O35">
        <v>121.08820009155291</v>
      </c>
      <c r="P35">
        <v>113.4714600708008</v>
      </c>
      <c r="Q35">
        <v>1.661309710693359</v>
      </c>
      <c r="R35">
        <v>5.5929793579101563</v>
      </c>
      <c r="S35">
        <v>16.96906815795899</v>
      </c>
      <c r="T35">
        <v>33.258700317382818</v>
      </c>
      <c r="U35">
        <v>48.047362609863299</v>
      </c>
      <c r="V35">
        <v>84.883465441894515</v>
      </c>
      <c r="W35">
        <v>174.0918735961915</v>
      </c>
      <c r="X35">
        <v>110.8128655090333</v>
      </c>
      <c r="Y35">
        <v>50.585796228027327</v>
      </c>
      <c r="Z35">
        <v>56.030670623779287</v>
      </c>
      <c r="AA35">
        <v>287.72585166625919</v>
      </c>
      <c r="AB35">
        <v>894.61394910278</v>
      </c>
      <c r="AC35">
        <v>1161.4499914062469</v>
      </c>
      <c r="AD35">
        <v>1230.5763042968699</v>
      </c>
      <c r="AE35">
        <v>544.17984984130942</v>
      </c>
      <c r="AF35">
        <v>453.26632590332059</v>
      </c>
      <c r="AG35">
        <v>1714.3870505066061</v>
      </c>
      <c r="AH35">
        <v>1058.2868650573721</v>
      </c>
      <c r="AI35">
        <v>2448.8746197997921</v>
      </c>
      <c r="AJ35">
        <v>2372.526938665771</v>
      </c>
      <c r="AK35">
        <v>3253.9123111694412</v>
      </c>
      <c r="AL35">
        <v>3032.588002819833</v>
      </c>
      <c r="AM35">
        <v>2201.6254366027902</v>
      </c>
      <c r="AN35">
        <v>1697.6168177856459</v>
      </c>
      <c r="AO35">
        <v>3222.238470111085</v>
      </c>
      <c r="AP35">
        <v>3774.375068817129</v>
      </c>
      <c r="AQ35">
        <v>4077.5367687316789</v>
      </c>
      <c r="AR35">
        <v>3376.0603142700152</v>
      </c>
      <c r="AS35">
        <v>3392.2121065551742</v>
      </c>
      <c r="AT35">
        <v>32462.40252546372</v>
      </c>
      <c r="AU35">
        <v>97976.878102717383</v>
      </c>
      <c r="AV35">
        <v>96728.756668718459</v>
      </c>
      <c r="AW35">
        <v>96257.798374917911</v>
      </c>
      <c r="AX35">
        <v>95746.351510202629</v>
      </c>
      <c r="AY35">
        <v>111663.79258890481</v>
      </c>
      <c r="AZ35">
        <v>110605.3948042144</v>
      </c>
    </row>
    <row r="36" spans="1:52" x14ac:dyDescent="0.35">
      <c r="A36" t="s">
        <v>4</v>
      </c>
      <c r="B36" t="s">
        <v>6</v>
      </c>
      <c r="C36" t="s">
        <v>223</v>
      </c>
      <c r="D36" t="s">
        <v>225</v>
      </c>
      <c r="E36" t="s">
        <v>227</v>
      </c>
      <c r="F36">
        <v>1</v>
      </c>
      <c r="G36" t="s">
        <v>61</v>
      </c>
      <c r="H36">
        <v>41</v>
      </c>
      <c r="I36" t="s">
        <v>65</v>
      </c>
      <c r="J36" t="s">
        <v>59</v>
      </c>
      <c r="K36" t="s">
        <v>60</v>
      </c>
      <c r="L36">
        <v>1399.2605212341309</v>
      </c>
      <c r="M36">
        <v>1399.2605212341309</v>
      </c>
      <c r="N36">
        <v>1763.207054650878</v>
      </c>
      <c r="O36">
        <v>1807.943957910159</v>
      </c>
      <c r="P36">
        <v>2284.5346568420418</v>
      </c>
      <c r="Q36">
        <v>2443.9726364135749</v>
      </c>
      <c r="R36">
        <v>2319.4723266418491</v>
      </c>
      <c r="S36">
        <v>2367.1698554443351</v>
      </c>
      <c r="T36">
        <v>2309.8385097717278</v>
      </c>
      <c r="U36">
        <v>1976.768562261962</v>
      </c>
      <c r="V36">
        <v>2249.4131828063969</v>
      </c>
      <c r="W36">
        <v>2338.9764261108371</v>
      </c>
      <c r="X36">
        <v>2512.1491155761692</v>
      </c>
      <c r="Y36">
        <v>2243.061384222407</v>
      </c>
      <c r="Z36">
        <v>2217.322266278064</v>
      </c>
      <c r="AA36">
        <v>1998.2443186157211</v>
      </c>
      <c r="AB36">
        <v>2702.90471954956</v>
      </c>
      <c r="AC36">
        <v>3122.5771293823232</v>
      </c>
      <c r="AD36">
        <v>4651.8800434020941</v>
      </c>
      <c r="AE36">
        <v>4767.5793772277802</v>
      </c>
      <c r="AF36">
        <v>5431.7137522155735</v>
      </c>
      <c r="AG36">
        <v>5989.024535577385</v>
      </c>
      <c r="AH36">
        <v>5883.7063468749939</v>
      </c>
      <c r="AI36">
        <v>6007.1125367614704</v>
      </c>
      <c r="AJ36">
        <v>6069.6295568725482</v>
      </c>
      <c r="AK36">
        <v>5581.6870085022001</v>
      </c>
      <c r="AL36">
        <v>4724.6432302734356</v>
      </c>
      <c r="AM36">
        <v>4035.2428698486442</v>
      </c>
      <c r="AN36">
        <v>4882.7453555969114</v>
      </c>
      <c r="AO36">
        <v>4739.1368972412283</v>
      </c>
      <c r="AP36">
        <v>3848.347857489036</v>
      </c>
      <c r="AQ36">
        <v>3939.7857328918799</v>
      </c>
      <c r="AR36">
        <v>3771.808214837632</v>
      </c>
      <c r="AS36">
        <v>3559.56003668213</v>
      </c>
      <c r="AT36">
        <v>3582.8853778625489</v>
      </c>
      <c r="AU36">
        <v>4217.0907822692798</v>
      </c>
      <c r="AV36">
        <v>4385.7438162170347</v>
      </c>
      <c r="AW36">
        <v>4758.094043597378</v>
      </c>
      <c r="AX36">
        <v>5351.958345227029</v>
      </c>
      <c r="AY36">
        <v>5711.2487377074931</v>
      </c>
      <c r="AZ36">
        <v>6823.0555000976856</v>
      </c>
    </row>
    <row r="37" spans="1:52" x14ac:dyDescent="0.35">
      <c r="A37" t="s">
        <v>4</v>
      </c>
      <c r="B37" t="s">
        <v>6</v>
      </c>
      <c r="C37" t="s">
        <v>223</v>
      </c>
      <c r="D37" t="s">
        <v>225</v>
      </c>
      <c r="E37" t="s">
        <v>227</v>
      </c>
      <c r="F37">
        <v>3</v>
      </c>
      <c r="G37" t="s">
        <v>62</v>
      </c>
      <c r="H37">
        <v>40</v>
      </c>
      <c r="I37" t="s">
        <v>63</v>
      </c>
      <c r="J37" t="s">
        <v>59</v>
      </c>
      <c r="K37" t="s">
        <v>60</v>
      </c>
      <c r="L37">
        <v>3996.781053808626</v>
      </c>
      <c r="M37">
        <v>3736.4008971741141</v>
      </c>
      <c r="N37">
        <v>4535.5812251159396</v>
      </c>
      <c r="O37">
        <v>3071.050550164799</v>
      </c>
      <c r="P37">
        <v>3091.827206585785</v>
      </c>
      <c r="Q37">
        <v>6795.0176944455197</v>
      </c>
      <c r="R37">
        <v>7459.6276247799397</v>
      </c>
      <c r="S37">
        <v>7894.6340835689243</v>
      </c>
      <c r="T37">
        <v>7823.5287972470587</v>
      </c>
      <c r="U37">
        <v>10893.330490228331</v>
      </c>
      <c r="V37">
        <v>12380.24857972425</v>
      </c>
      <c r="W37">
        <v>10313.56508319083</v>
      </c>
      <c r="X37">
        <v>7108.0245215210534</v>
      </c>
      <c r="Y37">
        <v>5913.0051583069262</v>
      </c>
      <c r="Z37">
        <v>15683.083201818659</v>
      </c>
      <c r="AA37">
        <v>21899.986447961881</v>
      </c>
      <c r="AB37">
        <v>16134.577396356241</v>
      </c>
      <c r="AC37">
        <v>4459.603556170714</v>
      </c>
      <c r="AD37">
        <v>4383.1992357909976</v>
      </c>
      <c r="AE37">
        <v>10781.62696613144</v>
      </c>
      <c r="AF37">
        <v>16275.62422005016</v>
      </c>
      <c r="AG37">
        <v>18523.18519038707</v>
      </c>
      <c r="AH37">
        <v>22169.15414174828</v>
      </c>
      <c r="AI37">
        <v>26481.800340600352</v>
      </c>
      <c r="AJ37">
        <v>29779.496731652271</v>
      </c>
      <c r="AK37">
        <v>33085.212795965359</v>
      </c>
      <c r="AL37">
        <v>35751.855304510158</v>
      </c>
      <c r="AM37">
        <v>45924.185221874541</v>
      </c>
      <c r="AN37">
        <v>58366.593927691247</v>
      </c>
      <c r="AO37">
        <v>67028.144725486141</v>
      </c>
      <c r="AP37">
        <v>77074.742066352788</v>
      </c>
      <c r="AQ37">
        <v>85752.453509760584</v>
      </c>
      <c r="AR37">
        <v>88125.43820342973</v>
      </c>
      <c r="AS37">
        <v>88669.381703173771</v>
      </c>
      <c r="AT37">
        <v>91501.619002105726</v>
      </c>
      <c r="AU37">
        <v>92018.362564855546</v>
      </c>
      <c r="AV37">
        <v>96133.828115565411</v>
      </c>
      <c r="AW37">
        <v>102681.4201305537</v>
      </c>
      <c r="AX37">
        <v>102948.9083584102</v>
      </c>
      <c r="AY37">
        <v>103958.1494262811</v>
      </c>
      <c r="AZ37">
        <v>142849.13666374981</v>
      </c>
    </row>
    <row r="38" spans="1:52" x14ac:dyDescent="0.35">
      <c r="A38" t="s">
        <v>4</v>
      </c>
      <c r="B38" t="s">
        <v>5</v>
      </c>
      <c r="C38" t="s">
        <v>8</v>
      </c>
      <c r="D38" t="s">
        <v>9</v>
      </c>
      <c r="E38" t="s">
        <v>227</v>
      </c>
      <c r="F38">
        <v>1</v>
      </c>
      <c r="G38" t="s">
        <v>61</v>
      </c>
      <c r="H38">
        <v>62</v>
      </c>
      <c r="I38" t="s">
        <v>69</v>
      </c>
      <c r="J38" t="s">
        <v>59</v>
      </c>
      <c r="K38" t="s">
        <v>60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165.0531780395512</v>
      </c>
      <c r="AJ38">
        <v>6.9674839233398416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3.8287816406249968</v>
      </c>
      <c r="AS38">
        <v>0</v>
      </c>
      <c r="AT38">
        <v>28.30203577880869</v>
      </c>
      <c r="AU38">
        <v>181.99592039184591</v>
      </c>
      <c r="AV38">
        <v>0</v>
      </c>
      <c r="AW38">
        <v>17.48229369506835</v>
      </c>
      <c r="AX38">
        <v>50.926592871093789</v>
      </c>
      <c r="AY38">
        <v>69.458661718750093</v>
      </c>
      <c r="AZ38">
        <v>48.958847839355442</v>
      </c>
    </row>
    <row r="39" spans="1:52" x14ac:dyDescent="0.35">
      <c r="A39" t="s">
        <v>4</v>
      </c>
      <c r="B39" t="s">
        <v>5</v>
      </c>
      <c r="C39" t="s">
        <v>8</v>
      </c>
      <c r="D39" t="s">
        <v>9</v>
      </c>
      <c r="E39" t="s">
        <v>227</v>
      </c>
      <c r="F39">
        <v>2</v>
      </c>
      <c r="G39" t="s">
        <v>219</v>
      </c>
      <c r="H39">
        <v>39</v>
      </c>
      <c r="I39" t="s">
        <v>64</v>
      </c>
      <c r="J39" t="s">
        <v>59</v>
      </c>
      <c r="K39" t="s">
        <v>60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0.17415643920898441</v>
      </c>
      <c r="AD39">
        <v>8.7078033447265626E-2</v>
      </c>
      <c r="AE39">
        <v>0.34834105834960938</v>
      </c>
      <c r="AF39">
        <v>0.34835081176757809</v>
      </c>
      <c r="AG39">
        <v>0.34835578613281248</v>
      </c>
      <c r="AH39">
        <v>0</v>
      </c>
      <c r="AI39">
        <v>0</v>
      </c>
      <c r="AJ39">
        <v>0</v>
      </c>
      <c r="AK39">
        <v>0.78374432373046876</v>
      </c>
      <c r="AL39">
        <v>1.7416712463378901</v>
      </c>
      <c r="AM39">
        <v>1.5674321289062501</v>
      </c>
      <c r="AN39">
        <v>1.6544460815429689</v>
      </c>
      <c r="AO39">
        <v>1.654362432861328</v>
      </c>
      <c r="AP39">
        <v>2.0027105163574221</v>
      </c>
      <c r="AQ39">
        <v>1.915632769775391</v>
      </c>
      <c r="AR39">
        <v>2.1768752014160162</v>
      </c>
      <c r="AS39">
        <v>0.26125541992187501</v>
      </c>
      <c r="AT39">
        <v>0.69668408813476557</v>
      </c>
      <c r="AU39">
        <v>0.8708552734374998</v>
      </c>
      <c r="AV39">
        <v>0.8708552734374998</v>
      </c>
      <c r="AW39">
        <v>1.3932425048828121</v>
      </c>
      <c r="AX39">
        <v>0.52245180664062507</v>
      </c>
      <c r="AY39">
        <v>1.3060739807128909</v>
      </c>
      <c r="AZ39">
        <v>1.8285055725097661</v>
      </c>
    </row>
    <row r="40" spans="1:52" x14ac:dyDescent="0.35">
      <c r="A40" t="s">
        <v>4</v>
      </c>
      <c r="B40" t="s">
        <v>6</v>
      </c>
      <c r="C40" t="s">
        <v>8</v>
      </c>
      <c r="D40" t="s">
        <v>9</v>
      </c>
      <c r="E40" t="s">
        <v>227</v>
      </c>
      <c r="F40">
        <v>1</v>
      </c>
      <c r="G40" t="s">
        <v>61</v>
      </c>
      <c r="H40">
        <v>62</v>
      </c>
      <c r="I40" t="s">
        <v>69</v>
      </c>
      <c r="J40" t="s">
        <v>59</v>
      </c>
      <c r="K40" t="s">
        <v>60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40.106037554931632</v>
      </c>
      <c r="AB40">
        <v>583.28732256469641</v>
      </c>
      <c r="AC40">
        <v>594.35006525268579</v>
      </c>
      <c r="AD40">
        <v>1722.7273782287641</v>
      </c>
      <c r="AE40">
        <v>1519.4109395752</v>
      </c>
      <c r="AF40">
        <v>1929.942138354487</v>
      </c>
      <c r="AG40">
        <v>2049.4937211730971</v>
      </c>
      <c r="AH40">
        <v>2057.7023074401941</v>
      </c>
      <c r="AI40">
        <v>1683.463082873541</v>
      </c>
      <c r="AJ40">
        <v>882.48290951538183</v>
      </c>
      <c r="AK40">
        <v>573.48224158325206</v>
      </c>
      <c r="AL40">
        <v>1239.676231640623</v>
      </c>
      <c r="AM40">
        <v>1213.854675823972</v>
      </c>
      <c r="AN40">
        <v>705.1485019836432</v>
      </c>
      <c r="AO40">
        <v>550.82556112671159</v>
      </c>
      <c r="AP40">
        <v>762.95344205932508</v>
      </c>
      <c r="AQ40">
        <v>1673.5031865905689</v>
      </c>
      <c r="AR40">
        <v>1298.104906408691</v>
      </c>
      <c r="AS40">
        <v>455.9279218383794</v>
      </c>
      <c r="AT40">
        <v>1794.403212243662</v>
      </c>
      <c r="AU40">
        <v>4393.0147524779841</v>
      </c>
      <c r="AV40">
        <v>6232.8034007994202</v>
      </c>
      <c r="AW40">
        <v>7179.5249265563843</v>
      </c>
      <c r="AX40">
        <v>10156.43371787119</v>
      </c>
      <c r="AY40">
        <v>37931.319014855973</v>
      </c>
      <c r="AZ40">
        <v>11005.402844232191</v>
      </c>
    </row>
    <row r="41" spans="1:52" x14ac:dyDescent="0.35">
      <c r="A41" t="s">
        <v>4</v>
      </c>
      <c r="B41" t="s">
        <v>6</v>
      </c>
      <c r="C41" t="s">
        <v>223</v>
      </c>
      <c r="D41" t="s">
        <v>225</v>
      </c>
      <c r="E41" t="s">
        <v>227</v>
      </c>
      <c r="F41">
        <v>2</v>
      </c>
      <c r="G41" t="s">
        <v>219</v>
      </c>
      <c r="H41">
        <v>62</v>
      </c>
      <c r="I41" t="s">
        <v>69</v>
      </c>
      <c r="J41" t="s">
        <v>59</v>
      </c>
      <c r="K41" t="s">
        <v>60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17.680331506347681</v>
      </c>
      <c r="AN41">
        <v>17.328541180419879</v>
      </c>
      <c r="AO41">
        <v>26.476658331298879</v>
      </c>
      <c r="AP41">
        <v>16.888854858398421</v>
      </c>
      <c r="AQ41">
        <v>46.532165429687453</v>
      </c>
      <c r="AR41">
        <v>61.396926922607463</v>
      </c>
      <c r="AS41">
        <v>54.447826416015687</v>
      </c>
      <c r="AT41">
        <v>45.915640985107437</v>
      </c>
      <c r="AU41">
        <v>10.11567659301758</v>
      </c>
      <c r="AV41">
        <v>0</v>
      </c>
      <c r="AW41">
        <v>0</v>
      </c>
      <c r="AX41">
        <v>0</v>
      </c>
      <c r="AY41">
        <v>0</v>
      </c>
      <c r="AZ41">
        <v>0</v>
      </c>
    </row>
    <row r="42" spans="1:52" x14ac:dyDescent="0.35">
      <c r="A42" t="s">
        <v>4</v>
      </c>
      <c r="B42" t="s">
        <v>6</v>
      </c>
      <c r="C42" t="s">
        <v>8</v>
      </c>
      <c r="D42" t="s">
        <v>10</v>
      </c>
      <c r="E42" t="s">
        <v>227</v>
      </c>
      <c r="F42">
        <v>1</v>
      </c>
      <c r="G42" t="s">
        <v>61</v>
      </c>
      <c r="H42">
        <v>62</v>
      </c>
      <c r="I42" t="s">
        <v>69</v>
      </c>
      <c r="J42" t="s">
        <v>59</v>
      </c>
      <c r="K42" t="s">
        <v>60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10.85227612915039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34.400037957763693</v>
      </c>
      <c r="AR42">
        <v>2.293216864013671</v>
      </c>
      <c r="AS42">
        <v>52.127630523681908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</row>
  </sheetData>
  <autoFilter ref="A1:AZ1" xr:uid="{BE9A74AD-93A8-45AF-9754-10751306D1B4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7953-F6AA-4179-B7D9-52360B0B1A6D}">
  <dimension ref="I3:AX22"/>
  <sheetViews>
    <sheetView showGridLines="0" zoomScale="96" workbookViewId="0">
      <pane xSplit="9" topLeftCell="J1" activePane="topRight" state="frozen"/>
      <selection pane="topRight" activeCell="J9" sqref="J9"/>
    </sheetView>
  </sheetViews>
  <sheetFormatPr defaultRowHeight="14.5" x14ac:dyDescent="0.35"/>
  <cols>
    <col min="8" max="8" width="5" customWidth="1"/>
    <col min="9" max="9" width="24.6328125" bestFit="1" customWidth="1"/>
    <col min="10" max="50" width="13.7265625" bestFit="1" customWidth="1"/>
  </cols>
  <sheetData>
    <row r="3" spans="9:50" x14ac:dyDescent="0.35">
      <c r="I3" s="36" t="s">
        <v>176</v>
      </c>
      <c r="J3" t="s">
        <v>178</v>
      </c>
      <c r="K3" t="s">
        <v>179</v>
      </c>
      <c r="L3" t="s">
        <v>180</v>
      </c>
      <c r="M3" t="s">
        <v>181</v>
      </c>
      <c r="N3" t="s">
        <v>182</v>
      </c>
      <c r="O3" t="s">
        <v>183</v>
      </c>
      <c r="P3" t="s">
        <v>184</v>
      </c>
      <c r="Q3" t="s">
        <v>185</v>
      </c>
      <c r="R3" t="s">
        <v>186</v>
      </c>
      <c r="S3" t="s">
        <v>187</v>
      </c>
      <c r="T3" t="s">
        <v>188</v>
      </c>
      <c r="U3" t="s">
        <v>189</v>
      </c>
      <c r="V3" t="s">
        <v>190</v>
      </c>
      <c r="W3" t="s">
        <v>191</v>
      </c>
      <c r="X3" t="s">
        <v>192</v>
      </c>
      <c r="Y3" t="s">
        <v>193</v>
      </c>
      <c r="Z3" t="s">
        <v>194</v>
      </c>
      <c r="AA3" t="s">
        <v>195</v>
      </c>
      <c r="AB3" t="s">
        <v>196</v>
      </c>
      <c r="AC3" t="s">
        <v>197</v>
      </c>
      <c r="AD3" t="s">
        <v>198</v>
      </c>
      <c r="AE3" t="s">
        <v>199</v>
      </c>
      <c r="AF3" t="s">
        <v>200</v>
      </c>
      <c r="AG3" t="s">
        <v>201</v>
      </c>
      <c r="AH3" t="s">
        <v>202</v>
      </c>
      <c r="AI3" t="s">
        <v>203</v>
      </c>
      <c r="AJ3" t="s">
        <v>204</v>
      </c>
      <c r="AK3" t="s">
        <v>205</v>
      </c>
      <c r="AL3" t="s">
        <v>206</v>
      </c>
      <c r="AM3" t="s">
        <v>207</v>
      </c>
      <c r="AN3" t="s">
        <v>208</v>
      </c>
      <c r="AO3" t="s">
        <v>209</v>
      </c>
      <c r="AP3" t="s">
        <v>210</v>
      </c>
      <c r="AQ3" t="s">
        <v>211</v>
      </c>
      <c r="AR3" t="s">
        <v>212</v>
      </c>
      <c r="AS3" t="s">
        <v>213</v>
      </c>
      <c r="AT3" t="s">
        <v>214</v>
      </c>
      <c r="AU3" t="s">
        <v>215</v>
      </c>
      <c r="AV3" t="s">
        <v>216</v>
      </c>
      <c r="AW3" t="s">
        <v>217</v>
      </c>
      <c r="AX3" t="s">
        <v>218</v>
      </c>
    </row>
    <row r="4" spans="9:50" x14ac:dyDescent="0.35">
      <c r="I4" s="2" t="s">
        <v>61</v>
      </c>
      <c r="J4" s="37">
        <v>3474.136232922353</v>
      </c>
      <c r="K4" s="37">
        <v>3474.136232922353</v>
      </c>
      <c r="L4" s="37">
        <v>4732.9367320739511</v>
      </c>
      <c r="M4" s="37">
        <v>8051.1857619080911</v>
      </c>
      <c r="N4" s="37">
        <v>11245.547491760435</v>
      </c>
      <c r="O4" s="37">
        <v>16698.448079395122</v>
      </c>
      <c r="P4" s="37">
        <v>25023.507708479021</v>
      </c>
      <c r="Q4" s="37">
        <v>35907.719708120101</v>
      </c>
      <c r="R4" s="37">
        <v>45032.316766433592</v>
      </c>
      <c r="S4" s="37">
        <v>50837.094548874098</v>
      </c>
      <c r="T4" s="37">
        <v>54515.948302093973</v>
      </c>
      <c r="U4" s="37">
        <v>56975.572693677248</v>
      </c>
      <c r="V4" s="37">
        <v>58889.731495496068</v>
      </c>
      <c r="W4" s="37">
        <v>61333.317381005734</v>
      </c>
      <c r="X4" s="37">
        <v>63534.558423052818</v>
      </c>
      <c r="Y4" s="37">
        <v>67135.186191503162</v>
      </c>
      <c r="Z4" s="37">
        <v>70126.896847318392</v>
      </c>
      <c r="AA4" s="37">
        <v>72032.474263083393</v>
      </c>
      <c r="AB4" s="37">
        <v>76146.65470698697</v>
      </c>
      <c r="AC4" s="37">
        <v>85666.775795249341</v>
      </c>
      <c r="AD4" s="37">
        <v>93827.629336161583</v>
      </c>
      <c r="AE4" s="37">
        <v>96182.505812982548</v>
      </c>
      <c r="AF4" s="37">
        <v>98116.760405531168</v>
      </c>
      <c r="AG4" s="37">
        <v>99946.69547006338</v>
      </c>
      <c r="AH4" s="37">
        <v>103536.25691561982</v>
      </c>
      <c r="AI4" s="37">
        <v>104954.46744675499</v>
      </c>
      <c r="AJ4" s="37">
        <v>108857.78095811805</v>
      </c>
      <c r="AK4" s="37">
        <v>117802.30146035508</v>
      </c>
      <c r="AL4" s="37">
        <v>128452.21830830404</v>
      </c>
      <c r="AM4" s="37">
        <v>138297.45986679118</v>
      </c>
      <c r="AN4" s="37">
        <v>152105.15191237009</v>
      </c>
      <c r="AO4" s="37">
        <v>162556.11135884374</v>
      </c>
      <c r="AP4" s="37">
        <v>177797.38274941951</v>
      </c>
      <c r="AQ4" s="37">
        <v>187040.40288762932</v>
      </c>
      <c r="AR4" s="37">
        <v>203778.29948641357</v>
      </c>
      <c r="AS4" s="37">
        <v>214965.87819170402</v>
      </c>
      <c r="AT4" s="37">
        <v>235781.84232883289</v>
      </c>
      <c r="AU4" s="37">
        <v>271468.5947926339</v>
      </c>
      <c r="AV4" s="37">
        <v>328484.32343976985</v>
      </c>
      <c r="AW4" s="37">
        <v>379873.72372912982</v>
      </c>
      <c r="AX4" s="37">
        <v>411486.34258933295</v>
      </c>
    </row>
    <row r="5" spans="9:50" x14ac:dyDescent="0.35">
      <c r="I5" s="38" t="s">
        <v>66</v>
      </c>
      <c r="J5" s="37">
        <v>0</v>
      </c>
      <c r="K5" s="37">
        <v>0</v>
      </c>
      <c r="L5" s="37">
        <v>3.057563500976562</v>
      </c>
      <c r="M5" s="37">
        <v>17.384472705078139</v>
      </c>
      <c r="N5" s="37">
        <v>14.676344396972659</v>
      </c>
      <c r="O5" s="37">
        <v>83.227027539062561</v>
      </c>
      <c r="P5" s="37">
        <v>174.20368928222629</v>
      </c>
      <c r="Q5" s="37">
        <v>206.23995290527299</v>
      </c>
      <c r="R5" s="37">
        <v>192.69496260986341</v>
      </c>
      <c r="S5" s="37">
        <v>309.74161304931761</v>
      </c>
      <c r="T5" s="37">
        <v>365.37241604614343</v>
      </c>
      <c r="U5" s="37">
        <v>312.90667831420922</v>
      </c>
      <c r="V5" s="37">
        <v>447.11662348022497</v>
      </c>
      <c r="W5" s="37">
        <v>965.62872066040268</v>
      </c>
      <c r="X5" s="37">
        <v>1414.365851293943</v>
      </c>
      <c r="Y5" s="37">
        <v>1970.9938207214391</v>
      </c>
      <c r="Z5" s="37">
        <v>3084.872777398682</v>
      </c>
      <c r="AA5" s="37">
        <v>5404.6284965820323</v>
      </c>
      <c r="AB5" s="37">
        <v>5978.441217266869</v>
      </c>
      <c r="AC5" s="37">
        <v>5782.0088734130941</v>
      </c>
      <c r="AD5" s="37">
        <v>6454.8174085876672</v>
      </c>
      <c r="AE5" s="37">
        <v>6602.3439965271236</v>
      </c>
      <c r="AF5" s="37">
        <v>6595.013820172142</v>
      </c>
      <c r="AG5" s="37">
        <v>6701.7470037109533</v>
      </c>
      <c r="AH5" s="37">
        <v>7270.8727427673539</v>
      </c>
      <c r="AI5" s="37">
        <v>7891.6073285644588</v>
      </c>
      <c r="AJ5" s="37">
        <v>8084.4709249084572</v>
      </c>
      <c r="AK5" s="37">
        <v>8021.9598174621469</v>
      </c>
      <c r="AL5" s="37">
        <v>8308.4384082519427</v>
      </c>
      <c r="AM5" s="37">
        <v>8750.077765881324</v>
      </c>
      <c r="AN5" s="37">
        <v>9239.632778460671</v>
      </c>
      <c r="AO5" s="37">
        <v>9464.8626141234945</v>
      </c>
      <c r="AP5" s="37">
        <v>9529.3727821959728</v>
      </c>
      <c r="AQ5" s="37">
        <v>9340.4390632689719</v>
      </c>
      <c r="AR5" s="37">
        <v>8736.1639801451893</v>
      </c>
      <c r="AS5" s="37">
        <v>8317.8969730346089</v>
      </c>
      <c r="AT5" s="37">
        <v>7349.5082467223456</v>
      </c>
      <c r="AU5" s="37">
        <v>6569.387668841473</v>
      </c>
      <c r="AV5" s="37">
        <v>5261.4956478698032</v>
      </c>
      <c r="AW5" s="37">
        <v>4588.9242454955711</v>
      </c>
      <c r="AX5" s="37">
        <v>4592.0064483337092</v>
      </c>
    </row>
    <row r="6" spans="9:50" x14ac:dyDescent="0.35">
      <c r="I6" s="38" t="s">
        <v>65</v>
      </c>
      <c r="J6" s="37">
        <v>3474.136232922353</v>
      </c>
      <c r="K6" s="37">
        <v>3474.136232922353</v>
      </c>
      <c r="L6" s="37">
        <v>4626.4607283874284</v>
      </c>
      <c r="M6" s="37">
        <v>7923.1408124390964</v>
      </c>
      <c r="N6" s="37">
        <v>11032.149013513364</v>
      </c>
      <c r="O6" s="37">
        <v>16238.348395825788</v>
      </c>
      <c r="P6" s="37">
        <v>23934.146583839127</v>
      </c>
      <c r="Q6" s="37">
        <v>33976.680456093738</v>
      </c>
      <c r="R6" s="37">
        <v>42276.071785677974</v>
      </c>
      <c r="S6" s="37">
        <v>45883.08700331748</v>
      </c>
      <c r="T6" s="37">
        <v>46339.729056689932</v>
      </c>
      <c r="U6" s="37">
        <v>48525.282172943589</v>
      </c>
      <c r="V6" s="37">
        <v>50652.155112213579</v>
      </c>
      <c r="W6" s="37">
        <v>54776.143501080209</v>
      </c>
      <c r="X6" s="37">
        <v>56597.594017156836</v>
      </c>
      <c r="Y6" s="37">
        <v>57236.074072374751</v>
      </c>
      <c r="Z6" s="37">
        <v>54780.791962265968</v>
      </c>
      <c r="AA6" s="37">
        <v>50763.810436716376</v>
      </c>
      <c r="AB6" s="37">
        <v>53557.771799510119</v>
      </c>
      <c r="AC6" s="37">
        <v>61397.37734410799</v>
      </c>
      <c r="AD6" s="37">
        <v>69393.210154295113</v>
      </c>
      <c r="AE6" s="37">
        <v>74045.038811664112</v>
      </c>
      <c r="AF6" s="37">
        <v>74699.57705498788</v>
      </c>
      <c r="AG6" s="37">
        <v>77347.740994672728</v>
      </c>
      <c r="AH6" s="37">
        <v>80268.911705725899</v>
      </c>
      <c r="AI6" s="37">
        <v>75796.705314064486</v>
      </c>
      <c r="AJ6" s="37">
        <v>76374.68606687049</v>
      </c>
      <c r="AK6" s="37">
        <v>83644.575320645585</v>
      </c>
      <c r="AL6" s="37">
        <v>88800.324187893755</v>
      </c>
      <c r="AM6" s="37">
        <v>75372.517064289146</v>
      </c>
      <c r="AN6" s="37">
        <v>72653.500376801501</v>
      </c>
      <c r="AO6" s="37">
        <v>65723.582143554202</v>
      </c>
      <c r="AP6" s="37">
        <v>63894.207967735871</v>
      </c>
      <c r="AQ6" s="37">
        <v>71354.14555645785</v>
      </c>
      <c r="AR6" s="37">
        <v>84810.334955209735</v>
      </c>
      <c r="AS6" s="37">
        <v>53177.583808004667</v>
      </c>
      <c r="AT6" s="37">
        <v>52188.180783841453</v>
      </c>
      <c r="AU6" s="37">
        <v>54038.000284063521</v>
      </c>
      <c r="AV6" s="37">
        <v>66368.635814977475</v>
      </c>
      <c r="AW6" s="37">
        <v>69801.14127922288</v>
      </c>
      <c r="AX6" s="37">
        <v>82283.822642260115</v>
      </c>
    </row>
    <row r="7" spans="9:50" x14ac:dyDescent="0.35">
      <c r="I7" s="38" t="s">
        <v>68</v>
      </c>
      <c r="J7" s="37">
        <v>0</v>
      </c>
      <c r="K7" s="37">
        <v>0</v>
      </c>
      <c r="L7" s="37">
        <v>0</v>
      </c>
      <c r="M7" s="37">
        <v>67.93992364501969</v>
      </c>
      <c r="N7" s="37">
        <v>139.39850479736327</v>
      </c>
      <c r="O7" s="37">
        <v>149.23330265502929</v>
      </c>
      <c r="P7" s="37">
        <v>141.57010035400398</v>
      </c>
      <c r="Q7" s="37">
        <v>432.25077197265648</v>
      </c>
      <c r="R7" s="37">
        <v>500.2122570434571</v>
      </c>
      <c r="S7" s="37">
        <v>537.87704190673958</v>
      </c>
      <c r="T7" s="37">
        <v>449.54486501464919</v>
      </c>
      <c r="U7" s="37">
        <v>434.21109896240313</v>
      </c>
      <c r="V7" s="37">
        <v>442.45761968994208</v>
      </c>
      <c r="W7" s="37">
        <v>439.64021204223718</v>
      </c>
      <c r="X7" s="37">
        <v>402.99665650024383</v>
      </c>
      <c r="Y7" s="37">
        <v>374.98959847412152</v>
      </c>
      <c r="Z7" s="37">
        <v>452.8183974548337</v>
      </c>
      <c r="AA7" s="37">
        <v>438.30575370483393</v>
      </c>
      <c r="AB7" s="37">
        <v>399.66236029052811</v>
      </c>
      <c r="AC7" s="37">
        <v>366.81069222412225</v>
      </c>
      <c r="AD7" s="37">
        <v>209.71389062500049</v>
      </c>
      <c r="AE7" s="37">
        <v>207.41101063842831</v>
      </c>
      <c r="AF7" s="37">
        <v>251.57700541381857</v>
      </c>
      <c r="AG7" s="37">
        <v>448.96112873535174</v>
      </c>
      <c r="AH7" s="37">
        <v>415.4885459960945</v>
      </c>
      <c r="AI7" s="37">
        <v>439.91711363525457</v>
      </c>
      <c r="AJ7" s="37">
        <v>245.484595733643</v>
      </c>
      <c r="AK7" s="37">
        <v>144.89899136962904</v>
      </c>
      <c r="AL7" s="37">
        <v>241.12744161987359</v>
      </c>
      <c r="AM7" s="37">
        <v>270.5728658081054</v>
      </c>
      <c r="AN7" s="37">
        <v>254.5350049621581</v>
      </c>
      <c r="AO7" s="37">
        <v>265.0332839233397</v>
      </c>
      <c r="AP7" s="37">
        <v>170.24392202148437</v>
      </c>
      <c r="AQ7" s="37">
        <v>395.92057130126852</v>
      </c>
      <c r="AR7" s="37">
        <v>1166.6773756652829</v>
      </c>
      <c r="AS7" s="37">
        <v>1561.3301354614212</v>
      </c>
      <c r="AT7" s="37">
        <v>2107.7654205871559</v>
      </c>
      <c r="AU7" s="37">
        <v>1056.8700766418481</v>
      </c>
      <c r="AV7" s="37">
        <v>815.41745036010855</v>
      </c>
      <c r="AW7" s="37">
        <v>594.24635771484441</v>
      </c>
      <c r="AX7" s="37">
        <v>632.86439537963872</v>
      </c>
    </row>
    <row r="8" spans="9:50" x14ac:dyDescent="0.35">
      <c r="I8" s="38" t="s">
        <v>69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50.958313684082022</v>
      </c>
      <c r="Z8" s="37">
        <v>583.28732256469641</v>
      </c>
      <c r="AA8" s="37">
        <v>594.35006525268579</v>
      </c>
      <c r="AB8" s="37">
        <v>1722.7273782287641</v>
      </c>
      <c r="AC8" s="37">
        <v>1519.4109395752</v>
      </c>
      <c r="AD8" s="37">
        <v>1929.942138354487</v>
      </c>
      <c r="AE8" s="37">
        <v>2049.4937211730971</v>
      </c>
      <c r="AF8" s="37">
        <v>2057.7023074401941</v>
      </c>
      <c r="AG8" s="37">
        <v>1848.5162609130921</v>
      </c>
      <c r="AH8" s="37">
        <v>889.45039343872168</v>
      </c>
      <c r="AI8" s="37">
        <v>573.48224158325206</v>
      </c>
      <c r="AJ8" s="37">
        <v>1239.676231640623</v>
      </c>
      <c r="AK8" s="37">
        <v>1213.854675823972</v>
      </c>
      <c r="AL8" s="37">
        <v>705.1485019836432</v>
      </c>
      <c r="AM8" s="37">
        <v>550.82556112671159</v>
      </c>
      <c r="AN8" s="37">
        <v>762.95344205932508</v>
      </c>
      <c r="AO8" s="37">
        <v>1707.9032245483327</v>
      </c>
      <c r="AP8" s="37">
        <v>1304.2269049133297</v>
      </c>
      <c r="AQ8" s="37">
        <v>508.05555236206129</v>
      </c>
      <c r="AR8" s="37">
        <v>1822.7052480224706</v>
      </c>
      <c r="AS8" s="37">
        <v>4575.0106728698302</v>
      </c>
      <c r="AT8" s="37">
        <v>6245.3865477720765</v>
      </c>
      <c r="AU8" s="37">
        <v>7216.6011588256715</v>
      </c>
      <c r="AV8" s="37">
        <v>10226.776931060887</v>
      </c>
      <c r="AW8" s="37">
        <v>38000.777676574726</v>
      </c>
      <c r="AX8" s="37">
        <v>11057.735928216565</v>
      </c>
    </row>
    <row r="9" spans="9:50" x14ac:dyDescent="0.35">
      <c r="I9" s="38" t="s">
        <v>63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7.9929244750976611</v>
      </c>
      <c r="AK9" s="37">
        <v>18.982771044921869</v>
      </c>
      <c r="AL9" s="37">
        <v>7.9929052246093759</v>
      </c>
      <c r="AM9" s="37">
        <v>10.188763372802731</v>
      </c>
      <c r="AN9" s="37">
        <v>9.4860879516601564</v>
      </c>
      <c r="AO9" s="37">
        <v>17.83103530883789</v>
      </c>
      <c r="AP9" s="37">
        <v>9.3110110534667978</v>
      </c>
      <c r="AQ9" s="37">
        <v>17.655904479980471</v>
      </c>
      <c r="AR9" s="37">
        <v>21.611170019531251</v>
      </c>
      <c r="AS9" s="37">
        <v>21.611167163085941</v>
      </c>
      <c r="AT9" s="37">
        <v>18.095113568115231</v>
      </c>
      <c r="AU9" s="37">
        <v>0</v>
      </c>
      <c r="AV9" s="37">
        <v>0</v>
      </c>
      <c r="AW9" s="37">
        <v>0</v>
      </c>
      <c r="AX9" s="37">
        <v>0</v>
      </c>
    </row>
    <row r="10" spans="9:50" x14ac:dyDescent="0.35">
      <c r="I10" s="38" t="s">
        <v>64</v>
      </c>
      <c r="J10" s="37">
        <v>0</v>
      </c>
      <c r="K10" s="37">
        <v>0</v>
      </c>
      <c r="L10" s="37">
        <v>103.4184401855468</v>
      </c>
      <c r="M10" s="37">
        <v>42.72055311889649</v>
      </c>
      <c r="N10" s="37">
        <v>59.323629052734347</v>
      </c>
      <c r="O10" s="37">
        <v>188.0990814392089</v>
      </c>
      <c r="P10" s="37">
        <v>734.04706306762853</v>
      </c>
      <c r="Q10" s="37">
        <v>1252.8317443176284</v>
      </c>
      <c r="R10" s="37">
        <v>2039.5077069641106</v>
      </c>
      <c r="S10" s="37">
        <v>4082.5588364623827</v>
      </c>
      <c r="T10" s="37">
        <v>7337.8249478698635</v>
      </c>
      <c r="U10" s="37">
        <v>7703.1727434570421</v>
      </c>
      <c r="V10" s="37">
        <v>7348.0021401123204</v>
      </c>
      <c r="W10" s="37">
        <v>5151.9049472228889</v>
      </c>
      <c r="X10" s="37">
        <v>5119.6018981017896</v>
      </c>
      <c r="Y10" s="37">
        <v>7502.170386248772</v>
      </c>
      <c r="Z10" s="37">
        <v>11225.126387634215</v>
      </c>
      <c r="AA10" s="37">
        <v>14831.379510827472</v>
      </c>
      <c r="AB10" s="37">
        <v>14488.051951690682</v>
      </c>
      <c r="AC10" s="37">
        <v>16596.905779327371</v>
      </c>
      <c r="AD10" s="37">
        <v>15834.706830902096</v>
      </c>
      <c r="AE10" s="37">
        <v>13278.218272979777</v>
      </c>
      <c r="AF10" s="37">
        <v>14512.890217517137</v>
      </c>
      <c r="AG10" s="37">
        <v>13599.730082031252</v>
      </c>
      <c r="AH10" s="37">
        <v>14691.533527691743</v>
      </c>
      <c r="AI10" s="37">
        <v>20251.696162060627</v>
      </c>
      <c r="AJ10" s="37">
        <v>22891.413498181148</v>
      </c>
      <c r="AK10" s="37">
        <v>24741.856391009569</v>
      </c>
      <c r="AL10" s="37">
        <v>30037.207093597546</v>
      </c>
      <c r="AM10" s="37">
        <v>52848.354645104577</v>
      </c>
      <c r="AN10" s="37">
        <v>68785.854436984606</v>
      </c>
      <c r="AO10" s="37">
        <v>84889.168648395033</v>
      </c>
      <c r="AP10" s="37">
        <v>101386.79116146269</v>
      </c>
      <c r="AQ10" s="37">
        <v>103777.6389837777</v>
      </c>
      <c r="AR10" s="37">
        <v>105453.0344304531</v>
      </c>
      <c r="AS10" s="37">
        <v>145546.56887047918</v>
      </c>
      <c r="AT10" s="37">
        <v>165444.54628761241</v>
      </c>
      <c r="AU10" s="37">
        <v>199751.27936786602</v>
      </c>
      <c r="AV10" s="37">
        <v>243118.35380299663</v>
      </c>
      <c r="AW10" s="37">
        <v>265025.60740289761</v>
      </c>
      <c r="AX10" s="37">
        <v>311054.20365902351</v>
      </c>
    </row>
    <row r="11" spans="9:50" x14ac:dyDescent="0.35">
      <c r="I11" s="38" t="s">
        <v>220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39.540271936035012</v>
      </c>
      <c r="P11" s="37">
        <v>39.540271936035012</v>
      </c>
      <c r="Q11" s="37">
        <v>39.716782830810409</v>
      </c>
      <c r="R11" s="37">
        <v>23.830054138183581</v>
      </c>
      <c r="S11" s="37">
        <v>23.830054138183581</v>
      </c>
      <c r="T11" s="37">
        <v>23.477016473388659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4.2621666015625026</v>
      </c>
      <c r="AD11" s="37">
        <v>5.2389133972168009</v>
      </c>
      <c r="AE11" s="37">
        <v>0</v>
      </c>
      <c r="AF11" s="37">
        <v>0</v>
      </c>
      <c r="AG11" s="37">
        <v>0</v>
      </c>
      <c r="AH11" s="37">
        <v>0</v>
      </c>
      <c r="AI11" s="37">
        <v>1.0592868469238279</v>
      </c>
      <c r="AJ11" s="37">
        <v>14.056716308593762</v>
      </c>
      <c r="AK11" s="37">
        <v>16.173492999267577</v>
      </c>
      <c r="AL11" s="37">
        <v>351.97976973267049</v>
      </c>
      <c r="AM11" s="37">
        <v>494.92320120849206</v>
      </c>
      <c r="AN11" s="37">
        <v>399.18978515015374</v>
      </c>
      <c r="AO11" s="37">
        <v>487.7304089904909</v>
      </c>
      <c r="AP11" s="37">
        <v>1503.229000036685</v>
      </c>
      <c r="AQ11" s="37">
        <v>1646.5472559815109</v>
      </c>
      <c r="AR11" s="37">
        <v>1767.7723268982741</v>
      </c>
      <c r="AS11" s="37">
        <v>1765.87656469122</v>
      </c>
      <c r="AT11" s="37">
        <v>2428.3599287293423</v>
      </c>
      <c r="AU11" s="37">
        <v>2836.4562363953578</v>
      </c>
      <c r="AV11" s="37">
        <v>2693.6437925049649</v>
      </c>
      <c r="AW11" s="37">
        <v>1863.026767224165</v>
      </c>
      <c r="AX11" s="37">
        <v>1865.7095161194297</v>
      </c>
    </row>
    <row r="12" spans="9:50" x14ac:dyDescent="0.35">
      <c r="I12" s="2" t="s">
        <v>62</v>
      </c>
      <c r="J12" s="37">
        <v>3996.781053808626</v>
      </c>
      <c r="K12" s="37">
        <v>3736.4008971741141</v>
      </c>
      <c r="L12" s="37">
        <v>4535.5812251159396</v>
      </c>
      <c r="M12" s="37">
        <v>3071.050550164799</v>
      </c>
      <c r="N12" s="37">
        <v>3091.827206585785</v>
      </c>
      <c r="O12" s="37">
        <v>6795.0176944455197</v>
      </c>
      <c r="P12" s="37">
        <v>7459.6276247799397</v>
      </c>
      <c r="Q12" s="37">
        <v>7894.6340835689243</v>
      </c>
      <c r="R12" s="37">
        <v>7823.5287972470587</v>
      </c>
      <c r="S12" s="37">
        <v>10893.330490228331</v>
      </c>
      <c r="T12" s="37">
        <v>12380.24857972425</v>
      </c>
      <c r="U12" s="37">
        <v>10313.56508319083</v>
      </c>
      <c r="V12" s="37">
        <v>7108.0245215210534</v>
      </c>
      <c r="W12" s="37">
        <v>5913.0051583069262</v>
      </c>
      <c r="X12" s="37">
        <v>15683.083201818659</v>
      </c>
      <c r="Y12" s="37">
        <v>21899.986447961881</v>
      </c>
      <c r="Z12" s="37">
        <v>16134.577396356241</v>
      </c>
      <c r="AA12" s="37">
        <v>4459.603556170714</v>
      </c>
      <c r="AB12" s="37">
        <v>4383.1992357909976</v>
      </c>
      <c r="AC12" s="37">
        <v>10781.62696613144</v>
      </c>
      <c r="AD12" s="37">
        <v>16275.62422005016</v>
      </c>
      <c r="AE12" s="37">
        <v>18523.18519038707</v>
      </c>
      <c r="AF12" s="37">
        <v>22169.15414174828</v>
      </c>
      <c r="AG12" s="37">
        <v>26481.800340600352</v>
      </c>
      <c r="AH12" s="37">
        <v>29779.496731652271</v>
      </c>
      <c r="AI12" s="37">
        <v>33085.212795965359</v>
      </c>
      <c r="AJ12" s="37">
        <v>35751.855304510158</v>
      </c>
      <c r="AK12" s="37">
        <v>45924.185221874541</v>
      </c>
      <c r="AL12" s="37">
        <v>58366.593927691247</v>
      </c>
      <c r="AM12" s="37">
        <v>67028.144725486141</v>
      </c>
      <c r="AN12" s="37">
        <v>77074.742066352788</v>
      </c>
      <c r="AO12" s="37">
        <v>85752.453509760584</v>
      </c>
      <c r="AP12" s="37">
        <v>88125.43820342973</v>
      </c>
      <c r="AQ12" s="37">
        <v>88669.381703173771</v>
      </c>
      <c r="AR12" s="37">
        <v>91501.619002105726</v>
      </c>
      <c r="AS12" s="37">
        <v>92018.362564855546</v>
      </c>
      <c r="AT12" s="37">
        <v>96133.828115565411</v>
      </c>
      <c r="AU12" s="37">
        <v>102681.4201305537</v>
      </c>
      <c r="AV12" s="37">
        <v>102948.9083584102</v>
      </c>
      <c r="AW12" s="37">
        <v>103958.1494262811</v>
      </c>
      <c r="AX12" s="37">
        <v>142854.17603306743</v>
      </c>
    </row>
    <row r="13" spans="9:50" x14ac:dyDescent="0.35">
      <c r="I13" s="38" t="s">
        <v>63</v>
      </c>
      <c r="J13" s="37">
        <v>3996.781053808626</v>
      </c>
      <c r="K13" s="37">
        <v>3736.4008971741141</v>
      </c>
      <c r="L13" s="37">
        <v>4535.5812251159396</v>
      </c>
      <c r="M13" s="37">
        <v>3071.050550164799</v>
      </c>
      <c r="N13" s="37">
        <v>3091.827206585785</v>
      </c>
      <c r="O13" s="37">
        <v>6795.0176944455197</v>
      </c>
      <c r="P13" s="37">
        <v>7459.6276247799397</v>
      </c>
      <c r="Q13" s="37">
        <v>7894.6340835689243</v>
      </c>
      <c r="R13" s="37">
        <v>7823.5287972470587</v>
      </c>
      <c r="S13" s="37">
        <v>10893.330490228331</v>
      </c>
      <c r="T13" s="37">
        <v>12380.24857972425</v>
      </c>
      <c r="U13" s="37">
        <v>10313.56508319083</v>
      </c>
      <c r="V13" s="37">
        <v>7108.0245215210534</v>
      </c>
      <c r="W13" s="37">
        <v>5913.0051583069262</v>
      </c>
      <c r="X13" s="37">
        <v>15683.083201818659</v>
      </c>
      <c r="Y13" s="37">
        <v>21899.986447961881</v>
      </c>
      <c r="Z13" s="37">
        <v>16134.577396356241</v>
      </c>
      <c r="AA13" s="37">
        <v>4459.603556170714</v>
      </c>
      <c r="AB13" s="37">
        <v>4383.1992357909976</v>
      </c>
      <c r="AC13" s="37">
        <v>10781.62696613144</v>
      </c>
      <c r="AD13" s="37">
        <v>16275.62422005016</v>
      </c>
      <c r="AE13" s="37">
        <v>18523.18519038707</v>
      </c>
      <c r="AF13" s="37">
        <v>22169.15414174828</v>
      </c>
      <c r="AG13" s="37">
        <v>26481.800340600352</v>
      </c>
      <c r="AH13" s="37">
        <v>29779.496731652271</v>
      </c>
      <c r="AI13" s="37">
        <v>33085.212795965359</v>
      </c>
      <c r="AJ13" s="37">
        <v>35751.855304510158</v>
      </c>
      <c r="AK13" s="37">
        <v>45924.185221874541</v>
      </c>
      <c r="AL13" s="37">
        <v>58366.593927691247</v>
      </c>
      <c r="AM13" s="37">
        <v>67028.144725486141</v>
      </c>
      <c r="AN13" s="37">
        <v>77074.742066352788</v>
      </c>
      <c r="AO13" s="37">
        <v>85752.453509760584</v>
      </c>
      <c r="AP13" s="37">
        <v>88125.43820342973</v>
      </c>
      <c r="AQ13" s="37">
        <v>88669.381703173771</v>
      </c>
      <c r="AR13" s="37">
        <v>91501.619002105726</v>
      </c>
      <c r="AS13" s="37">
        <v>92018.362564855546</v>
      </c>
      <c r="AT13" s="37">
        <v>96133.828115565411</v>
      </c>
      <c r="AU13" s="37">
        <v>102681.4201305537</v>
      </c>
      <c r="AV13" s="37">
        <v>102948.9083584102</v>
      </c>
      <c r="AW13" s="37">
        <v>103958.1494262811</v>
      </c>
      <c r="AX13" s="37">
        <v>142854.17603306743</v>
      </c>
    </row>
    <row r="14" spans="9:50" x14ac:dyDescent="0.35">
      <c r="I14" s="2" t="s">
        <v>219</v>
      </c>
      <c r="J14" s="37">
        <v>705.98721425781332</v>
      </c>
      <c r="K14" s="37">
        <v>706.07459533081146</v>
      </c>
      <c r="L14" s="37">
        <v>699.15973477783075</v>
      </c>
      <c r="M14" s="37">
        <v>201.99257546386735</v>
      </c>
      <c r="N14" s="37">
        <v>229.51241277465817</v>
      </c>
      <c r="O14" s="37">
        <v>153.36551240844707</v>
      </c>
      <c r="P14" s="37">
        <v>225.79761278076157</v>
      </c>
      <c r="Q14" s="37">
        <v>161.13893695678729</v>
      </c>
      <c r="R14" s="37">
        <v>205.736591870117</v>
      </c>
      <c r="S14" s="37">
        <v>303.20640012817393</v>
      </c>
      <c r="T14" s="37">
        <v>381.23553991699248</v>
      </c>
      <c r="U14" s="37">
        <v>449.15386770019552</v>
      </c>
      <c r="V14" s="37">
        <v>505.82687887573314</v>
      </c>
      <c r="W14" s="37">
        <v>539.85205081787126</v>
      </c>
      <c r="X14" s="37">
        <v>1414.4979246520925</v>
      </c>
      <c r="Y14" s="37">
        <v>2242.2075255248915</v>
      </c>
      <c r="Z14" s="37">
        <v>3857.3089035094863</v>
      </c>
      <c r="AA14" s="37">
        <v>3843.9981294860722</v>
      </c>
      <c r="AB14" s="37">
        <v>4186.8540771606349</v>
      </c>
      <c r="AC14" s="37">
        <v>4533.6406354675237</v>
      </c>
      <c r="AD14" s="37">
        <v>6058.1496314086771</v>
      </c>
      <c r="AE14" s="37">
        <v>8728.7077683654679</v>
      </c>
      <c r="AF14" s="37">
        <v>12596.595221490545</v>
      </c>
      <c r="AG14" s="37">
        <v>19833.265162256106</v>
      </c>
      <c r="AH14" s="37">
        <v>24542.414409069319</v>
      </c>
      <c r="AI14" s="37">
        <v>25356.830353203419</v>
      </c>
      <c r="AJ14" s="37">
        <v>21666.861302850681</v>
      </c>
      <c r="AK14" s="37">
        <v>18950.228720953615</v>
      </c>
      <c r="AL14" s="37">
        <v>17556.182044781759</v>
      </c>
      <c r="AM14" s="37">
        <v>16720.06037742411</v>
      </c>
      <c r="AN14" s="37">
        <v>12630.399491461214</v>
      </c>
      <c r="AO14" s="37">
        <v>9658.7270060851642</v>
      </c>
      <c r="AP14" s="37">
        <v>10320.81275906368</v>
      </c>
      <c r="AQ14" s="37">
        <v>13739.73806999523</v>
      </c>
      <c r="AR14" s="37">
        <v>63719.41283082337</v>
      </c>
      <c r="AS14" s="37">
        <v>126947.57070542744</v>
      </c>
      <c r="AT14" s="37">
        <v>124254.68705394218</v>
      </c>
      <c r="AU14" s="37">
        <v>122902.37094902035</v>
      </c>
      <c r="AV14" s="37">
        <v>121704.38771802702</v>
      </c>
      <c r="AW14" s="37">
        <v>121409.49551736569</v>
      </c>
      <c r="AX14" s="37">
        <v>119804.90937951338</v>
      </c>
    </row>
    <row r="15" spans="9:50" x14ac:dyDescent="0.35">
      <c r="I15" s="38" t="s">
        <v>66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8.7404949951171873E-2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0.17507297363281249</v>
      </c>
      <c r="AD15" s="37">
        <v>8.7536572265625001E-2</v>
      </c>
      <c r="AE15" s="37">
        <v>8.7536572265625001E-2</v>
      </c>
      <c r="AF15" s="37">
        <v>0.26260659179687501</v>
      </c>
      <c r="AG15" s="37">
        <v>0.35014240722656248</v>
      </c>
      <c r="AH15" s="37">
        <v>0.35014240722656248</v>
      </c>
      <c r="AI15" s="37">
        <v>0.43669468383789062</v>
      </c>
      <c r="AJ15" s="37">
        <v>1.1368128295898441</v>
      </c>
      <c r="AK15" s="37">
        <v>1.049278448486328</v>
      </c>
      <c r="AL15" s="37">
        <v>2.3622558776855471</v>
      </c>
      <c r="AM15" s="37">
        <v>1.7495289062499999</v>
      </c>
      <c r="AN15" s="37">
        <v>0.96270953979492191</v>
      </c>
      <c r="AO15" s="37">
        <v>0.35015467529296868</v>
      </c>
      <c r="AP15" s="37">
        <v>0.87535844726562506</v>
      </c>
      <c r="AQ15" s="37">
        <v>0.9628886901855469</v>
      </c>
      <c r="AR15" s="37">
        <v>1.1378749938964841</v>
      </c>
      <c r="AS15" s="37">
        <v>1.312852221679687</v>
      </c>
      <c r="AT15" s="37">
        <v>1.050236480712891</v>
      </c>
      <c r="AU15" s="37">
        <v>8.6546136474609375E-2</v>
      </c>
      <c r="AV15" s="37">
        <v>0</v>
      </c>
      <c r="AW15" s="37">
        <v>8.7404162597656251E-2</v>
      </c>
      <c r="AX15" s="37">
        <v>8.7404162597656251E-2</v>
      </c>
    </row>
    <row r="16" spans="9:50" x14ac:dyDescent="0.35">
      <c r="I16" s="38" t="s">
        <v>65</v>
      </c>
      <c r="J16" s="37">
        <v>705.98721425781332</v>
      </c>
      <c r="K16" s="37">
        <v>617.64072966308674</v>
      </c>
      <c r="L16" s="37">
        <v>291.15702410888701</v>
      </c>
      <c r="M16" s="37">
        <v>80.904375372314433</v>
      </c>
      <c r="N16" s="37">
        <v>116.04095270385739</v>
      </c>
      <c r="O16" s="37">
        <v>151.70420269775371</v>
      </c>
      <c r="P16" s="37">
        <v>220.2046334228514</v>
      </c>
      <c r="Q16" s="37">
        <v>144.08246384887713</v>
      </c>
      <c r="R16" s="37">
        <v>172.47789155273418</v>
      </c>
      <c r="S16" s="37">
        <v>255.15903751831064</v>
      </c>
      <c r="T16" s="37">
        <v>296.35207447509794</v>
      </c>
      <c r="U16" s="37">
        <v>275.06199410400399</v>
      </c>
      <c r="V16" s="37">
        <v>395.01401336669983</v>
      </c>
      <c r="W16" s="37">
        <v>489.26625458984392</v>
      </c>
      <c r="X16" s="37">
        <v>1358.3796742980885</v>
      </c>
      <c r="Y16" s="37">
        <v>1950.1912398437398</v>
      </c>
      <c r="Z16" s="37">
        <v>2932.1370058288248</v>
      </c>
      <c r="AA16" s="37">
        <v>2644.1011322326572</v>
      </c>
      <c r="AB16" s="37">
        <v>2894.9900367736773</v>
      </c>
      <c r="AC16" s="37">
        <v>3806.4595918884215</v>
      </c>
      <c r="AD16" s="37">
        <v>4415.6478553039406</v>
      </c>
      <c r="AE16" s="37">
        <v>4158.6739725158668</v>
      </c>
      <c r="AF16" s="37">
        <v>11200.684023449772</v>
      </c>
      <c r="AG16" s="37">
        <v>11059.582859991726</v>
      </c>
      <c r="AH16" s="37">
        <v>17651.364399248785</v>
      </c>
      <c r="AI16" s="37">
        <v>20081.105638768586</v>
      </c>
      <c r="AJ16" s="37">
        <v>12874.23690639067</v>
      </c>
      <c r="AK16" s="37">
        <v>14228.305160949929</v>
      </c>
      <c r="AL16" s="37">
        <v>15335.303981469988</v>
      </c>
      <c r="AM16" s="37">
        <v>12796.215338611852</v>
      </c>
      <c r="AN16" s="37">
        <v>8070.5726525574146</v>
      </c>
      <c r="AO16" s="37">
        <v>5248.4175972655948</v>
      </c>
      <c r="AP16" s="37">
        <v>4620.2275950805351</v>
      </c>
      <c r="AQ16" s="37">
        <v>6741.7184731263424</v>
      </c>
      <c r="AR16" s="37">
        <v>14018.824938891941</v>
      </c>
      <c r="AS16" s="37">
        <v>9891.4925737182239</v>
      </c>
      <c r="AT16" s="37">
        <v>7042.8452734863267</v>
      </c>
      <c r="AU16" s="37">
        <v>2904.723109240721</v>
      </c>
      <c r="AV16" s="37">
        <v>2125.5987491882338</v>
      </c>
      <c r="AW16" s="37">
        <v>1671.4672406005873</v>
      </c>
      <c r="AX16" s="37">
        <v>2043.9830782592724</v>
      </c>
    </row>
    <row r="17" spans="9:50" x14ac:dyDescent="0.35">
      <c r="I17" s="38" t="s">
        <v>68</v>
      </c>
      <c r="J17" s="37">
        <v>0</v>
      </c>
      <c r="K17" s="37">
        <v>0</v>
      </c>
      <c r="L17" s="37">
        <v>8.7395953369140633E-2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8.7579730224609367E-2</v>
      </c>
      <c r="Y17" s="37">
        <v>8.7579730224609367E-2</v>
      </c>
      <c r="Z17" s="37">
        <v>0.35025197143554693</v>
      </c>
      <c r="AA17" s="37">
        <v>0.26270563354492188</v>
      </c>
      <c r="AB17" s="37">
        <v>0.17515938110351559</v>
      </c>
      <c r="AC17" s="37">
        <v>0.17515938110351559</v>
      </c>
      <c r="AD17" s="37">
        <v>0.17515938110351559</v>
      </c>
      <c r="AE17" s="37">
        <v>8.7579730224609367E-2</v>
      </c>
      <c r="AF17" s="37">
        <v>0</v>
      </c>
      <c r="AG17" s="37">
        <v>0</v>
      </c>
      <c r="AH17" s="37">
        <v>0.35024935302734378</v>
      </c>
      <c r="AI17" s="37">
        <v>0.52534160766601556</v>
      </c>
      <c r="AJ17" s="37">
        <v>0.2626709716796875</v>
      </c>
      <c r="AK17" s="37">
        <v>8.7562274169921864E-2</v>
      </c>
      <c r="AL17" s="37">
        <v>0.26123296508789062</v>
      </c>
      <c r="AM17" s="37">
        <v>0.43602443847656253</v>
      </c>
      <c r="AN17" s="37">
        <v>0.34862808837890624</v>
      </c>
      <c r="AO17" s="37">
        <v>0.26123230590820312</v>
      </c>
      <c r="AP17" s="37">
        <v>0.34831024169921881</v>
      </c>
      <c r="AQ17" s="37">
        <v>0</v>
      </c>
      <c r="AR17" s="37">
        <v>0.174791650390625</v>
      </c>
      <c r="AS17" s="37">
        <v>0.61236870727539061</v>
      </c>
      <c r="AT17" s="37">
        <v>0.34971902465820309</v>
      </c>
      <c r="AU17" s="37">
        <v>0.60834176635742199</v>
      </c>
      <c r="AV17" s="37">
        <v>0.60834176635742199</v>
      </c>
      <c r="AW17" s="37">
        <v>0.95545309448242188</v>
      </c>
      <c r="AX17" s="37">
        <v>0.69590997924804676</v>
      </c>
    </row>
    <row r="18" spans="9:50" x14ac:dyDescent="0.35">
      <c r="I18" s="38" t="s">
        <v>69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4.2028542846679704</v>
      </c>
      <c r="Z18" s="37">
        <v>30.207696606445332</v>
      </c>
      <c r="AA18" s="37">
        <v>38.010143774414047</v>
      </c>
      <c r="AB18" s="37">
        <v>61.025498675537143</v>
      </c>
      <c r="AC18" s="37">
        <v>182.3026203247066</v>
      </c>
      <c r="AD18" s="37">
        <v>1188.624403436279</v>
      </c>
      <c r="AE18" s="37">
        <v>2855.1232732543731</v>
      </c>
      <c r="AF18" s="37">
        <v>337.36172639160179</v>
      </c>
      <c r="AG18" s="37">
        <v>6324.4575400573576</v>
      </c>
      <c r="AH18" s="37">
        <v>4517.8226793945078</v>
      </c>
      <c r="AI18" s="37">
        <v>2020.066622650156</v>
      </c>
      <c r="AJ18" s="37">
        <v>5756.8952385925704</v>
      </c>
      <c r="AK18" s="37">
        <v>2508.4456726257495</v>
      </c>
      <c r="AL18" s="37">
        <v>509.48334235229532</v>
      </c>
      <c r="AM18" s="37">
        <v>696.79907698364286</v>
      </c>
      <c r="AN18" s="37">
        <v>773.86922070312539</v>
      </c>
      <c r="AO18" s="37">
        <v>329.80581091308534</v>
      </c>
      <c r="AP18" s="37">
        <v>2319.716921496577</v>
      </c>
      <c r="AQ18" s="37">
        <v>3604.5833462036048</v>
      </c>
      <c r="AR18" s="37">
        <v>17206.873908612484</v>
      </c>
      <c r="AS18" s="37">
        <v>18865.254649023576</v>
      </c>
      <c r="AT18" s="37">
        <v>20259.549320599701</v>
      </c>
      <c r="AU18" s="37">
        <v>23516.49635409511</v>
      </c>
      <c r="AV18" s="37">
        <v>23610.04168470428</v>
      </c>
      <c r="AW18" s="37">
        <v>7850.621776263617</v>
      </c>
      <c r="AX18" s="37">
        <v>6931.6546969664514</v>
      </c>
    </row>
    <row r="19" spans="9:50" x14ac:dyDescent="0.35">
      <c r="I19" s="38" t="s">
        <v>64</v>
      </c>
      <c r="J19" s="37">
        <v>0</v>
      </c>
      <c r="K19" s="37">
        <v>88.433865667724703</v>
      </c>
      <c r="L19" s="37">
        <v>407.9153147155746</v>
      </c>
      <c r="M19" s="37">
        <v>121.08820009155291</v>
      </c>
      <c r="N19" s="37">
        <v>113.4714600708008</v>
      </c>
      <c r="O19" s="37">
        <v>1.661309710693359</v>
      </c>
      <c r="P19" s="37">
        <v>5.5929793579101563</v>
      </c>
      <c r="Q19" s="37">
        <v>16.96906815795899</v>
      </c>
      <c r="R19" s="37">
        <v>33.258700317382818</v>
      </c>
      <c r="S19" s="37">
        <v>48.047362609863299</v>
      </c>
      <c r="T19" s="37">
        <v>84.883465441894515</v>
      </c>
      <c r="U19" s="37">
        <v>174.0918735961915</v>
      </c>
      <c r="V19" s="37">
        <v>110.8128655090333</v>
      </c>
      <c r="W19" s="37">
        <v>50.585796228027327</v>
      </c>
      <c r="X19" s="37">
        <v>56.030670623779287</v>
      </c>
      <c r="Y19" s="37">
        <v>287.72585166625919</v>
      </c>
      <c r="Z19" s="37">
        <v>894.61394910278</v>
      </c>
      <c r="AA19" s="37">
        <v>1161.6241478454558</v>
      </c>
      <c r="AB19" s="37">
        <v>1230.6633823303173</v>
      </c>
      <c r="AC19" s="37">
        <v>544.52819089965908</v>
      </c>
      <c r="AD19" s="37">
        <v>453.61467671508819</v>
      </c>
      <c r="AE19" s="37">
        <v>1714.7354062927388</v>
      </c>
      <c r="AF19" s="37">
        <v>1058.2868650573721</v>
      </c>
      <c r="AG19" s="37">
        <v>2448.8746197997921</v>
      </c>
      <c r="AH19" s="37">
        <v>2372.526938665771</v>
      </c>
      <c r="AI19" s="37">
        <v>3254.6960554931716</v>
      </c>
      <c r="AJ19" s="37">
        <v>3034.3296740661708</v>
      </c>
      <c r="AK19" s="37">
        <v>2212.3410466552805</v>
      </c>
      <c r="AL19" s="37">
        <v>1708.7712321167007</v>
      </c>
      <c r="AM19" s="37">
        <v>3224.860408483888</v>
      </c>
      <c r="AN19" s="37">
        <v>3784.6462805725005</v>
      </c>
      <c r="AO19" s="37">
        <v>4079.8922109252826</v>
      </c>
      <c r="AP19" s="37">
        <v>3379.6445737976028</v>
      </c>
      <c r="AQ19" s="37">
        <v>3392.4733619750959</v>
      </c>
      <c r="AR19" s="37">
        <v>32492.401316674659</v>
      </c>
      <c r="AS19" s="37">
        <v>98188.89826175668</v>
      </c>
      <c r="AT19" s="37">
        <v>96950.892504350777</v>
      </c>
      <c r="AU19" s="37">
        <v>96480.456597781682</v>
      </c>
      <c r="AV19" s="37">
        <v>95968.138942368154</v>
      </c>
      <c r="AW19" s="37">
        <v>111886.3636432444</v>
      </c>
      <c r="AX19" s="37">
        <v>110828.4882901458</v>
      </c>
    </row>
    <row r="20" spans="9:50" x14ac:dyDescent="0.35">
      <c r="I20" s="2" t="s">
        <v>221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</row>
    <row r="21" spans="9:50" x14ac:dyDescent="0.35">
      <c r="I21" s="38" t="s">
        <v>221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</row>
    <row r="22" spans="9:50" x14ac:dyDescent="0.35">
      <c r="I22" s="2" t="s">
        <v>177</v>
      </c>
      <c r="J22" s="37">
        <v>8176.9045009887923</v>
      </c>
      <c r="K22" s="37">
        <v>7916.6117254272785</v>
      </c>
      <c r="L22" s="37">
        <v>9967.6776919677213</v>
      </c>
      <c r="M22" s="37">
        <v>11324.228887536758</v>
      </c>
      <c r="N22" s="37">
        <v>14566.887111120879</v>
      </c>
      <c r="O22" s="37">
        <v>23646.831286249089</v>
      </c>
      <c r="P22" s="37">
        <v>32708.93294603972</v>
      </c>
      <c r="Q22" s="37">
        <v>43963.492728645819</v>
      </c>
      <c r="R22" s="37">
        <v>53061.582155550772</v>
      </c>
      <c r="S22" s="37">
        <v>62033.631439230594</v>
      </c>
      <c r="T22" s="37">
        <v>67277.432421735211</v>
      </c>
      <c r="U22" s="37">
        <v>67738.291644568279</v>
      </c>
      <c r="V22" s="37">
        <v>66503.582895892861</v>
      </c>
      <c r="W22" s="37">
        <v>67786.17459013054</v>
      </c>
      <c r="X22" s="37">
        <v>80632.139549523577</v>
      </c>
      <c r="Y22" s="37">
        <v>91277.38016498994</v>
      </c>
      <c r="Z22" s="37">
        <v>90118.783147184135</v>
      </c>
      <c r="AA22" s="37">
        <v>80336.075948740181</v>
      </c>
      <c r="AB22" s="37">
        <v>84716.708019938582</v>
      </c>
      <c r="AC22" s="37">
        <v>100982.04339684831</v>
      </c>
      <c r="AD22" s="37">
        <v>116161.40318762041</v>
      </c>
      <c r="AE22" s="37">
        <v>123434.39877173508</v>
      </c>
      <c r="AF22" s="37">
        <v>132882.50976876999</v>
      </c>
      <c r="AG22" s="37">
        <v>146261.76097291984</v>
      </c>
      <c r="AH22" s="37">
        <v>157858.16805634144</v>
      </c>
      <c r="AI22" s="37">
        <v>163396.51059592376</v>
      </c>
      <c r="AJ22" s="37">
        <v>166276.49756547887</v>
      </c>
      <c r="AK22" s="37">
        <v>182676.71540318325</v>
      </c>
      <c r="AL22" s="37">
        <v>204374.99428077706</v>
      </c>
      <c r="AM22" s="37">
        <v>222045.66496970144</v>
      </c>
      <c r="AN22" s="37">
        <v>241810.29347018406</v>
      </c>
      <c r="AO22" s="37">
        <v>257967.29187468949</v>
      </c>
      <c r="AP22" s="37">
        <v>276243.6337119129</v>
      </c>
      <c r="AQ22" s="37">
        <v>289449.52266079833</v>
      </c>
      <c r="AR22" s="37">
        <v>358999.3313193426</v>
      </c>
      <c r="AS22" s="37">
        <v>433931.81146198697</v>
      </c>
      <c r="AT22" s="37">
        <v>456170.35749834054</v>
      </c>
      <c r="AU22" s="37">
        <v>497052.38587220793</v>
      </c>
      <c r="AV22" s="37">
        <v>553137.61951620714</v>
      </c>
      <c r="AW22" s="37">
        <v>605241.36867277673</v>
      </c>
      <c r="AX22" s="37">
        <v>674145.42800191371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4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21" bestFit="1" customWidth="1"/>
    <col min="3" max="3" width="39.453125" style="21" customWidth="1"/>
    <col min="4" max="4" width="35.453125" customWidth="1"/>
    <col min="5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5" t="s">
        <v>175</v>
      </c>
      <c r="C3" s="45"/>
      <c r="D3" s="45"/>
    </row>
    <row r="4" spans="2:4" ht="15.5" x14ac:dyDescent="0.35">
      <c r="B4" s="23" t="s">
        <v>150</v>
      </c>
      <c r="C4" s="23" t="s">
        <v>142</v>
      </c>
      <c r="D4" s="22" t="s">
        <v>143</v>
      </c>
    </row>
    <row r="5" spans="2:4" x14ac:dyDescent="0.35">
      <c r="B5" s="24" t="s">
        <v>151</v>
      </c>
      <c r="C5" s="25" t="s">
        <v>144</v>
      </c>
      <c r="D5" s="26" t="s">
        <v>145</v>
      </c>
    </row>
    <row r="6" spans="2:4" x14ac:dyDescent="0.35">
      <c r="B6" s="27" t="s">
        <v>152</v>
      </c>
      <c r="C6" s="28" t="s">
        <v>146</v>
      </c>
      <c r="D6" s="29" t="s">
        <v>147</v>
      </c>
    </row>
    <row r="7" spans="2:4" x14ac:dyDescent="0.35">
      <c r="B7" s="27" t="s">
        <v>153</v>
      </c>
      <c r="C7" s="28" t="s">
        <v>148</v>
      </c>
      <c r="D7" s="29" t="s">
        <v>149</v>
      </c>
    </row>
    <row r="8" spans="2:4" x14ac:dyDescent="0.35">
      <c r="B8" s="27" t="s">
        <v>154</v>
      </c>
      <c r="C8" s="28" t="s">
        <v>155</v>
      </c>
      <c r="D8" s="29" t="s">
        <v>156</v>
      </c>
    </row>
    <row r="9" spans="2:4" x14ac:dyDescent="0.35">
      <c r="B9" s="27" t="s">
        <v>228</v>
      </c>
      <c r="C9" s="28" t="s">
        <v>229</v>
      </c>
      <c r="D9" s="29" t="s">
        <v>230</v>
      </c>
    </row>
    <row r="10" spans="2:4" x14ac:dyDescent="0.35">
      <c r="B10" s="27" t="s">
        <v>157</v>
      </c>
      <c r="C10" s="28" t="s">
        <v>163</v>
      </c>
      <c r="D10" s="35" t="s">
        <v>174</v>
      </c>
    </row>
    <row r="11" spans="2:4" x14ac:dyDescent="0.35">
      <c r="B11" s="27" t="s">
        <v>158</v>
      </c>
      <c r="C11" s="30" t="s">
        <v>164</v>
      </c>
      <c r="D11" s="35" t="s">
        <v>173</v>
      </c>
    </row>
    <row r="12" spans="2:4" x14ac:dyDescent="0.35">
      <c r="B12" s="27" t="s">
        <v>159</v>
      </c>
      <c r="C12" s="30" t="s">
        <v>165</v>
      </c>
      <c r="D12" s="35" t="s">
        <v>172</v>
      </c>
    </row>
    <row r="13" spans="2:4" x14ac:dyDescent="0.35">
      <c r="B13" s="27" t="s">
        <v>160</v>
      </c>
      <c r="C13" s="30" t="s">
        <v>166</v>
      </c>
      <c r="D13" s="35" t="s">
        <v>171</v>
      </c>
    </row>
    <row r="14" spans="2:4" x14ac:dyDescent="0.35">
      <c r="B14" s="27" t="s">
        <v>161</v>
      </c>
      <c r="C14" s="30" t="s">
        <v>167</v>
      </c>
      <c r="D14" s="31" t="s">
        <v>169</v>
      </c>
    </row>
    <row r="15" spans="2:4" x14ac:dyDescent="0.35">
      <c r="B15" s="32" t="s">
        <v>162</v>
      </c>
      <c r="C15" s="33" t="s">
        <v>168</v>
      </c>
      <c r="D15" s="34" t="s">
        <v>170</v>
      </c>
    </row>
    <row r="16" spans="2:4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6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3" width="23.7265625" bestFit="1" customWidth="1"/>
    <col min="4" max="4" width="26" bestFit="1" customWidth="1"/>
    <col min="5" max="7" width="14.7265625" bestFit="1" customWidth="1"/>
    <col min="8" max="8" width="14.453125" bestFit="1" customWidth="1"/>
    <col min="9" max="9" width="8.7265625" customWidth="1"/>
    <col min="10" max="16384" width="8.7265625" hidden="1"/>
  </cols>
  <sheetData>
    <row r="1" spans="2:8" x14ac:dyDescent="0.35">
      <c r="B1" s="46" t="s">
        <v>124</v>
      </c>
      <c r="C1" s="46"/>
      <c r="D1" s="46"/>
      <c r="E1" s="46"/>
      <c r="F1" s="46"/>
      <c r="G1" s="46"/>
      <c r="H1" s="46"/>
    </row>
    <row r="2" spans="2:8" x14ac:dyDescent="0.35">
      <c r="B2" s="46"/>
      <c r="C2" s="46"/>
      <c r="D2" s="46"/>
      <c r="E2" s="46"/>
      <c r="F2" s="46"/>
      <c r="G2" s="46"/>
      <c r="H2" s="46"/>
    </row>
    <row r="3" spans="2:8" x14ac:dyDescent="0.35">
      <c r="B3" s="20" t="s">
        <v>117</v>
      </c>
      <c r="C3" s="20" t="s">
        <v>118</v>
      </c>
      <c r="D3" s="20" t="s">
        <v>119</v>
      </c>
      <c r="E3" s="20" t="s">
        <v>120</v>
      </c>
      <c r="F3" s="20" t="s">
        <v>121</v>
      </c>
      <c r="G3" s="20" t="s">
        <v>122</v>
      </c>
      <c r="H3" s="20" t="s">
        <v>123</v>
      </c>
    </row>
    <row r="4" spans="2:8" x14ac:dyDescent="0.35">
      <c r="B4" s="4" t="s">
        <v>113</v>
      </c>
      <c r="C4" s="4" t="s">
        <v>113</v>
      </c>
      <c r="D4" s="4" t="s">
        <v>113</v>
      </c>
      <c r="E4" s="4">
        <v>1</v>
      </c>
      <c r="F4" s="4">
        <v>1</v>
      </c>
      <c r="G4" s="4">
        <v>1</v>
      </c>
      <c r="H4" s="4" t="s">
        <v>70</v>
      </c>
    </row>
    <row r="5" spans="2:8" x14ac:dyDescent="0.35">
      <c r="B5" s="4" t="s">
        <v>113</v>
      </c>
      <c r="C5" s="4" t="s">
        <v>71</v>
      </c>
      <c r="D5" s="4" t="s">
        <v>71</v>
      </c>
      <c r="E5" s="4">
        <v>1</v>
      </c>
      <c r="F5" s="4">
        <v>19</v>
      </c>
      <c r="G5" s="4">
        <v>19</v>
      </c>
      <c r="H5" s="4" t="s">
        <v>72</v>
      </c>
    </row>
    <row r="6" spans="2:8" x14ac:dyDescent="0.35">
      <c r="B6" s="4" t="s">
        <v>113</v>
      </c>
      <c r="C6" s="4" t="s">
        <v>71</v>
      </c>
      <c r="D6" s="4" t="s">
        <v>114</v>
      </c>
      <c r="E6" s="4">
        <v>1</v>
      </c>
      <c r="F6" s="4">
        <v>19</v>
      </c>
      <c r="G6" s="4">
        <v>39</v>
      </c>
      <c r="H6" s="4" t="s">
        <v>73</v>
      </c>
    </row>
    <row r="7" spans="2:8" x14ac:dyDescent="0.35">
      <c r="B7" s="4" t="s">
        <v>113</v>
      </c>
      <c r="C7" s="4" t="s">
        <v>71</v>
      </c>
      <c r="D7" s="4" t="s">
        <v>74</v>
      </c>
      <c r="E7" s="4">
        <v>1</v>
      </c>
      <c r="F7" s="4">
        <v>19</v>
      </c>
      <c r="G7" s="4">
        <v>20</v>
      </c>
      <c r="H7" s="4" t="s">
        <v>75</v>
      </c>
    </row>
    <row r="8" spans="2:8" x14ac:dyDescent="0.35">
      <c r="B8" s="4" t="s">
        <v>113</v>
      </c>
      <c r="C8" s="4" t="s">
        <v>71</v>
      </c>
      <c r="D8" s="4" t="s">
        <v>76</v>
      </c>
      <c r="E8" s="4">
        <v>1</v>
      </c>
      <c r="F8" s="4">
        <v>19</v>
      </c>
      <c r="G8" s="4">
        <v>62</v>
      </c>
      <c r="H8" s="4" t="s">
        <v>77</v>
      </c>
    </row>
    <row r="9" spans="2:8" x14ac:dyDescent="0.35">
      <c r="B9" s="4" t="s">
        <v>113</v>
      </c>
      <c r="C9" s="4" t="s">
        <v>71</v>
      </c>
      <c r="D9" s="4" t="s">
        <v>78</v>
      </c>
      <c r="E9" s="4">
        <v>1</v>
      </c>
      <c r="F9" s="4">
        <v>19</v>
      </c>
      <c r="G9" s="4">
        <v>41</v>
      </c>
      <c r="H9" s="4" t="s">
        <v>79</v>
      </c>
    </row>
    <row r="10" spans="2:8" x14ac:dyDescent="0.35">
      <c r="B10" s="4" t="s">
        <v>113</v>
      </c>
      <c r="C10" s="4" t="s">
        <v>80</v>
      </c>
      <c r="D10" s="4" t="s">
        <v>80</v>
      </c>
      <c r="E10" s="4">
        <v>1</v>
      </c>
      <c r="F10" s="4">
        <v>36</v>
      </c>
      <c r="G10" s="4">
        <v>36</v>
      </c>
      <c r="H10" s="4" t="s">
        <v>81</v>
      </c>
    </row>
    <row r="11" spans="2:8" x14ac:dyDescent="0.35">
      <c r="B11" s="4" t="s">
        <v>113</v>
      </c>
      <c r="C11" s="4" t="s">
        <v>80</v>
      </c>
      <c r="D11" s="4" t="s">
        <v>82</v>
      </c>
      <c r="E11" s="4">
        <v>1</v>
      </c>
      <c r="F11" s="4">
        <v>36</v>
      </c>
      <c r="G11" s="4">
        <v>46</v>
      </c>
      <c r="H11" s="4" t="s">
        <v>83</v>
      </c>
    </row>
    <row r="12" spans="2:8" x14ac:dyDescent="0.35">
      <c r="B12" s="4" t="s">
        <v>113</v>
      </c>
      <c r="C12" s="4" t="s">
        <v>80</v>
      </c>
      <c r="D12" s="4" t="s">
        <v>84</v>
      </c>
      <c r="E12" s="4">
        <v>1</v>
      </c>
      <c r="F12" s="4">
        <v>36</v>
      </c>
      <c r="G12" s="4">
        <v>47</v>
      </c>
      <c r="H12" s="4" t="s">
        <v>85</v>
      </c>
    </row>
    <row r="13" spans="2:8" x14ac:dyDescent="0.35">
      <c r="B13" s="4" t="s">
        <v>113</v>
      </c>
      <c r="C13" s="4" t="s">
        <v>80</v>
      </c>
      <c r="D13" s="4" t="s">
        <v>67</v>
      </c>
      <c r="E13" s="4">
        <v>1</v>
      </c>
      <c r="F13" s="4">
        <v>36</v>
      </c>
      <c r="G13" s="4">
        <v>48</v>
      </c>
      <c r="H13" s="4" t="s">
        <v>86</v>
      </c>
    </row>
    <row r="14" spans="2:8" x14ac:dyDescent="0.35">
      <c r="B14" s="4" t="s">
        <v>113</v>
      </c>
      <c r="C14" s="4" t="s">
        <v>80</v>
      </c>
      <c r="D14" s="4" t="s">
        <v>87</v>
      </c>
      <c r="E14" s="4">
        <v>1</v>
      </c>
      <c r="F14" s="4">
        <v>36</v>
      </c>
      <c r="G14" s="4">
        <v>35</v>
      </c>
      <c r="H14" s="4" t="s">
        <v>88</v>
      </c>
    </row>
    <row r="15" spans="2:8" x14ac:dyDescent="0.35">
      <c r="B15" s="4" t="s">
        <v>89</v>
      </c>
      <c r="C15" s="4" t="s">
        <v>89</v>
      </c>
      <c r="D15" s="4" t="s">
        <v>89</v>
      </c>
      <c r="E15" s="4">
        <v>2</v>
      </c>
      <c r="F15" s="4">
        <v>2</v>
      </c>
      <c r="G15" s="4">
        <v>2</v>
      </c>
      <c r="H15" s="4" t="s">
        <v>90</v>
      </c>
    </row>
    <row r="16" spans="2:8" x14ac:dyDescent="0.35">
      <c r="B16" s="4" t="s">
        <v>89</v>
      </c>
      <c r="C16" s="4" t="s">
        <v>91</v>
      </c>
      <c r="D16" s="4" t="s">
        <v>91</v>
      </c>
      <c r="E16" s="4">
        <v>2</v>
      </c>
      <c r="F16" s="4">
        <v>19</v>
      </c>
      <c r="G16" s="4">
        <v>19</v>
      </c>
      <c r="H16" s="4" t="s">
        <v>92</v>
      </c>
    </row>
    <row r="17" spans="2:8" x14ac:dyDescent="0.35">
      <c r="B17" s="4" t="s">
        <v>89</v>
      </c>
      <c r="C17" s="4" t="s">
        <v>91</v>
      </c>
      <c r="D17" s="4" t="s">
        <v>115</v>
      </c>
      <c r="E17" s="4">
        <v>2</v>
      </c>
      <c r="F17" s="4">
        <v>19</v>
      </c>
      <c r="G17" s="4">
        <v>39</v>
      </c>
      <c r="H17" s="4" t="s">
        <v>93</v>
      </c>
    </row>
    <row r="18" spans="2:8" x14ac:dyDescent="0.35">
      <c r="B18" s="4" t="s">
        <v>89</v>
      </c>
      <c r="C18" s="4" t="s">
        <v>91</v>
      </c>
      <c r="D18" s="4" t="s">
        <v>94</v>
      </c>
      <c r="E18" s="4">
        <v>2</v>
      </c>
      <c r="F18" s="4">
        <v>19</v>
      </c>
      <c r="G18" s="4">
        <v>20</v>
      </c>
      <c r="H18" s="4" t="s">
        <v>95</v>
      </c>
    </row>
    <row r="19" spans="2:8" x14ac:dyDescent="0.35">
      <c r="B19" s="4" t="s">
        <v>89</v>
      </c>
      <c r="C19" s="4" t="s">
        <v>91</v>
      </c>
      <c r="D19" s="4" t="s">
        <v>96</v>
      </c>
      <c r="E19" s="4">
        <v>2</v>
      </c>
      <c r="F19" s="4">
        <v>19</v>
      </c>
      <c r="G19" s="4">
        <v>62</v>
      </c>
      <c r="H19" s="4" t="s">
        <v>97</v>
      </c>
    </row>
    <row r="20" spans="2:8" x14ac:dyDescent="0.35">
      <c r="B20" s="4" t="s">
        <v>89</v>
      </c>
      <c r="C20" s="4" t="s">
        <v>91</v>
      </c>
      <c r="D20" s="4" t="s">
        <v>98</v>
      </c>
      <c r="E20" s="4">
        <v>2</v>
      </c>
      <c r="F20" s="4">
        <v>19</v>
      </c>
      <c r="G20" s="4">
        <v>41</v>
      </c>
      <c r="H20" s="4" t="s">
        <v>99</v>
      </c>
    </row>
    <row r="21" spans="2:8" x14ac:dyDescent="0.35">
      <c r="B21" s="4" t="s">
        <v>89</v>
      </c>
      <c r="C21" s="4" t="s">
        <v>100</v>
      </c>
      <c r="D21" s="4" t="s">
        <v>100</v>
      </c>
      <c r="E21" s="4">
        <v>2</v>
      </c>
      <c r="F21" s="4">
        <v>36</v>
      </c>
      <c r="G21" s="4">
        <v>36</v>
      </c>
      <c r="H21" s="4" t="s">
        <v>101</v>
      </c>
    </row>
    <row r="22" spans="2:8" x14ac:dyDescent="0.35">
      <c r="B22" s="4" t="s">
        <v>89</v>
      </c>
      <c r="C22" s="4" t="s">
        <v>100</v>
      </c>
      <c r="D22" s="4" t="s">
        <v>102</v>
      </c>
      <c r="E22" s="4">
        <v>2</v>
      </c>
      <c r="F22" s="4">
        <v>36</v>
      </c>
      <c r="G22" s="4">
        <v>46</v>
      </c>
      <c r="H22" s="4" t="s">
        <v>103</v>
      </c>
    </row>
    <row r="23" spans="2:8" x14ac:dyDescent="0.35">
      <c r="B23" s="4" t="s">
        <v>89</v>
      </c>
      <c r="C23" s="4" t="s">
        <v>100</v>
      </c>
      <c r="D23" s="4" t="s">
        <v>104</v>
      </c>
      <c r="E23" s="4">
        <v>2</v>
      </c>
      <c r="F23" s="4">
        <v>36</v>
      </c>
      <c r="G23" s="4">
        <v>47</v>
      </c>
      <c r="H23" s="4" t="s">
        <v>105</v>
      </c>
    </row>
    <row r="24" spans="2:8" x14ac:dyDescent="0.35">
      <c r="B24" s="4" t="s">
        <v>89</v>
      </c>
      <c r="C24" s="4" t="s">
        <v>100</v>
      </c>
      <c r="D24" s="4" t="s">
        <v>106</v>
      </c>
      <c r="E24" s="4">
        <v>2</v>
      </c>
      <c r="F24" s="4">
        <v>36</v>
      </c>
      <c r="G24" s="4">
        <v>48</v>
      </c>
      <c r="H24" s="4" t="s">
        <v>107</v>
      </c>
    </row>
    <row r="25" spans="2:8" x14ac:dyDescent="0.35">
      <c r="B25" s="4" t="s">
        <v>116</v>
      </c>
      <c r="C25" s="4" t="s">
        <v>116</v>
      </c>
      <c r="D25" s="4" t="s">
        <v>116</v>
      </c>
      <c r="E25" s="4">
        <v>3</v>
      </c>
      <c r="F25" s="4">
        <v>3</v>
      </c>
      <c r="G25" s="4">
        <v>3</v>
      </c>
      <c r="H25" s="4" t="s">
        <v>108</v>
      </c>
    </row>
    <row r="26" spans="2:8" x14ac:dyDescent="0.35">
      <c r="B26" s="4" t="s">
        <v>116</v>
      </c>
      <c r="C26" s="4" t="s">
        <v>109</v>
      </c>
      <c r="D26" s="4" t="s">
        <v>109</v>
      </c>
      <c r="E26" s="4">
        <v>3</v>
      </c>
      <c r="F26" s="4">
        <v>19</v>
      </c>
      <c r="G26" s="4">
        <v>19</v>
      </c>
      <c r="H26" s="4" t="s">
        <v>110</v>
      </c>
    </row>
    <row r="27" spans="2:8" x14ac:dyDescent="0.35">
      <c r="B27" s="4" t="s">
        <v>116</v>
      </c>
      <c r="C27" s="4" t="s">
        <v>109</v>
      </c>
      <c r="D27" s="4" t="s">
        <v>111</v>
      </c>
      <c r="E27" s="4">
        <v>3</v>
      </c>
      <c r="F27" s="4">
        <v>19</v>
      </c>
      <c r="G27" s="4">
        <v>40</v>
      </c>
      <c r="H27" s="4" t="s">
        <v>112</v>
      </c>
    </row>
    <row r="28" spans="2:8" x14ac:dyDescent="0.35"/>
    <row r="29" spans="2:8" x14ac:dyDescent="0.35"/>
    <row r="30" spans="2:8" hidden="1" x14ac:dyDescent="0.35"/>
    <row r="31" spans="2:8" hidden="1" x14ac:dyDescent="0.35"/>
    <row r="32" spans="2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</sheetData>
  <mergeCells count="1">
    <mergeCell ref="B1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IRRIGATION_SYSTEMS</vt:lpstr>
      <vt:lpstr>PIVOT_IRRIGATION_SYSTEMS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2026-09-08T16:49:56Z</dcterms:modified>
</cp:coreProperties>
</file>