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60CEB039-47A3-4447-AEF0-EB788E580E73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IRRIGATION_SYSTEMS!$A$1:$AZ$1129</definedName>
    <definedName name="SegmentaçãodeDados_BIOME">#N/A</definedName>
    <definedName name="SegmentaçãodeDados_REGION">#N/A</definedName>
    <definedName name="SegmentaçãodeDados_STATE">#N/A</definedName>
    <definedName name="SegmentaçãodeDados_TERRITORY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<sst xmlns="http://schemas.openxmlformats.org/spreadsheetml/2006/main" count="575" uniqueCount="232">
  <si>
    <t>COUNTRY</t>
  </si>
  <si>
    <t>BIOME</t>
  </si>
  <si>
    <t>REGION</t>
  </si>
  <si>
    <t>STATE</t>
  </si>
  <si>
    <t>Brasil</t>
  </si>
  <si>
    <t>Cerrado</t>
  </si>
  <si>
    <t>Pantanal</t>
  </si>
  <si>
    <t>Centro-oeste</t>
  </si>
  <si>
    <t>Nordeste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</si>
  <si>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</si>
  <si>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</si>
  <si>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</si>
  <si>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</si>
  <si>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</si>
  <si>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</si>
  <si>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</si>
  <si>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</si>
  <si>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</si>
  <si>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</si>
  <si>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</si>
  <si>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</si>
  <si>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</si>
  <si>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</si>
  <si>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</si>
  <si>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</si>
  <si>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</si>
  <si>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</si>
  <si>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</si>
  <si>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</si>
  <si>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</si>
  <si>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</si>
  <si>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</si>
  <si>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</si>
  <si>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</si>
  <si>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</si>
  <si>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</si>
  <si>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</si>
  <si>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</si>
  <si>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</si>
  <si>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</si>
  <si>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</si>
  <si>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</si>
  <si>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</si>
  <si>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</si>
  <si>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</si>
  <si>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</si>
  <si>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</si>
  <si>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</si>
  <si>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</si>
  <si>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</si>
  <si>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</si>
  <si>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</si>
  <si>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</si>
  <si>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</si>
  <si>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</si>
  <si>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</si>
  <si>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</si>
  <si>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</si>
  <si>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</si>
  <si>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Flooding</t>
  </si>
  <si>
    <t>Rice</t>
  </si>
  <si>
    <t>Soybean</t>
  </si>
  <si>
    <t>Cotton</t>
  </si>
  <si>
    <t>1.2.3. 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</si>
  <si>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</si>
  <si>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</si>
  <si>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</si>
  <si>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</si>
  <si>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</si>
  <si>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</si>
  <si>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</si>
  <si>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</si>
  <si>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</si>
  <si>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</si>
  <si>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</si>
  <si>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</si>
  <si>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</si>
  <si>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</si>
  <si>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</si>
  <si>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</si>
  <si>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</si>
  <si>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</si>
  <si>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</si>
  <si>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</si>
  <si>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</si>
  <si>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</si>
  <si>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</si>
  <si>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</si>
  <si>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</si>
  <si>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</si>
  <si>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</si>
  <si>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</si>
  <si>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</si>
  <si>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</si>
  <si>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</si>
  <si>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</si>
  <si>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</si>
  <si>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</si>
  <si>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</si>
  <si>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</si>
  <si>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</si>
  <si>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</si>
  <si>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</si>
  <si>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</si>
  <si>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</si>
  <si>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</si>
  <si>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</si>
  <si>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</si>
  <si>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</si>
  <si>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</si>
  <si>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</si>
  <si>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</si>
  <si>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</si>
  <si>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</si>
  <si>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</si>
  <si>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</si>
  <si>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</si>
  <si>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</si>
  <si>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</si>
  <si>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</si>
  <si>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</si>
  <si>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</si>
  <si>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</si>
  <si>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</si>
  <si>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</si>
  <si>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</si>
  <si>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</si>
  <si>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</si>
  <si>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</si>
  <si>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</si>
  <si>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</si>
  <si>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</si>
  <si>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</si>
  <si>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</si>
  <si>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</si>
  <si>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</si>
  <si>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</si>
  <si>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</si>
  <si>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</si>
  <si>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</si>
  <si>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</si>
  <si>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</si>
  <si>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</si>
  <si>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</si>
  <si>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</si>
  <si>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</si>
  <si>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</si>
  <si>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</si>
  <si>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</si>
  <si>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</si>
  <si>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</si>
  <si>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</si>
  <si>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</si>
  <si>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</si>
  <si>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</si>
  <si>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</si>
  <si>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</si>
  <si>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</si>
  <si>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</si>
  <si>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</si>
  <si>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</si>
  <si>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</si>
  <si>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</si>
  <si>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</si>
  <si>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</si>
  <si>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</si>
  <si>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</si>
  <si>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</si>
  <si>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</si>
  <si>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</si>
  <si>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</si>
  <si>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</si>
  <si>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</si>
  <si>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</si>
  <si>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</si>
  <si>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</si>
  <si>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</si>
  <si>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</si>
  <si>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</si>
  <si>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</si>
  <si>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</si>
  <si>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</si>
  <si>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</si>
  <si>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</si>
  <si>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</si>
  <si>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</si>
  <si>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</si>
  <si>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</si>
  <si>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</si>
  <si>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</si>
  <si>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</si>
  <si>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</si>
  <si>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</si>
  <si>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</si>
  <si>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</si>
  <si>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</si>
  <si>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</si>
  <si>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</si>
  <si>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</si>
  <si>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</si>
  <si>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</si>
  <si>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</si>
  <si>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</si>
  <si>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</si>
  <si>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</si>
  <si>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</si>
  <si>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</si>
  <si>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</si>
  <si>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</si>
  <si>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</si>
  <si>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</si>
  <si>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</si>
  <si>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</si>
  <si>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</si>
  <si>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Other Irrigation Systems</t>
  </si>
  <si>
    <t>Sugar cane</t>
  </si>
  <si>
    <t>(vazio)</t>
  </si>
  <si>
    <t>Amazônia</t>
  </si>
  <si>
    <t>Norte</t>
  </si>
  <si>
    <t>Pará</t>
  </si>
  <si>
    <t>Amazonas</t>
  </si>
  <si>
    <t>Mato Grosso</t>
  </si>
  <si>
    <t>Maranhão</t>
  </si>
  <si>
    <t>Roraima</t>
  </si>
  <si>
    <t>Tocantins</t>
  </si>
  <si>
    <t>Palm Oil</t>
  </si>
  <si>
    <t>TERRITORY</t>
  </si>
  <si>
    <t>Amazônia Legal</t>
  </si>
  <si>
    <t>territory</t>
  </si>
  <si>
    <t>Legal Amazon</t>
  </si>
  <si>
    <t>1. Esta base de dados contém as áreas (ha) por classe de sistema de irrigação agrícola para o cruzamento entre cada bioma, estado e Amazônia Legal para o período de 1985 a 2025</t>
  </si>
  <si>
    <t>1. This database contains the area (ha) per irrigation system class for each biome, state and the Legal Amazon territory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</si>
</sst>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4" fillId="5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7" fillId="5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top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</xdr:colOff>
      <xdr:row>13</xdr:row>
      <xdr:rowOff>152400</xdr:rowOff>
    </xdr:from>
    <xdr:to>
      <xdr:col>3</xdr:col>
      <xdr:colOff>68262</xdr:colOff>
      <xdr:row>27</xdr:row>
      <xdr:rowOff>139701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STATE">
              <a:extLst>
                <a:ext uri="{FF2B5EF4-FFF2-40B4-BE49-F238E27FC236}">
                  <a16:creationId xmlns:a16="http://schemas.microsoft.com/office/drawing/2014/main" id="{94020FB0-A97A-46A6-B711-3B05FA8EC7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737" y="2474119"/>
              <a:ext cx="1825228" cy="24876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64690</xdr:colOff>
      <xdr:row>1</xdr:row>
      <xdr:rowOff>50403</xdr:rowOff>
    </xdr:from>
    <xdr:to>
      <xdr:col>3</xdr:col>
      <xdr:colOff>65087</xdr:colOff>
      <xdr:row>13</xdr:row>
      <xdr:rowOff>105965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BIOME">
              <a:extLst>
                <a:ext uri="{FF2B5EF4-FFF2-40B4-BE49-F238E27FC236}">
                  <a16:creationId xmlns:a16="http://schemas.microsoft.com/office/drawing/2014/main" id="{E0AFB51A-F35D-4F2D-A191-45760A140C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865" y="225822"/>
              <a:ext cx="1812925" cy="22018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141288</xdr:colOff>
      <xdr:row>1</xdr:row>
      <xdr:rowOff>50007</xdr:rowOff>
    </xdr:from>
    <xdr:to>
      <xdr:col>6</xdr:col>
      <xdr:colOff>163910</xdr:colOff>
      <xdr:row>13</xdr:row>
      <xdr:rowOff>79376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REGION">
              <a:extLst>
                <a:ext uri="{FF2B5EF4-FFF2-40B4-BE49-F238E27FC236}">
                  <a16:creationId xmlns:a16="http://schemas.microsoft.com/office/drawing/2014/main" id="{6C4AC640-A8A6-4F07-9321-6B11AEB495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60166" y="225426"/>
              <a:ext cx="1831975" cy="217884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140890</xdr:colOff>
      <xdr:row>13</xdr:row>
      <xdr:rowOff>132160</xdr:rowOff>
    </xdr:from>
    <xdr:to>
      <xdr:col>6</xdr:col>
      <xdr:colOff>144462</xdr:colOff>
      <xdr:row>27</xdr:row>
      <xdr:rowOff>138907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0" name="TERRITORY">
              <a:extLst>
                <a:ext uri="{FF2B5EF4-FFF2-40B4-BE49-F238E27FC236}">
                  <a16:creationId xmlns:a16="http://schemas.microsoft.com/office/drawing/2014/main" id="{23E6A11B-633A-4BF1-8556-7E43817C17B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59768" y="2453879"/>
              <a:ext cx="1812925" cy="25102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67728240741" createdVersion="6" refreshedVersion="6" minRefreshableVersion="3" recordCount="35" xr:uid="{386C42BD-71AF-4CDB-9F2B-9200D0B2E44C}">
  <cacheSource type="worksheet">
    <worksheetSource ref="A1:AZ6862" sheet="IRRIGATION_SYSTEMS"/>
  </cacheSource>
  <cacheFields count="52">
    <cacheField name="COUNTRY" numFmtId="0">
      <sharedItems containsBlank="1"/>
    </cacheField>
    <cacheField name="BIOME" numFmtId="0">
      <sharedItems containsBlank="1" count="7">
        <s v="Amazônia"/>
        <s v="Cerrado"/>
        <s v="Pantanal"/>
        <m/>
        <s v="Pampa" u="1"/>
        <s v="Caatinga" u="1"/>
        <s v="Mata Atlântica" u="1"/>
      </sharedItems>
    </cacheField>
    <cacheField name="REGION" numFmtId="0">
      <sharedItems containsBlank="1" count="6">
        <s v="Norte"/>
        <s v="Centro-oeste"/>
        <s v="Nordeste"/>
        <m/>
        <s v="Sul" u="1"/>
        <s v="Sudeste" u="1"/>
      </sharedItems>
    </cacheField>
    <cacheField name="STATE" numFmtId="0">
      <sharedItems containsBlank="1" count="25">
        <s v="Pará"/>
        <s v="Mato Grosso"/>
        <s v="Roraima"/>
        <s v="Tocantins"/>
        <s v="Maranhão"/>
        <s v="Amazonas"/>
        <m/>
        <s v="Minas Gerais" u="1"/>
        <s v="Espírito Santo" u="1"/>
        <s v="Ceará" u="1"/>
        <s v="Alagoas" u="1"/>
        <s v="Rio Grande do Norte" u="1"/>
        <s v="Mato Grosso do Sul" u="1"/>
        <s v="Distrito Federal" u="1"/>
        <s v="Paraíba" u="1"/>
        <s v="Sergipe" u="1"/>
        <s v="Goiás" u="1"/>
        <s v="Rio Grande do Sul" u="1"/>
        <s v="Rio de Janeiro" u="1"/>
        <s v="São Paulo" u="1"/>
        <s v="Pernambuco" u="1"/>
        <s v="Bahia" u="1"/>
        <s v="Piauí" u="1"/>
        <s v="Paraná" u="1"/>
        <s v="Santa Catarina" u="1"/>
      </sharedItems>
    </cacheField>
    <cacheField name="TERRITORY" numFmtId="0">
      <sharedItems containsBlank="1" count="2">
        <s v="Amazônia Legal"/>
        <m/>
      </sharedItems>
    </cacheField>
    <cacheField name="IRRIGATION_CLASS_ID" numFmtId="0">
      <sharedItems containsString="0" containsBlank="1" containsNumber="1" containsInteger="1" minValue="1" maxValue="3"/>
    </cacheField>
    <cacheField name="IRRIGATION_CLASS_NAME" numFmtId="0">
      <sharedItems containsBlank="1" count="4">
        <s v="Center Pivot Irrigation"/>
        <s v="Other Irrigation Systems"/>
        <s v="Flooding"/>
        <m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0">
        <s v="Soybean"/>
        <s v="Sugar cane"/>
        <s v="Cotton"/>
        <s v="Rice"/>
        <s v="Other Temporary Crops"/>
        <s v="Palm Oil"/>
        <m/>
        <s v="Other Perennial Crops" u="1"/>
        <s v="Citrus" u="1"/>
        <s v="Coffee" u="1"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3996.781053808626"/>
    </cacheField>
    <cacheField name="y1986" numFmtId="0">
      <sharedItems containsString="0" containsBlank="1" containsNumber="1" minValue="0" maxValue="3736.4008971741141"/>
    </cacheField>
    <cacheField name="y1987" numFmtId="0">
      <sharedItems containsString="0" containsBlank="1" containsNumber="1" minValue="0" maxValue="4535.5812251159396"/>
    </cacheField>
    <cacheField name="y1988" numFmtId="0">
      <sharedItems containsString="0" containsBlank="1" containsNumber="1" minValue="0" maxValue="3824.5615095214798"/>
    </cacheField>
    <cacheField name="y1989" numFmtId="0">
      <sharedItems containsString="0" containsBlank="1" containsNumber="1" minValue="0" maxValue="4836.1195812744136"/>
    </cacheField>
    <cacheField name="y1990" numFmtId="0">
      <sharedItems containsString="0" containsBlank="1" containsNumber="1" minValue="0" maxValue="6795.0176944455197"/>
    </cacheField>
    <cacheField name="y1991" numFmtId="0">
      <sharedItems containsString="0" containsBlank="1" containsNumber="1" minValue="0" maxValue="7459.6276247799378"/>
    </cacheField>
    <cacheField name="y1992" numFmtId="0">
      <sharedItems containsString="0" containsBlank="1" containsNumber="1" minValue="0" maxValue="7894.6340835689243"/>
    </cacheField>
    <cacheField name="y1993" numFmtId="0">
      <sharedItems containsString="0" containsBlank="1" containsNumber="1" minValue="0" maxValue="7823.5287972470587"/>
    </cacheField>
    <cacheField name="y1994" numFmtId="0">
      <sharedItems containsString="0" containsBlank="1" containsNumber="1" minValue="0" maxValue="10893.330490228331"/>
    </cacheField>
    <cacheField name="y1995" numFmtId="0">
      <sharedItems containsString="0" containsBlank="1" containsNumber="1" minValue="0" maxValue="12380.24857972425"/>
    </cacheField>
    <cacheField name="y1996" numFmtId="0">
      <sharedItems containsString="0" containsBlank="1" containsNumber="1" minValue="0" maxValue="10313.56508319083"/>
    </cacheField>
    <cacheField name="y1997" numFmtId="0">
      <sharedItems containsString="0" containsBlank="1" containsNumber="1" minValue="0" maxValue="7108.0245215210534"/>
    </cacheField>
    <cacheField name="y1998" numFmtId="0">
      <sharedItems containsString="0" containsBlank="1" containsNumber="1" minValue="0" maxValue="5913.0051583069262"/>
    </cacheField>
    <cacheField name="y1999" numFmtId="0">
      <sharedItems containsString="0" containsBlank="1" containsNumber="1" minValue="0" maxValue="15683.083201818659"/>
    </cacheField>
    <cacheField name="y2000" numFmtId="0">
      <sharedItems containsString="0" containsBlank="1" containsNumber="1" minValue="0" maxValue="21899.986447961881"/>
    </cacheField>
    <cacheField name="y2001" numFmtId="0">
      <sharedItems containsString="0" containsBlank="1" containsNumber="1" minValue="0" maxValue="16134.57739635623"/>
    </cacheField>
    <cacheField name="y2002" numFmtId="0">
      <sharedItems containsString="0" containsBlank="1" containsNumber="1" minValue="0" maxValue="12314.673763586499"/>
    </cacheField>
    <cacheField name="y2003" numFmtId="0">
      <sharedItems containsString="0" containsBlank="1" containsNumber="1" minValue="0" maxValue="15944.701537231511"/>
    </cacheField>
    <cacheField name="y2004" numFmtId="0">
      <sharedItems containsString="0" containsBlank="1" containsNumber="1" minValue="0" maxValue="24948.1505341423"/>
    </cacheField>
    <cacheField name="y2005" numFmtId="0">
      <sharedItems containsString="0" containsBlank="1" containsNumber="1" minValue="0" maxValue="28391.436162663951"/>
    </cacheField>
    <cacheField name="y2006" numFmtId="0">
      <sharedItems containsString="0" containsBlank="1" containsNumber="1" minValue="0" maxValue="29610.49635526049"/>
    </cacheField>
    <cacheField name="y2007" numFmtId="0">
      <sharedItems containsString="0" containsBlank="1" containsNumber="1" minValue="0" maxValue="26836.957830175608"/>
    </cacheField>
    <cacheField name="y2008" numFmtId="0">
      <sharedItems containsString="0" containsBlank="1" containsNumber="1" minValue="0" maxValue="29163.83096867014"/>
    </cacheField>
    <cacheField name="y2009" numFmtId="0">
      <sharedItems containsString="0" containsBlank="1" containsNumber="1" minValue="0" maxValue="30285.086175799141"/>
    </cacheField>
    <cacheField name="y2010" numFmtId="0">
      <sharedItems containsString="0" containsBlank="1" containsNumber="1" minValue="0" maxValue="33085.212795965352"/>
    </cacheField>
    <cacheField name="y2011" numFmtId="0">
      <sharedItems containsString="0" containsBlank="1" containsNumber="1" minValue="0" maxValue="35751.855304510158"/>
    </cacheField>
    <cacheField name="y2012" numFmtId="0">
      <sharedItems containsString="0" containsBlank="1" containsNumber="1" minValue="0" maxValue="45924.185221874548"/>
    </cacheField>
    <cacheField name="y2013" numFmtId="0">
      <sharedItems containsString="0" containsBlank="1" containsNumber="1" minValue="0" maxValue="58366.593927691247"/>
    </cacheField>
    <cacheField name="y2014" numFmtId="0">
      <sharedItems containsString="0" containsBlank="1" containsNumber="1" minValue="0" maxValue="67028.144725486156"/>
    </cacheField>
    <cacheField name="y2015" numFmtId="0">
      <sharedItems containsString="0" containsBlank="1" containsNumber="1" minValue="0" maxValue="77074.742066352774"/>
    </cacheField>
    <cacheField name="y2016" numFmtId="0">
      <sharedItems containsString="0" containsBlank="1" containsNumber="1" minValue="0" maxValue="85752.453509760613"/>
    </cacheField>
    <cacheField name="y2017" numFmtId="0">
      <sharedItems containsString="0" containsBlank="1" containsNumber="1" minValue="0" maxValue="88125.43820342973"/>
    </cacheField>
    <cacheField name="y2018" numFmtId="0">
      <sharedItems containsString="0" containsBlank="1" containsNumber="1" minValue="0" maxValue="88669.381703173756"/>
    </cacheField>
    <cacheField name="y2019" numFmtId="0">
      <sharedItems containsString="0" containsBlank="1" containsNumber="1" minValue="0" maxValue="91501.619002105726"/>
    </cacheField>
    <cacheField name="y2020" numFmtId="0">
      <sharedItems containsString="0" containsBlank="1" containsNumber="1" minValue="0" maxValue="92018.362564855517"/>
    </cacheField>
    <cacheField name="y2021" numFmtId="0">
      <sharedItems containsString="0" containsBlank="1" containsNumber="1" minValue="0" maxValue="96133.828115565411"/>
    </cacheField>
    <cacheField name="y2022" numFmtId="0">
      <sharedItems containsString="0" containsBlank="1" containsNumber="1" minValue="0" maxValue="102681.4201305537"/>
    </cacheField>
    <cacheField name="y2023" numFmtId="0">
      <sharedItems containsString="0" containsBlank="1" containsNumber="1" minValue="0" maxValue="102948.9083584102"/>
    </cacheField>
    <cacheField name="y2024" numFmtId="0">
      <sharedItems containsString="0" containsBlank="1" containsNumber="1" minValue="0" maxValue="103958.1494262811"/>
    </cacheField>
    <cacheField name="y2025" numFmtId="0">
      <sharedItems containsString="0" containsBlank="1" containsNumber="1" minValue="0" maxValue="142849.13666374981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s v="Brasil"/>
    <x v="0"/>
    <x v="0"/>
    <x v="0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22677612304681"/>
    <n v="0"/>
    <n v="0"/>
    <n v="0"/>
    <n v="0.53531220703124993"/>
    <n v="0.2676560485839844"/>
    <n v="0"/>
    <n v="19.643321044921851"/>
    <n v="32.089734027099588"/>
    <n v="48.974576519775347"/>
    <n v="46.852670465087861"/>
    <n v="25.762804907226531"/>
    <n v="90.578968255615223"/>
    <n v="768.68870309448255"/>
    <n v="2392.5439820312531"/>
    <n v="4308.0655088256763"/>
    <n v="5353.0075972717186"/>
    <n v="5390.0823319030951"/>
    <n v="5817.4253555786272"/>
  </r>
  <r>
    <s v="Brasil"/>
    <x v="0"/>
    <x v="1"/>
    <x v="1"/>
    <x v="0"/>
    <n v="1"/>
    <x v="0"/>
    <n v="20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0.729609057617189"/>
    <n v="10.729609057617189"/>
    <n v="10.729609057617189"/>
    <n v="18.584277899169919"/>
    <n v="21.52482777709962"/>
    <n v="5.363922851562501"/>
    <n v="58.393350311279278"/>
    <n v="126.6206164794921"/>
    <n v="98.415532025146462"/>
    <n v="113.6429860717772"/>
    <n v="71.969035241699146"/>
    <n v="5.8788346740722668"/>
    <n v="11.677026654052741"/>
    <n v="15.048399499511721"/>
    <n v="9.4238465881347651"/>
    <n v="6.4001930419921873"/>
    <n v="6.4001930419921873"/>
    <n v="17.299695556640639"/>
    <n v="37.874806512451102"/>
    <n v="45.05413078613271"/>
    <n v="32.263906323242168"/>
    <n v="436.99076515503617"/>
    <n v="445.81326354370879"/>
    <n v="417.35652846679972"/>
    <n v="432.31732506104208"/>
  </r>
  <r>
    <s v="Brasil"/>
    <x v="0"/>
    <x v="0"/>
    <x v="2"/>
    <x v="0"/>
    <n v="1"/>
    <x v="0"/>
    <n v="41"/>
    <x v="2"/>
    <s v="v1.1"/>
    <s v="11"/>
    <n v="1752.6248471191391"/>
    <n v="1752.6248471191391"/>
    <n v="1922.781864520261"/>
    <n v="1757.2791653625479"/>
    <n v="1880.2493782897941"/>
    <n v="1890.228784271239"/>
    <n v="1923.655644714355"/>
    <n v="1943.713331439207"/>
    <n v="2089.7096247497529"/>
    <n v="2025.6389823547329"/>
    <n v="2011.7378877258279"/>
    <n v="1961.7691366027821"/>
    <n v="1983.944542181395"/>
    <n v="1833.526728173827"/>
    <n v="1733.856290484619"/>
    <n v="1639.1217651550289"/>
    <n v="1392.212396179199"/>
    <n v="1473.3944015441889"/>
    <n v="1489.0456927368159"/>
    <n v="1629.660049755857"/>
    <n v="1983.9917161621081"/>
    <n v="1880.948949517822"/>
    <n v="1663.9963535949721"/>
    <n v="1640.0387493225089"/>
    <n v="1746.4172717773431"/>
    <n v="1840.357250622558"/>
    <n v="2139.4683688720688"/>
    <n v="2876.1340287475618"/>
    <n v="3150.8474414611851"/>
    <n v="3548.5849660034178"/>
    <n v="3209.2038989440921"/>
    <n v="3379.6790898376448"/>
    <n v="3494.52321561279"/>
    <n v="3281.183134826661"/>
    <n v="3594.4683728637751"/>
    <n v="3026.8524166076718"/>
    <n v="1453.5179838073741"/>
    <n v="1040.1285151367181"/>
    <n v="742.44381741332961"/>
    <n v="249.60976494140661"/>
    <n v="380.65420862426799"/>
  </r>
  <r>
    <s v="Brasil"/>
    <x v="1"/>
    <x v="1"/>
    <x v="1"/>
    <x v="0"/>
    <n v="1"/>
    <x v="0"/>
    <n v="20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857749206543033"/>
    <n v="8.1857749206543033"/>
    <n v="0"/>
    <n v="0"/>
    <n v="0"/>
    <n v="0"/>
    <n v="4.0838414550781232"/>
    <n v="3.475647216796875"/>
    <n v="2.1722804260253898"/>
    <n v="0"/>
    <n v="0"/>
    <n v="7.2975705017089902"/>
    <n v="7.3844468505859444"/>
    <n v="0"/>
    <n v="0"/>
  </r>
  <r>
    <s v="Brasil"/>
    <x v="1"/>
    <x v="0"/>
    <x v="3"/>
    <x v="0"/>
    <n v="1"/>
    <x v="0"/>
    <n v="20"/>
    <x v="1"/>
    <s v="v1.1"/>
    <s v="11"/>
    <n v="0"/>
    <n v="0"/>
    <n v="0"/>
    <n v="0"/>
    <n v="0"/>
    <n v="39.540271936035012"/>
    <n v="39.540271936035012"/>
    <n v="39.716782830810409"/>
    <n v="23.830054138183581"/>
    <n v="23.830054138183581"/>
    <n v="23.477016473388659"/>
    <n v="0"/>
    <n v="0"/>
    <n v="0"/>
    <n v="0"/>
    <n v="0"/>
    <n v="0"/>
    <n v="0"/>
    <n v="0"/>
    <n v="0"/>
    <n v="0"/>
    <n v="0"/>
    <n v="0"/>
    <n v="0"/>
    <n v="0"/>
    <n v="1.0592868469238279"/>
    <n v="10.416606628417981"/>
    <n v="12.17825280151367"/>
    <n v="346.65277298584431"/>
    <n v="422.29614636230059"/>
    <n v="352.04431218872747"/>
    <n v="487.7304089904909"/>
    <n v="1503.229000036685"/>
    <n v="1646.5472559815109"/>
    <n v="1767.7723268982741"/>
    <n v="1765.87656469122"/>
    <n v="2061.9419439332"/>
    <n v="2103.273602868745"/>
    <n v="1975.9041067688829"/>
    <n v="1134.3664001709451"/>
    <n v="1146.5487097412561"/>
  </r>
  <r>
    <s v="Brasil"/>
    <x v="1"/>
    <x v="0"/>
    <x v="3"/>
    <x v="0"/>
    <n v="1"/>
    <x v="0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929244750976611"/>
    <n v="18.982771044921869"/>
    <n v="7.9929052246093759"/>
    <n v="10.188763372802731"/>
    <n v="9.4860879516601564"/>
    <n v="17.83103530883789"/>
    <n v="9.3110110534667978"/>
    <n v="17.655904479980471"/>
    <n v="21.611170019531251"/>
    <n v="21.611167163085941"/>
    <n v="18.095113568115231"/>
    <n v="0"/>
    <n v="0"/>
    <n v="0"/>
    <n v="0"/>
  </r>
  <r>
    <s v="Brasil"/>
    <x v="1"/>
    <x v="2"/>
    <x v="4"/>
    <x v="0"/>
    <n v="1"/>
    <x v="0"/>
    <n v="20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621666015625026"/>
    <n v="5.2389133972168009"/>
    <n v="0"/>
    <n v="0"/>
    <n v="0"/>
    <n v="0"/>
    <n v="0"/>
    <n v="3.6401096801757808"/>
    <n v="3.9952401977539069"/>
    <n v="5.326996746826171"/>
    <n v="72.627054846191442"/>
    <n v="47.145472961426293"/>
    <n v="0"/>
    <n v="0"/>
    <n v="0"/>
    <n v="0"/>
    <n v="0"/>
    <n v="366.41798479614221"/>
    <n v="733.18263352661268"/>
    <n v="717.73968573608181"/>
    <n v="728.66036705321994"/>
    <n v="719.16080637817356"/>
  </r>
  <r>
    <s v="Brasil"/>
    <x v="1"/>
    <x v="0"/>
    <x v="3"/>
    <x v="0"/>
    <n v="2"/>
    <x v="1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481779235839742"/>
    <n v="9.4999682495117082"/>
    <n v="0.96757593994140612"/>
    <n v="8.2685012390136645"/>
    <n v="0.43980942382812499"/>
    <n v="1.407384326171875"/>
    <n v="0"/>
    <n v="29.30210712280271"/>
    <n v="211.14930376586949"/>
    <n v="221.26498035888699"/>
    <n v="221.2649803588871"/>
    <n v="221.2649803588871"/>
    <n v="221.26498035888699"/>
    <n v="221.2649803588871"/>
  </r>
  <r>
    <s v="Brasil"/>
    <x v="0"/>
    <x v="1"/>
    <x v="1"/>
    <x v="0"/>
    <n v="1"/>
    <x v="0"/>
    <n v="62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51.085686352539049"/>
    <n v="0"/>
    <n v="13.88480264892579"/>
    <n v="0"/>
    <n v="14.408303045654289"/>
    <n v="29.60659321899416"/>
    <n v="25.4145976989746"/>
    <n v="8.1218643798828065"/>
    <n v="10.828548248291019"/>
    <n v="0"/>
    <n v="1.921114190673828"/>
    <n v="21.571749261474629"/>
    <n v="0"/>
    <n v="7.7563570495605498"/>
    <n v="22.837293884277329"/>
    <n v="0"/>
    <n v="0"/>
    <n v="4.8589648986816396"/>
    <n v="5.1954608825683577"/>
    <n v="2.3589627258300778"/>
    <n v="0"/>
    <n v="0"/>
    <n v="0"/>
    <n v="0"/>
    <n v="139.48701065673831"/>
    <n v="0"/>
  </r>
  <r>
    <s v="Brasil"/>
    <x v="1"/>
    <x v="1"/>
    <x v="1"/>
    <x v="0"/>
    <n v="1"/>
    <x v="0"/>
    <n v="62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156.27276460571341"/>
    <n v="102.5173530578614"/>
    <n v="263.06627463989258"/>
    <n v="31.898831011962962"/>
    <n v="240.34264356689459"/>
    <n v="117.52682098388669"/>
    <n v="230.47140931396461"/>
    <n v="160.20254125976601"/>
    <n v="103.3583326293946"/>
    <n v="21.88461266479489"/>
    <n v="144.25319128417911"/>
    <n v="230.30129874267621"/>
    <n v="40.827664624023463"/>
    <n v="121.2534886779784"/>
    <n v="177.5484787902835"/>
    <n v="339.46934918823263"/>
    <n v="83.051680908203096"/>
    <n v="233.92221593628039"/>
    <n v="301.54225531005932"/>
    <n v="194.1760887451176"/>
    <n v="21.782466815185529"/>
    <n v="304.50437380371108"/>
    <n v="776.02916470947741"/>
    <n v="774.81857081299324"/>
    <n v="203.14216423950191"/>
    <n v="0"/>
  </r>
  <r>
    <s v="Brasil"/>
    <x v="1"/>
    <x v="0"/>
    <x v="3"/>
    <x v="0"/>
    <n v="3"/>
    <x v="2"/>
    <n v="40"/>
    <x v="3"/>
    <s v="v1.1"/>
    <s v="11"/>
    <n v="3996.781053808626"/>
    <n v="3736.4008971741141"/>
    <n v="4535.5812251159396"/>
    <n v="3071.050550164799"/>
    <n v="3091.827206585785"/>
    <n v="6795.0176944455197"/>
    <n v="7459.6276247799378"/>
    <n v="7894.6340835689243"/>
    <n v="7823.5287972470587"/>
    <n v="10893.330490228331"/>
    <n v="12380.24857972425"/>
    <n v="10313.56508319083"/>
    <n v="7108.0245215210534"/>
    <n v="5913.0051583069262"/>
    <n v="15683.083201818659"/>
    <n v="21899.986447961881"/>
    <n v="16134.57739635623"/>
    <n v="4459.603556170714"/>
    <n v="4383.1992357909994"/>
    <n v="10781.62696613144"/>
    <n v="16275.62422005016"/>
    <n v="18523.18519038707"/>
    <n v="22169.15414174828"/>
    <n v="26481.800340600352"/>
    <n v="29779.49673165226"/>
    <n v="33085.212795965352"/>
    <n v="35751.855304510158"/>
    <n v="45924.185221874548"/>
    <n v="58366.593927691247"/>
    <n v="67028.144725486156"/>
    <n v="77074.742066352774"/>
    <n v="85752.453509760613"/>
    <n v="88125.43820342973"/>
    <n v="88669.381703173756"/>
    <n v="91501.619002105726"/>
    <n v="92018.362564855517"/>
    <n v="96133.828115565411"/>
    <n v="102681.4201305537"/>
    <n v="102948.9083584102"/>
    <n v="103958.1494262811"/>
    <n v="142849.13666374981"/>
  </r>
  <r>
    <s v="Brasil"/>
    <x v="0"/>
    <x v="0"/>
    <x v="0"/>
    <x v="0"/>
    <n v="1"/>
    <x v="0"/>
    <n v="20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.650111633301009"/>
    <n v="528.68084321899801"/>
    <n v="539.83268258667647"/>
    <n v="1368.6475724182189"/>
    <n v="1596.0452743713199"/>
    <n v="2003.484049468969"/>
    <n v="2114.1159245727399"/>
    <n v="2095.115303387438"/>
    <n v="2157.743857293668"/>
  </r>
  <r>
    <s v="Brasil"/>
    <x v="0"/>
    <x v="0"/>
    <x v="2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7.1419164611816397"/>
    <n v="7.6775603637695351"/>
    <n v="10.98115915527344"/>
    <n v="25.802969604492201"/>
    <n v="83.752613989257895"/>
    <n v="91.162183221435654"/>
    <n v="14.02149732666015"/>
    <n v="0"/>
    <n v="32.587546020507787"/>
    <n v="32.498267871093717"/>
    <n v="0"/>
    <n v="219.68869591674701"/>
    <n v="429.87900024413977"/>
    <n v="598.41398742065235"/>
    <n v="1005.06630320435"/>
    <n v="1016.121386968995"/>
    <n v="738.196098474118"/>
    <n v="630.53281455688546"/>
    <n v="326.25683724365251"/>
    <n v="648.66446668090964"/>
    <n v="1861.7169717468321"/>
    <n v="1958.7760675903421"/>
    <n v="2048.5042947998172"/>
    <n v="1669.717224377451"/>
    <n v="1767.73736704713"/>
  </r>
  <r>
    <s v="Brasil"/>
    <x v="1"/>
    <x v="2"/>
    <x v="4"/>
    <x v="0"/>
    <n v="1"/>
    <x v="0"/>
    <n v="62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83146972656239"/>
    <n v="19.59393857421874"/>
    <n v="19.41662031860351"/>
    <n v="0"/>
    <n v="0"/>
  </r>
  <r>
    <s v="Brasil"/>
    <x v="1"/>
    <x v="0"/>
    <x v="3"/>
    <x v="0"/>
    <n v="2"/>
    <x v="1"/>
    <n v="62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680331506347681"/>
    <n v="17.328541180419879"/>
    <n v="26.476658331298879"/>
    <n v="16.888854858398421"/>
    <n v="46.532165429687453"/>
    <n v="61.396926922607463"/>
    <n v="54.447826416015687"/>
    <n v="45.915640985107437"/>
    <n v="10.11567659301758"/>
    <n v="0"/>
    <n v="0"/>
    <n v="0"/>
    <n v="0"/>
    <n v="0"/>
  </r>
  <r>
    <s v="Brasil"/>
    <x v="0"/>
    <x v="0"/>
    <x v="3"/>
    <x v="0"/>
    <n v="3"/>
    <x v="2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393693176269529"/>
  </r>
  <r>
    <s v="Brasil"/>
    <x v="0"/>
    <x v="0"/>
    <x v="5"/>
    <x v="0"/>
    <n v="1"/>
    <x v="0"/>
    <n v="41"/>
    <x v="2"/>
    <s v="v1.1"/>
    <s v="11"/>
    <n v="368.84871940307619"/>
    <n v="368.84871940307619"/>
    <n v="541.11685062255651"/>
    <n v="525.56237819824082"/>
    <n v="493.20097440795911"/>
    <n v="509.56060795287988"/>
    <n v="511.34845613403462"/>
    <n v="467.0079375610344"/>
    <n v="474.60645884399122"/>
    <n v="425.43817468872288"/>
    <n v="454.76023948364269"/>
    <n v="445.28394152831987"/>
    <n v="506.52080822143392"/>
    <n v="514.29843623657041"/>
    <n v="460.8390872192378"/>
    <n v="420.25295822143511"/>
    <n v="434.10961103515558"/>
    <n v="426.86852931518479"/>
    <n v="407.46936951904382"/>
    <n v="381.54421557617269"/>
    <n v="364.9165264282239"/>
    <n v="338.72321154785402"/>
    <n v="337.82924633789298"/>
    <n v="359.19475352173021"/>
    <n v="403.62466944580069"/>
    <n v="446.44372800292922"/>
    <n v="477.01690941772398"/>
    <n v="516.2621128601071"/>
    <n v="485.6016186401356"/>
    <n v="496.95494428100551"/>
    <n v="479.07496447143637"/>
    <n v="462.8053628784196"/>
    <n v="420.96868975830131"/>
    <n v="335.23730765991132"/>
    <n v="306.00454734496958"/>
    <n v="291.96926418456979"/>
    <n v="279.81148366088797"/>
    <n v="360.44688830566417"/>
    <n v="349.27222421264668"/>
    <n v="133.38040587158159"/>
    <n v="133.38040587158159"/>
  </r>
  <r>
    <s v="Brasil"/>
    <x v="0"/>
    <x v="1"/>
    <x v="1"/>
    <x v="0"/>
    <n v="1"/>
    <x v="0"/>
    <n v="41"/>
    <x v="2"/>
    <s v="v1.1"/>
    <s v="11"/>
    <n v="1509.3180614929199"/>
    <n v="1509.3180614929199"/>
    <n v="1579.220246276856"/>
    <n v="1540.134957629396"/>
    <n v="1622.628002587893"/>
    <n v="2040.0860167297369"/>
    <n v="2334.7825384033199"/>
    <n v="2627.625847442629"/>
    <n v="2344.9838994873039"/>
    <n v="2330.586014300537"/>
    <n v="2302.106110284426"/>
    <n v="2482.0318415100119"/>
    <n v="2362.8842115783718"/>
    <n v="2040.358776635745"/>
    <n v="2267.7220322021531"/>
    <n v="2290.4546599975602"/>
    <n v="2429.18722694092"/>
    <n v="2989.144062365724"/>
    <n v="3551.162851702883"/>
    <n v="4281.4191690979033"/>
    <n v="4474.5151874572794"/>
    <n v="4562.408611218264"/>
    <n v="4447.0316038513211"/>
    <n v="4818.4745596130406"/>
    <n v="4690.3107353576697"/>
    <n v="4671.4203782836894"/>
    <n v="3377.594533911134"/>
    <n v="2373.2662191406289"/>
    <n v="2438.5354312194818"/>
    <n v="2209.7592552978531"/>
    <n v="2218.7459784973148"/>
    <n v="1811.2067631530761"/>
    <n v="1841.3476890136719"/>
    <n v="2392.3495821350089"/>
    <n v="2750.7330918334951"/>
    <n v="2669.1398661743151"/>
    <n v="2555.870933575442"/>
    <n v="2128.1542456848128"/>
    <n v="2836.682424902343"/>
    <n v="2413.8296171936049"/>
    <n v="2999.6995893005401"/>
  </r>
  <r>
    <s v="Brasil"/>
    <x v="0"/>
    <x v="0"/>
    <x v="3"/>
    <x v="0"/>
    <n v="1"/>
    <x v="0"/>
    <n v="41"/>
    <x v="2"/>
    <s v="v1.1"/>
    <s v="11"/>
    <n v="14.37813214111328"/>
    <n v="14.37813214111328"/>
    <n v="24.30006909790038"/>
    <n v="24.921348510742181"/>
    <n v="24.921348510742181"/>
    <n v="44.280227117919928"/>
    <n v="61.585064746093622"/>
    <n v="69.217968566894356"/>
    <n v="91.829843884277196"/>
    <n v="97.379644348144382"/>
    <n v="103.1434896423338"/>
    <n v="91.56869075927716"/>
    <n v="96.447527941894279"/>
    <n v="68.071807330322002"/>
    <n v="62.926713494872779"/>
    <n v="106.9230786804202"/>
    <n v="116.0480508361819"/>
    <n v="165.96303100585939"/>
    <n v="235.03790910034169"/>
    <n v="366.12635580444322"/>
    <n v="327.23949255981398"/>
    <n v="87.200508258056459"/>
    <n v="231.2650604248042"/>
    <n v="267.47801520385678"/>
    <n v="182.08271872558561"/>
    <n v="115.5988978210446"/>
    <n v="88.878296685790843"/>
    <n v="88.079509777831859"/>
    <n v="152.56915925293009"/>
    <n v="164.87972490234421"/>
    <n v="173.42823456420979"/>
    <n v="153.03477974243239"/>
    <n v="100.02669465942451"/>
    <n v="83.33020736084049"/>
    <n v="88.10767734985366"/>
    <n v="85.888225268554748"/>
    <n v="3.5513259277343758"/>
    <n v="11.78073597412109"/>
    <n v="11.78073597412109"/>
    <n v="0"/>
    <n v="0"/>
  </r>
  <r>
    <s v="Brasil"/>
    <x v="0"/>
    <x v="2"/>
    <x v="4"/>
    <x v="0"/>
    <n v="1"/>
    <x v="0"/>
    <n v="41"/>
    <x v="2"/>
    <s v="v1.1"/>
    <s v="11"/>
    <n v="94.001826885986219"/>
    <n v="94.001826885986219"/>
    <n v="50.346348767089758"/>
    <n v="83.54672466430651"/>
    <n v="116.046264324951"/>
    <n v="116.046264324951"/>
    <n v="61.503988372802617"/>
    <n v="116.7441902404785"/>
    <n v="159.51814779663081"/>
    <n v="108.54044494018549"/>
    <n v="78.890550585937547"/>
    <n v="149.90096524658341"/>
    <n v="291.80094963989069"/>
    <n v="370.4273838195781"/>
    <n v="361.50230702514449"/>
    <n v="297.35854978637792"/>
    <n v="315.21609087524502"/>
    <n v="329.30275789184662"/>
    <n v="308.30203763427761"/>
    <n v="334.39517443847632"/>
    <n v="350.86466309204081"/>
    <n v="362.0083039916982"/>
    <n v="293.0513138793944"/>
    <n v="281.89174474487288"/>
    <n v="241.40083900756869"/>
    <n v="212.37268156127911"/>
    <n v="222.22310286865189"/>
    <n v="268.76867550048769"/>
    <n v="325.33455825805669"/>
    <n v="361.6860425109864"/>
    <n v="399.60218275756841"/>
    <n v="522.96957221679679"/>
    <n v="580.74944261474661"/>
    <n v="596.07301204834039"/>
    <n v="601.78528774414008"/>
    <n v="693.39181479492095"/>
    <n v="604.82888338012549"/>
    <n v="577.87698095703001"/>
    <n v="488.20700119018443"/>
    <n v="355.35653152465818"/>
    <n v="485.59254089965822"/>
  </r>
  <r>
    <s v="Brasil"/>
    <x v="1"/>
    <x v="1"/>
    <x v="1"/>
    <x v="0"/>
    <n v="1"/>
    <x v="0"/>
    <n v="41"/>
    <x v="2"/>
    <s v="v1.1"/>
    <s v="11"/>
    <n v="2978.9349203186111"/>
    <n v="2700.8522913391148"/>
    <n v="3016.099588220216"/>
    <n v="3824.5615095214798"/>
    <n v="4836.1195812744136"/>
    <n v="5138.6597292297238"/>
    <n v="4872.8250133239699"/>
    <n v="5291.1453500915468"/>
    <n v="4800.9200440551567"/>
    <n v="4679.4194850707909"/>
    <n v="4055.5900559265028"/>
    <n v="4758.2598057372943"/>
    <n v="5160.341363885499"/>
    <n v="5015.9959478881883"/>
    <n v="5193.9888024902384"/>
    <n v="4764.6663585632296"/>
    <n v="6235.8836159301663"/>
    <n v="6517.7602830322212"/>
    <n v="8156.8529216003344"/>
    <n v="10136.952542974839"/>
    <n v="9978.5677072021463"/>
    <n v="8664.093356689451"/>
    <n v="10966.331819616669"/>
    <n v="8847.343401141341"/>
    <n v="8660.7815182800259"/>
    <n v="8414.7293733337356"/>
    <n v="10961.02102750244"/>
    <n v="8784.072850286866"/>
    <n v="8175.0860546813938"/>
    <n v="7843.3477704406587"/>
    <n v="7057.1119994689807"/>
    <n v="6720.7076638732788"/>
    <n v="7061.9609856445304"/>
    <n v="6386.243093017566"/>
    <n v="6408.2129547668392"/>
    <n v="8070.0328451232817"/>
    <n v="6642.165855926507"/>
    <n v="4669.1650911621127"/>
    <n v="4916.7994715515106"/>
    <n v="3108.3035717895532"/>
    <n v="3625.9779017211949"/>
  </r>
  <r>
    <s v="Brasil"/>
    <x v="1"/>
    <x v="0"/>
    <x v="3"/>
    <x v="0"/>
    <n v="1"/>
    <x v="0"/>
    <n v="41"/>
    <x v="2"/>
    <s v="v1.1"/>
    <s v="11"/>
    <n v="1399.2605212341309"/>
    <n v="1399.2605212341309"/>
    <n v="1763.2070546508789"/>
    <n v="1807.943957910159"/>
    <n v="2284.5346568420432"/>
    <n v="2443.9726364135749"/>
    <n v="2319.4723266418468"/>
    <n v="2367.169855444336"/>
    <n v="2309.8385097717269"/>
    <n v="1976.768562261962"/>
    <n v="2249.4131828063969"/>
    <n v="2338.9764261108362"/>
    <n v="2512.1491155761701"/>
    <n v="2243.0613842224079"/>
    <n v="2217.322266278064"/>
    <n v="1998.244318615722"/>
    <n v="2702.9047195495609"/>
    <n v="3122.5771293823218"/>
    <n v="4651.8800434020941"/>
    <n v="4767.5793772277793"/>
    <n v="5431.7137522155735"/>
    <n v="5989.0245355773832"/>
    <n v="5883.7063468749948"/>
    <n v="6010.0761197692818"/>
    <n v="6072.6803044372464"/>
    <n v="5584.7377560668974"/>
    <n v="4727.6939778381311"/>
    <n v="4038.2936174133411"/>
    <n v="4885.7961031616078"/>
    <n v="4742.5363000793614"/>
    <n v="3851.7472603271699"/>
    <n v="3943.2722995483759"/>
    <n v="3775.2947814941258"/>
    <n v="3563.0466033386242"/>
    <n v="3586.3719445190418"/>
    <n v="4220.5773489257735"/>
    <n v="4389.2303828735294"/>
    <n v="4761.5806102538691"/>
    <n v="5355.4449118835209"/>
    <n v="5714.0379921569556"/>
    <n v="6825.8447545471527"/>
  </r>
  <r>
    <s v="Brasil"/>
    <x v="1"/>
    <x v="2"/>
    <x v="4"/>
    <x v="0"/>
    <n v="1"/>
    <x v="0"/>
    <n v="41"/>
    <x v="2"/>
    <s v="v1.1"/>
    <s v="11"/>
    <n v="23.31802415161135"/>
    <n v="23.31802415161135"/>
    <n v="107.67384522705071"/>
    <n v="327.27716375732399"/>
    <n v="571.79268297729482"/>
    <n v="1035.1885907592759"/>
    <n v="1392.74481014404"/>
    <n v="1575.10562663574"/>
    <n v="1843.68121777344"/>
    <n v="1928.652493041996"/>
    <n v="2037.8617089111381"/>
    <n v="2838.4085681823781"/>
    <n v="2964.978842907723"/>
    <n v="2354.4554647644081"/>
    <n v="2164.9088632324201"/>
    <n v="1914.0331395751889"/>
    <n v="2186.8922373474079"/>
    <n v="1850.8499246032679"/>
    <n v="2127.0607383972151"/>
    <n v="2037.6789864440909"/>
    <n v="2171.632289978028"/>
    <n v="2619.3767818664528"/>
    <n v="2535.5899329040531"/>
    <n v="3153.6932323486221"/>
    <n v="2461.9550082031219"/>
    <n v="2013.6869449218721"/>
    <n v="2088.240168884277"/>
    <n v="1939.1370798095711"/>
    <n v="2320.994297393795"/>
    <n v="2190.8005349609321"/>
    <n v="1587.0162069396961"/>
    <n v="1590.0610299621569"/>
    <n v="1130.1804449890119"/>
    <n v="1651.5076653442341"/>
    <n v="1357.0748486633349"/>
    <n v="1732.510084130867"/>
    <n v="1282.1148074279799"/>
    <n v="1942.091545880128"/>
    <n v="2496.6894444152808"/>
    <n v="2889.1933316467189"/>
    <n v="2660.9917156555048"/>
  </r>
  <r>
    <s v="Brasil"/>
    <x v="2"/>
    <x v="1"/>
    <x v="1"/>
    <x v="0"/>
    <n v="1"/>
    <x v="0"/>
    <n v="41"/>
    <x v="2"/>
    <s v="v1.1"/>
    <s v="11"/>
    <n v="4.3713975891113286"/>
    <n v="3.1713221801757809"/>
    <n v="1.803388140869141"/>
    <n v="1.459346417236328"/>
    <n v="2.2273471496582031"/>
    <n v="6.0027425720214858"/>
    <n v="33.661831469726607"/>
    <n v="46.009235589599569"/>
    <n v="44.809268865966793"/>
    <n v="64.395119433593464"/>
    <n v="73.897572894286597"/>
    <n v="72.704267712401844"/>
    <n v="80.196195227050211"/>
    <n v="78.912178894042412"/>
    <n v="30.807624102783119"/>
    <n v="30.807624102783119"/>
    <n v="0.2569580749511719"/>
    <n v="20.015034478759748"/>
    <n v="20.27171769409178"/>
    <n v="1.1980531249999999"/>
    <n v="9.4584713195800756"/>
    <n v="11.087324475097651"/>
    <n v="3.1715005737304689"/>
    <n v="28.90627152099616"/>
    <n v="28.391499951171941"/>
    <n v="41.04352283325202"/>
    <n v="13.681046209716801"/>
    <n v="3.9533928771972642"/>
    <n v="0.42697817993164061"/>
    <n v="0.4271774719238281"/>
    <n v="0.51307777709960933"/>
    <n v="0.51307777709960933"/>
    <n v="0.2568909912109375"/>
    <n v="0.17099068603515619"/>
    <n v="3.5260474487304698"/>
    <n v="28.706598907470688"/>
    <n v="99.26597208251934"/>
    <n v="99.950104779052438"/>
    <n v="105.36358685913061"/>
    <n v="110.1946665832516"/>
    <n v="179.26557750854471"/>
  </r>
  <r>
    <s v="Brasil"/>
    <x v="0"/>
    <x v="0"/>
    <x v="0"/>
    <x v="0"/>
    <n v="3"/>
    <x v="2"/>
    <n v="40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71727686157229"/>
    <n v="250.63230899657981"/>
    <n v="384.62025762328801"/>
    <n v="404.4636480712872"/>
    <n v="498.40645717163062"/>
    <n v="857.46322169189989"/>
    <n v="974.46826343383941"/>
    <n v="583.23777993774195"/>
    <n v="536.49269959716673"/>
    <n v="849.78473277586932"/>
    <n v="1600.1764281921501"/>
    <n v="1932.601545648216"/>
    <n v="2609.9632596130682"/>
    <n v="1427.3974831237811"/>
  </r>
  <r>
    <s v="Brasil"/>
    <x v="0"/>
    <x v="0"/>
    <x v="0"/>
    <x v="0"/>
    <n v="1"/>
    <x v="0"/>
    <n v="35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0987243652342"/>
    <n v="9.7391307312011861"/>
    <n v="11.436775567626951"/>
    <n v="30.915041864013599"/>
    <n v="31.719192089843681"/>
    <n v="40.207439758300701"/>
    <n v="40.118089794921787"/>
    <n v="40.654060736083899"/>
    <n v="41.279446435546802"/>
    <n v="46.195289874267502"/>
    <n v="59.240816662597567"/>
    <n v="24.483309515380871"/>
    <n v="14.56256729736328"/>
    <n v="11.16761564941406"/>
    <n v="0"/>
    <n v="0"/>
  </r>
  <r>
    <s v="Brasil"/>
    <x v="0"/>
    <x v="0"/>
    <x v="0"/>
    <x v="0"/>
    <n v="1"/>
    <x v="0"/>
    <n v="41"/>
    <x v="2"/>
    <s v="v1.1"/>
    <s v="11"/>
    <n v="92.177351538086043"/>
    <n v="92.177351538086043"/>
    <n v="107.3715508178712"/>
    <n v="187.53173017578101"/>
    <n v="251.59583154907219"/>
    <n v="232.51038724975569"/>
    <n v="285.4594385009762"/>
    <n v="265.97096934204069"/>
    <n v="354.42483952026379"/>
    <n v="298.19872496948238"/>
    <n v="316.04952401123057"/>
    <n v="362.77406904296851"/>
    <n v="378.55322086791949"/>
    <n v="302.30332842407222"/>
    <n v="391.65839552001933"/>
    <n v="601.35466119995135"/>
    <n v="533.80428339233436"/>
    <n v="548.30574344482454"/>
    <n v="503.14010905151309"/>
    <n v="769.89760484619046"/>
    <n v="716.09377490844702"/>
    <n v="605.66345317382809"/>
    <n v="743.83456424560552"/>
    <n v="730.25804164428735"/>
    <n v="586.67162069702113"/>
    <n v="534.31848779296877"/>
    <n v="490.18460458373988"/>
    <n v="587.91871333007782"/>
    <n v="837.55222954101566"/>
    <n v="1073.876710754394"/>
    <n v="1142.8430062255859"/>
    <n v="1139.0945122314461"/>
    <n v="1401.5041557495119"/>
    <n v="1927.5829949584979"/>
    <n v="2330.768560791018"/>
    <n v="2279.262349615482"/>
    <n v="1294.7521309387239"/>
    <n v="1525.726162481687"/>
    <n v="1705.1769099548369"/>
    <n v="1346.856338891605"/>
    <n v="1502.518803613284"/>
  </r>
  <r>
    <s v="Brasil"/>
    <x v="0"/>
    <x v="1"/>
    <x v="1"/>
    <x v="0"/>
    <n v="1"/>
    <x v="0"/>
    <n v="39"/>
    <x v="0"/>
    <s v="v1.1"/>
    <s v="11"/>
    <n v="0"/>
    <n v="0"/>
    <n v="0"/>
    <n v="0"/>
    <n v="13.35044175415039"/>
    <n v="14.13575736083985"/>
    <n v="28.358761584472571"/>
    <n v="19.37123005371091"/>
    <n v="7.4168929260253948"/>
    <n v="8.0276870239257878"/>
    <n v="0"/>
    <n v="0"/>
    <n v="0"/>
    <n v="0"/>
    <n v="132.11559984130929"/>
    <n v="282.03694060669"/>
    <n v="794.67841296996994"/>
    <n v="1316.129158569332"/>
    <n v="2047.532139117435"/>
    <n v="4311.1268444519001"/>
    <n v="5153.8912825927719"/>
    <n v="5471.9920674804825"/>
    <n v="5591.4610875183353"/>
    <n v="6005.1050049987989"/>
    <n v="6079.891758392323"/>
    <n v="6267.7931282104437"/>
    <n v="6442.2835897643981"/>
    <n v="7989.0377943420244"/>
    <n v="11964.234231317139"/>
    <n v="14588.135038458149"/>
    <n v="18529.988205212259"/>
    <n v="21065.716985113369"/>
    <n v="24881.507737664611"/>
    <n v="29337.840054064851"/>
    <n v="33641.989522710981"/>
    <n v="43156.430594701887"/>
    <n v="45288.262400836124"/>
    <n v="52747.000528466488"/>
    <n v="61346.48573106683"/>
    <n v="62159.890654382449"/>
    <n v="64602.523247552293"/>
  </r>
  <r>
    <s v="Brasil"/>
    <x v="1"/>
    <x v="1"/>
    <x v="1"/>
    <x v="0"/>
    <n v="1"/>
    <x v="0"/>
    <n v="39"/>
    <x v="0"/>
    <s v="v1.1"/>
    <s v="11"/>
    <n v="146.74709413452081"/>
    <n v="425.08662054443357"/>
    <n v="684.14725508422941"/>
    <n v="954.72553786621131"/>
    <n v="1654.097872827145"/>
    <n v="2428.3959213561889"/>
    <n v="2776.654282586665"/>
    <n v="2396.4804802734329"/>
    <n v="2316.3959994689899"/>
    <n v="2677.7265213317819"/>
    <n v="3462.2025558227579"/>
    <n v="2998.703636444086"/>
    <n v="3000.0299931396489"/>
    <n v="3377.96983967286"/>
    <n v="6195.2479685241751"/>
    <n v="7853.6034919616841"/>
    <n v="9900.2780851745738"/>
    <n v="12314.673763586499"/>
    <n v="15944.701537231511"/>
    <n v="24948.1505341423"/>
    <n v="28391.436162663951"/>
    <n v="29610.49635526049"/>
    <n v="26836.957830175608"/>
    <n v="29163.83096867014"/>
    <n v="30285.086175799141"/>
    <n v="30831.036273931219"/>
    <n v="28732.50609572099"/>
    <n v="31938.27909278496"/>
    <n v="42635.358669475587"/>
    <n v="53468.211774480027"/>
    <n v="61418.420106541183"/>
    <n v="65866.914432200661"/>
    <n v="71141.451231797459"/>
    <n v="77899.59671956017"/>
    <n v="82724.080303422787"/>
    <n v="86376.250827115859"/>
    <n v="89434.15876486036"/>
    <n v="93359.131550846403"/>
    <n v="95181.919939756495"/>
    <n v="90981.035760556682"/>
    <n v="94098.547344852632"/>
  </r>
  <r>
    <s v="Brasil"/>
    <x v="1"/>
    <x v="0"/>
    <x v="3"/>
    <x v="0"/>
    <n v="1"/>
    <x v="0"/>
    <n v="39"/>
    <x v="0"/>
    <s v="v1.1"/>
    <s v="11"/>
    <n v="0"/>
    <n v="0"/>
    <n v="0"/>
    <n v="0"/>
    <n v="0"/>
    <n v="4.2839153503417968"/>
    <n v="13.026693823242191"/>
    <n v="0"/>
    <n v="24.58839288940429"/>
    <n v="29.515209594726571"/>
    <n v="45.060919128418021"/>
    <n v="101.418631341553"/>
    <n v="110.0995285827636"/>
    <n v="130.39876177978491"/>
    <n v="185.2084066772461"/>
    <n v="673.84343557739487"/>
    <n v="1169.4747246642969"/>
    <n v="1161.1329160461389"/>
    <n v="1276.3953051269509"/>
    <n v="1717.168926934814"/>
    <n v="1853.104086785889"/>
    <n v="1449.0649959899911"/>
    <n v="1805.7020712951651"/>
    <n v="1715.977493731687"/>
    <n v="1956.9238581176739"/>
    <n v="2351.176150543211"/>
    <n v="3482.5165309448139"/>
    <n v="4126.1471570190006"/>
    <n v="2562.7702451232949"/>
    <n v="3012.885454931642"/>
    <n v="4356.8736927856453"/>
    <n v="5246.6172535278374"/>
    <n v="5874.7213397521982"/>
    <n v="6733.9023605163729"/>
    <n v="7362.4327941589572"/>
    <n v="7526.2528711608838"/>
    <n v="7992.4616034912078"/>
    <n v="8346.4682783508269"/>
    <n v="8476.219902703866"/>
    <n v="8331.0541831115752"/>
    <n v="8650.3845147461016"/>
  </r>
  <r>
    <s v="Brasil"/>
    <x v="1"/>
    <x v="2"/>
    <x v="4"/>
    <x v="0"/>
    <n v="1"/>
    <x v="0"/>
    <n v="39"/>
    <x v="0"/>
    <s v="v1.1"/>
    <s v="11"/>
    <n v="0"/>
    <n v="0"/>
    <n v="0"/>
    <n v="0"/>
    <n v="0"/>
    <n v="0"/>
    <n v="70.153157586669963"/>
    <n v="104.17564581298829"/>
    <n v="137.74351408691419"/>
    <n v="157.9515117614749"/>
    <n v="184.71238141479529"/>
    <n v="246.80377651367209"/>
    <n v="874.77184499511486"/>
    <n v="1611.463884948733"/>
    <n v="1893.60380854491"/>
    <n v="2107.7469405029228"/>
    <n v="1961.058728631584"/>
    <n v="2355.3372620117161"/>
    <n v="1951.7075961242749"/>
    <n v="2658.9877673217729"/>
    <n v="2692.0591800231882"/>
    <n v="2374.5570655883812"/>
    <n v="2071.1851818664541"/>
    <n v="1468.791033813475"/>
    <n v="2160.472607464606"/>
    <n v="2303.7091549926672"/>
    <n v="2574.9263672912462"/>
    <n v="2852.4758501708852"/>
    <n v="2161.4249999938911"/>
    <n v="2310.797693664545"/>
    <n v="2887.5680136413548"/>
    <n v="2842.5661570861698"/>
    <n v="3779.1586129516322"/>
    <n v="3653.900111675996"/>
    <n v="4448.3767029540832"/>
    <n v="4788.97125781247"/>
    <n v="6540.9761872802474"/>
    <n v="7955.3336418395556"/>
    <n v="9716.0412540710349"/>
    <n v="11064.141595458979"/>
    <n v="12524.818630389451"/>
  </r>
  <r>
    <s v="Brasil"/>
    <x v="1"/>
    <x v="0"/>
    <x v="0"/>
    <x v="0"/>
    <n v="1"/>
    <x v="0"/>
    <n v="41"/>
    <x v="2"/>
    <s v="v1.1"/>
    <s v="11"/>
    <n v="12.08653958129884"/>
    <n v="12.08653958129884"/>
    <n v="38.376852490234491"/>
    <n v="77.9884720581056"/>
    <n v="77.723802825927862"/>
    <n v="57.609198126220797"/>
    <n v="25.760835638427739"/>
    <n v="0"/>
    <n v="37.889395208740133"/>
    <n v="37.97792240600576"/>
    <n v="36.650024468994047"/>
    <n v="0"/>
    <n v="0"/>
    <n v="0"/>
    <n v="0"/>
    <n v="0"/>
    <n v="0"/>
    <n v="0"/>
    <n v="0"/>
    <n v="3.5422654113769538"/>
    <n v="30.631763989257792"/>
    <n v="31.074546917724589"/>
    <n v="48.230898754882908"/>
    <n v="44.172653576660252"/>
    <n v="5.7392188415527343"/>
    <n v="0"/>
    <n v="0"/>
    <n v="2.655981231689454"/>
    <n v="2.655981231689454"/>
    <n v="2.2055735778808589"/>
    <n v="2.2055735778808589"/>
    <n v="8.1165192260742245"/>
    <n v="8.1165192260742245"/>
    <n v="0"/>
    <n v="16.646589550781261"/>
    <n v="16.646589550781261"/>
    <n v="16.646589550781261"/>
    <n v="13.28185478515624"/>
    <n v="0"/>
    <n v="3.977832794189454"/>
    <n v="11.2973325012207"/>
  </r>
  <r>
    <s v="Brasil"/>
    <x v="0"/>
    <x v="2"/>
    <x v="4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162152099609371E-2"/>
    <n v="27.9076003540039"/>
    <n v="170.18631398315591"/>
    <n v="178.83341901245279"/>
    <n v="395.41504065551868"/>
    <n v="544.09266124878127"/>
  </r>
  <r>
    <s v="Brasil"/>
    <x v="0"/>
    <x v="0"/>
    <x v="3"/>
    <x v="0"/>
    <n v="1"/>
    <x v="0"/>
    <n v="39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5139160156251"/>
    <n v="0"/>
    <n v="0"/>
    <n v="0"/>
    <n v="0"/>
    <n v="0"/>
  </r>
  <r>
    <m/>
    <x v="3"/>
    <x v="3"/>
    <x v="6"/>
    <x v="1"/>
    <m/>
    <x v="3"/>
    <m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18" firstHeaderRow="0" firstDataRow="1" firstDataCol="1"/>
  <pivotFields count="52">
    <pivotField showAll="0"/>
    <pivotField showAll="0">
      <items count="8">
        <item x="0"/>
        <item m="1" x="5"/>
        <item x="1"/>
        <item m="1" x="6"/>
        <item m="1" x="4"/>
        <item x="2"/>
        <item x="3"/>
        <item t="default"/>
      </items>
    </pivotField>
    <pivotField showAll="0">
      <items count="7">
        <item x="1"/>
        <item x="2"/>
        <item x="0"/>
        <item m="1" x="5"/>
        <item m="1" x="4"/>
        <item x="3"/>
        <item t="default"/>
      </items>
    </pivotField>
    <pivotField showAll="0">
      <items count="26">
        <item m="1" x="10"/>
        <item x="5"/>
        <item m="1" x="21"/>
        <item m="1" x="9"/>
        <item m="1" x="13"/>
        <item m="1" x="8"/>
        <item m="1" x="16"/>
        <item x="4"/>
        <item x="1"/>
        <item m="1" x="12"/>
        <item m="1" x="7"/>
        <item x="0"/>
        <item m="1" x="14"/>
        <item m="1" x="23"/>
        <item m="1" x="20"/>
        <item m="1" x="22"/>
        <item m="1" x="18"/>
        <item m="1" x="11"/>
        <item m="1" x="17"/>
        <item x="2"/>
        <item m="1" x="24"/>
        <item m="1" x="19"/>
        <item m="1" x="15"/>
        <item x="3"/>
        <item x="6"/>
        <item t="default"/>
      </items>
    </pivotField>
    <pivotField showAll="0">
      <items count="3">
        <item x="0"/>
        <item x="1"/>
        <item t="default"/>
      </items>
    </pivotField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axis="axisRow" showAll="0">
      <items count="11">
        <item m="1" x="8"/>
        <item m="1" x="9"/>
        <item x="2"/>
        <item m="1" x="7"/>
        <item x="4"/>
        <item x="5"/>
        <item x="3"/>
        <item x="0"/>
        <item x="1"/>
        <item x="6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6"/>
    <field x="8"/>
  </rowFields>
  <rowItems count="15">
    <i>
      <x/>
    </i>
    <i r="1">
      <x v="2"/>
    </i>
    <i r="1">
      <x v="4"/>
    </i>
    <i r="1">
      <x v="5"/>
    </i>
    <i r="1">
      <x v="6"/>
    </i>
    <i r="1">
      <x v="7"/>
    </i>
    <i r="1">
      <x v="8"/>
    </i>
    <i>
      <x v="1"/>
    </i>
    <i r="1">
      <x v="6"/>
    </i>
    <i>
      <x v="2"/>
    </i>
    <i r="1">
      <x v="4"/>
    </i>
    <i r="1">
      <x v="7"/>
    </i>
    <i>
      <x v="3"/>
    </i>
    <i r="1">
      <x v="9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1" baseField="0" baseItem="0"/>
    <dataField name="Soma de y1986" fld="12" baseField="0" baseItem="0"/>
    <dataField name="Soma de y1987" fld="13" baseField="0" baseItem="0"/>
    <dataField name="Soma de y1988" fld="14" baseField="0" baseItem="0"/>
    <dataField name="Soma de y1989" fld="15" baseField="0" baseItem="0"/>
    <dataField name="Soma de y1990" fld="16" baseField="0" baseItem="0"/>
    <dataField name="Soma de y1991" fld="17" baseField="0" baseItem="0"/>
    <dataField name="Soma de y1992" fld="18" baseField="0" baseItem="0"/>
    <dataField name="Soma de y1993" fld="19" baseField="0" baseItem="0"/>
    <dataField name="Soma de y1994" fld="20" baseField="0" baseItem="0"/>
    <dataField name="Soma de y1995" fld="21" baseField="0" baseItem="0"/>
    <dataField name="Soma de y1996" fld="22" baseField="0" baseItem="0"/>
    <dataField name="Soma de y1997" fld="23" baseField="0" baseItem="0"/>
    <dataField name="Soma de y1998" fld="24" baseField="0" baseItem="0"/>
    <dataField name="Soma de y1999" fld="25" baseField="0" baseItem="0"/>
    <dataField name="Soma de y2000" fld="26" baseField="0" baseItem="0"/>
    <dataField name="Soma de y2001" fld="27" baseField="0" baseItem="0"/>
    <dataField name="Soma de y2002" fld="28" baseField="0" baseItem="0"/>
    <dataField name="Soma de y2003" fld="29" baseField="0" baseItem="0"/>
    <dataField name="Soma de y2004" fld="30" baseField="0" baseItem="0"/>
    <dataField name="Soma de y2005" fld="31" baseField="0" baseItem="0"/>
    <dataField name="Soma de y2006" fld="32" baseField="0" baseItem="0"/>
    <dataField name="Soma de y2007" fld="33" baseField="0" baseItem="0"/>
    <dataField name="Soma de y2008" fld="34" baseField="0" baseItem="0"/>
    <dataField name="Soma de y2009" fld="35" baseField="0" baseItem="0"/>
    <dataField name="Soma de y2010" fld="36" baseField="0" baseItem="0"/>
    <dataField name="Soma de y2011" fld="37" baseField="0" baseItem="0"/>
    <dataField name="Soma de y2012" fld="38" baseField="0" baseItem="0"/>
    <dataField name="Soma de y2013" fld="39" baseField="0" baseItem="0"/>
    <dataField name="Soma de y2014" fld="40" baseField="0" baseItem="0"/>
    <dataField name="Soma de y2015" fld="41" baseField="0" baseItem="0"/>
    <dataField name="Soma de y2016" fld="42" baseField="0" baseItem="0"/>
    <dataField name="Soma de y2017" fld="43" baseField="0" baseItem="0"/>
    <dataField name="Soma de y2018" fld="44" baseField="0" baseItem="0"/>
    <dataField name="Soma de y2019" fld="45" baseField="0" baseItem="0"/>
    <dataField name="Soma de y2020" fld="46" baseField="0" baseItem="0"/>
    <dataField name="Soma de y2021" fld="47" baseField="0" baseItem="0"/>
    <dataField name="Soma de y2022" fld="48" baseField="0" baseItem="0"/>
    <dataField name="Soma de y2023" fld="49" baseField="0" baseItem="0"/>
    <dataField name="Soma de y2024" fld="50" baseField="0" baseItem="0"/>
    <dataField name="Soma de y2025" fld="51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A71CF788-B0B6-414A-8161-635274D08143}" sourceName="STATE">
  <pivotTables>
    <pivotTable tabId="3" name="Tabela dinâmica1"/>
  </pivotTables>
  <data>
    <tabular pivotCacheId="2033953213">
      <items count="25">
        <i x="5" s="1"/>
        <i x="4" s="1"/>
        <i x="1" s="1"/>
        <i x="0" s="1"/>
        <i x="2" s="1"/>
        <i x="3" s="1"/>
        <i x="10" s="1" nd="1"/>
        <i x="21" s="1" nd="1"/>
        <i x="9" s="1" nd="1"/>
        <i x="13" s="1" nd="1"/>
        <i x="8" s="1" nd="1"/>
        <i x="16" s="1" nd="1"/>
        <i x="12" s="1" nd="1"/>
        <i x="7" s="1" nd="1"/>
        <i x="14" s="1" nd="1"/>
        <i x="23" s="1" nd="1"/>
        <i x="20" s="1" nd="1"/>
        <i x="22" s="1" nd="1"/>
        <i x="18" s="1" nd="1"/>
        <i x="11" s="1" nd="1"/>
        <i x="17" s="1" nd="1"/>
        <i x="24" s="1" nd="1"/>
        <i x="19" s="1" nd="1"/>
        <i x="15" s="1" nd="1"/>
        <i x="6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9795750E-1CFB-4F5B-A362-894F5BCDE666}" sourceName="BIOME">
  <pivotTables>
    <pivotTable tabId="3" name="Tabela dinâmica1"/>
  </pivotTables>
  <data>
    <tabular pivotCacheId="2033953213">
      <items count="7">
        <i x="0" s="1"/>
        <i x="1" s="1"/>
        <i x="2" s="1"/>
        <i x="5" s="1" nd="1"/>
        <i x="6" s="1" nd="1"/>
        <i x="4" s="1" nd="1"/>
        <i x="3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33C4D5A-29E7-4710-A674-78F15893483A}" sourceName="REGION">
  <pivotTables>
    <pivotTable tabId="3" name="Tabela dinâmica1"/>
  </pivotTables>
  <data>
    <tabular pivotCacheId="2033953213">
      <items count="6">
        <i x="1" s="1"/>
        <i x="2" s="1"/>
        <i x="0" s="1"/>
        <i x="5" s="1" nd="1"/>
        <i x="4" s="1" nd="1"/>
        <i x="3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A6F8F5EF-2A42-4FB7-B894-A88144122B39}" sourceName="TERRITORY">
  <pivotTables>
    <pivotTable tabId="3" name="Tabela dinâmica1"/>
  </pivotTables>
  <data>
    <tabular pivotCacheId="2033953213">
      <items count="2">
        <i x="0" s="1"/>
        <i x="1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TATE" xr10:uid="{91D1A080-32C2-4122-AAA4-8F3657667C88}" cache="SegmentaçãodeDados_STATE" caption="STATE" rowHeight="241300"/>
  <slicer name="BIOME" xr10:uid="{0FA942A0-3C93-4A8C-B6BF-F9599599368D}" cache="SegmentaçãodeDados_BIOME" caption="BIOME" rowHeight="241300"/>
  <slicer name="REGION" xr10:uid="{97BC433A-3324-4EBF-90EF-E8A5FE6C92B1}" cache="SegmentaçãodeDados_REGION" caption="REGION" rowHeight="241300"/>
  <slicer name="TERRITORY" xr10:uid="{DC50E829-5E50-4B8D-9F82-C597351D8E01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:U22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130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131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129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132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127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128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120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121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42" t="s">
        <v>230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4" t="s">
        <v>231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42" t="s">
        <v>135</v>
      </c>
      <c r="D24" s="42"/>
      <c r="E24" s="42"/>
      <c r="F24" s="42"/>
      <c r="G24" s="42"/>
      <c r="H24" s="42"/>
      <c r="I24" s="42"/>
      <c r="J24" s="42"/>
      <c r="K24" s="42"/>
      <c r="L24" s="5"/>
      <c r="M24" s="7"/>
      <c r="N24" s="43" t="s">
        <v>136</v>
      </c>
      <c r="O24" s="43"/>
      <c r="P24" s="43"/>
      <c r="Q24" s="43"/>
      <c r="R24" s="43"/>
      <c r="S24" s="43"/>
      <c r="T24" s="43"/>
      <c r="U24" s="43"/>
      <c r="V24" s="12"/>
      <c r="W24" s="5"/>
    </row>
    <row r="25" spans="1:23" ht="21" customHeight="1" x14ac:dyDescent="0.35">
      <c r="A25" s="5"/>
      <c r="B25" s="7"/>
      <c r="C25" s="42"/>
      <c r="D25" s="42"/>
      <c r="E25" s="42"/>
      <c r="F25" s="42"/>
      <c r="G25" s="42"/>
      <c r="H25" s="42"/>
      <c r="I25" s="42"/>
      <c r="J25" s="42"/>
      <c r="K25" s="42"/>
      <c r="L25" s="5"/>
      <c r="M25" s="7"/>
      <c r="N25" s="43"/>
      <c r="O25" s="43"/>
      <c r="P25" s="43"/>
      <c r="Q25" s="43"/>
      <c r="R25" s="43"/>
      <c r="S25" s="43"/>
      <c r="T25" s="43"/>
      <c r="U25" s="43"/>
      <c r="V25" s="12"/>
      <c r="W25" s="5"/>
    </row>
    <row r="26" spans="1:23" ht="14.5" x14ac:dyDescent="0.35">
      <c r="A26" s="5"/>
      <c r="B26" s="7"/>
      <c r="C26" s="42"/>
      <c r="D26" s="42"/>
      <c r="E26" s="42"/>
      <c r="F26" s="42"/>
      <c r="G26" s="42"/>
      <c r="H26" s="42"/>
      <c r="I26" s="42"/>
      <c r="J26" s="42"/>
      <c r="K26" s="42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42" t="s">
        <v>133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4" t="s">
        <v>134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39" t="s">
        <v>122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1" t="s">
        <v>123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39" t="s">
        <v>124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1" t="s">
        <v>125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126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30:J30"/>
    <mergeCell ref="N30:U30"/>
    <mergeCell ref="C24:K26"/>
    <mergeCell ref="N24:U25"/>
    <mergeCell ref="C22:J22"/>
    <mergeCell ref="N22:U22"/>
    <mergeCell ref="C27:J27"/>
    <mergeCell ref="N27:U27"/>
    <mergeCell ref="C29:J29"/>
    <mergeCell ref="N29:U2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H35"/>
  <sheetViews>
    <sheetView workbookViewId="0">
      <selection activeCell="I6" sqref="I6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22.1796875" customWidth="1"/>
    <col min="7" max="7" width="28.6328125" customWidth="1"/>
    <col min="8" max="8" width="24.08984375" customWidth="1"/>
    <col min="9" max="9" width="29.36328125" customWidth="1"/>
    <col min="10" max="10" width="8.7265625" customWidth="1"/>
    <col min="11" max="11" width="11.26953125" bestFit="1" customWidth="1"/>
    <col min="12" max="52" width="8.7265625" customWidth="1"/>
    <col min="53" max="57" width="0" hidden="1" customWidth="1"/>
    <col min="61" max="16384" width="8.7265625" hidden="1"/>
  </cols>
  <sheetData>
    <row r="1" spans="1:52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226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  <c r="P1" s="3" t="s">
        <v>19</v>
      </c>
      <c r="Q1" s="3" t="s">
        <v>20</v>
      </c>
      <c r="R1" s="3" t="s">
        <v>21</v>
      </c>
      <c r="S1" s="3" t="s">
        <v>22</v>
      </c>
      <c r="T1" s="3" t="s">
        <v>23</v>
      </c>
      <c r="U1" s="3" t="s">
        <v>24</v>
      </c>
      <c r="V1" s="3" t="s">
        <v>25</v>
      </c>
      <c r="W1" s="3" t="s">
        <v>26</v>
      </c>
      <c r="X1" s="3" t="s">
        <v>27</v>
      </c>
      <c r="Y1" s="3" t="s">
        <v>28</v>
      </c>
      <c r="Z1" s="3" t="s">
        <v>29</v>
      </c>
      <c r="AA1" s="3" t="s">
        <v>30</v>
      </c>
      <c r="AB1" s="3" t="s">
        <v>31</v>
      </c>
      <c r="AC1" s="3" t="s">
        <v>32</v>
      </c>
      <c r="AD1" s="3" t="s">
        <v>33</v>
      </c>
      <c r="AE1" s="3" t="s">
        <v>34</v>
      </c>
      <c r="AF1" s="3" t="s">
        <v>35</v>
      </c>
      <c r="AG1" s="3" t="s">
        <v>36</v>
      </c>
      <c r="AH1" s="3" t="s">
        <v>37</v>
      </c>
      <c r="AI1" s="3" t="s">
        <v>38</v>
      </c>
      <c r="AJ1" s="3" t="s">
        <v>39</v>
      </c>
      <c r="AK1" s="3" t="s">
        <v>40</v>
      </c>
      <c r="AL1" s="3" t="s">
        <v>41</v>
      </c>
      <c r="AM1" s="3" t="s">
        <v>42</v>
      </c>
      <c r="AN1" s="3" t="s">
        <v>43</v>
      </c>
      <c r="AO1" s="3" t="s">
        <v>44</v>
      </c>
      <c r="AP1" s="3" t="s">
        <v>45</v>
      </c>
      <c r="AQ1" s="3" t="s">
        <v>46</v>
      </c>
      <c r="AR1" s="3" t="s">
        <v>47</v>
      </c>
      <c r="AS1" s="3" t="s">
        <v>48</v>
      </c>
      <c r="AT1" s="3" t="s">
        <v>49</v>
      </c>
      <c r="AU1" s="3" t="s">
        <v>50</v>
      </c>
      <c r="AV1" s="3" t="s">
        <v>51</v>
      </c>
      <c r="AW1" s="3" t="s">
        <v>52</v>
      </c>
      <c r="AX1" s="3" t="s">
        <v>53</v>
      </c>
      <c r="AY1" s="3" t="s">
        <v>54</v>
      </c>
      <c r="AZ1" s="3" t="s">
        <v>55</v>
      </c>
    </row>
    <row r="2" spans="1:52" x14ac:dyDescent="0.35">
      <c r="A2" t="s">
        <v>4</v>
      </c>
      <c r="B2" t="s">
        <v>217</v>
      </c>
      <c r="C2" t="s">
        <v>218</v>
      </c>
      <c r="D2" t="s">
        <v>219</v>
      </c>
      <c r="E2" t="s">
        <v>227</v>
      </c>
      <c r="F2">
        <v>1</v>
      </c>
      <c r="G2" t="s">
        <v>58</v>
      </c>
      <c r="H2">
        <v>39</v>
      </c>
      <c r="I2" t="s">
        <v>61</v>
      </c>
      <c r="J2" t="s">
        <v>56</v>
      </c>
      <c r="K2" t="s">
        <v>57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0.53522677612304681</v>
      </c>
      <c r="AI2">
        <v>0</v>
      </c>
      <c r="AJ2">
        <v>0</v>
      </c>
      <c r="AK2">
        <v>0</v>
      </c>
      <c r="AL2">
        <v>0.53531220703124993</v>
      </c>
      <c r="AM2">
        <v>0.2676560485839844</v>
      </c>
      <c r="AN2">
        <v>0</v>
      </c>
      <c r="AO2">
        <v>19.643321044921851</v>
      </c>
      <c r="AP2">
        <v>32.089734027099588</v>
      </c>
      <c r="AQ2">
        <v>48.974576519775347</v>
      </c>
      <c r="AR2">
        <v>46.852670465087861</v>
      </c>
      <c r="AS2">
        <v>25.762804907226531</v>
      </c>
      <c r="AT2">
        <v>90.578968255615223</v>
      </c>
      <c r="AU2">
        <v>768.68870309448255</v>
      </c>
      <c r="AV2">
        <v>2392.5439820312531</v>
      </c>
      <c r="AW2">
        <v>4308.0655088256763</v>
      </c>
      <c r="AX2">
        <v>5353.0075972717186</v>
      </c>
      <c r="AY2">
        <v>5390.0823319030951</v>
      </c>
      <c r="AZ2">
        <v>5817.4253555786272</v>
      </c>
    </row>
    <row r="3" spans="1:52" x14ac:dyDescent="0.35">
      <c r="A3" t="s">
        <v>4</v>
      </c>
      <c r="B3" t="s">
        <v>217</v>
      </c>
      <c r="C3" t="s">
        <v>7</v>
      </c>
      <c r="D3" t="s">
        <v>221</v>
      </c>
      <c r="E3" t="s">
        <v>227</v>
      </c>
      <c r="F3">
        <v>1</v>
      </c>
      <c r="G3" t="s">
        <v>58</v>
      </c>
      <c r="H3">
        <v>20</v>
      </c>
      <c r="I3" t="s">
        <v>215</v>
      </c>
      <c r="J3" t="s">
        <v>56</v>
      </c>
      <c r="K3" t="s">
        <v>57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10.729609057617189</v>
      </c>
      <c r="AC3">
        <v>10.729609057617189</v>
      </c>
      <c r="AD3">
        <v>10.729609057617189</v>
      </c>
      <c r="AE3">
        <v>18.584277899169919</v>
      </c>
      <c r="AF3">
        <v>21.52482777709962</v>
      </c>
      <c r="AG3">
        <v>5.363922851562501</v>
      </c>
      <c r="AH3">
        <v>58.393350311279278</v>
      </c>
      <c r="AI3">
        <v>126.6206164794921</v>
      </c>
      <c r="AJ3">
        <v>98.415532025146462</v>
      </c>
      <c r="AK3">
        <v>113.6429860717772</v>
      </c>
      <c r="AL3">
        <v>71.969035241699146</v>
      </c>
      <c r="AM3">
        <v>5.8788346740722668</v>
      </c>
      <c r="AN3">
        <v>11.677026654052741</v>
      </c>
      <c r="AO3">
        <v>15.048399499511721</v>
      </c>
      <c r="AP3">
        <v>9.4238465881347651</v>
      </c>
      <c r="AQ3">
        <v>6.4001930419921873</v>
      </c>
      <c r="AR3">
        <v>6.4001930419921873</v>
      </c>
      <c r="AS3">
        <v>17.299695556640639</v>
      </c>
      <c r="AT3">
        <v>37.874806512451102</v>
      </c>
      <c r="AU3">
        <v>45.05413078613271</v>
      </c>
      <c r="AV3">
        <v>32.263906323242168</v>
      </c>
      <c r="AW3">
        <v>436.99076515503617</v>
      </c>
      <c r="AX3">
        <v>445.81326354370879</v>
      </c>
      <c r="AY3">
        <v>417.35652846679972</v>
      </c>
      <c r="AZ3">
        <v>432.31732506104208</v>
      </c>
    </row>
    <row r="4" spans="1:52" x14ac:dyDescent="0.35">
      <c r="A4" t="s">
        <v>4</v>
      </c>
      <c r="B4" t="s">
        <v>217</v>
      </c>
      <c r="C4" t="s">
        <v>218</v>
      </c>
      <c r="D4" t="s">
        <v>223</v>
      </c>
      <c r="E4" t="s">
        <v>227</v>
      </c>
      <c r="F4">
        <v>1</v>
      </c>
      <c r="G4" t="s">
        <v>58</v>
      </c>
      <c r="H4">
        <v>41</v>
      </c>
      <c r="I4" t="s">
        <v>62</v>
      </c>
      <c r="J4" t="s">
        <v>56</v>
      </c>
      <c r="K4" t="s">
        <v>57</v>
      </c>
      <c r="L4">
        <v>1752.6248471191391</v>
      </c>
      <c r="M4">
        <v>1752.6248471191391</v>
      </c>
      <c r="N4">
        <v>1922.781864520261</v>
      </c>
      <c r="O4">
        <v>1757.2791653625479</v>
      </c>
      <c r="P4">
        <v>1880.2493782897941</v>
      </c>
      <c r="Q4">
        <v>1890.228784271239</v>
      </c>
      <c r="R4">
        <v>1923.655644714355</v>
      </c>
      <c r="S4">
        <v>1943.713331439207</v>
      </c>
      <c r="T4">
        <v>2089.7096247497529</v>
      </c>
      <c r="U4">
        <v>2025.6389823547329</v>
      </c>
      <c r="V4">
        <v>2011.7378877258279</v>
      </c>
      <c r="W4">
        <v>1961.7691366027821</v>
      </c>
      <c r="X4">
        <v>1983.944542181395</v>
      </c>
      <c r="Y4">
        <v>1833.526728173827</v>
      </c>
      <c r="Z4">
        <v>1733.856290484619</v>
      </c>
      <c r="AA4">
        <v>1639.1217651550289</v>
      </c>
      <c r="AB4">
        <v>1392.212396179199</v>
      </c>
      <c r="AC4">
        <v>1473.3944015441889</v>
      </c>
      <c r="AD4">
        <v>1489.0456927368159</v>
      </c>
      <c r="AE4">
        <v>1629.660049755857</v>
      </c>
      <c r="AF4">
        <v>1983.9917161621081</v>
      </c>
      <c r="AG4">
        <v>1880.948949517822</v>
      </c>
      <c r="AH4">
        <v>1663.9963535949721</v>
      </c>
      <c r="AI4">
        <v>1640.0387493225089</v>
      </c>
      <c r="AJ4">
        <v>1746.4172717773431</v>
      </c>
      <c r="AK4">
        <v>1840.357250622558</v>
      </c>
      <c r="AL4">
        <v>2139.4683688720688</v>
      </c>
      <c r="AM4">
        <v>2876.1340287475618</v>
      </c>
      <c r="AN4">
        <v>3150.8474414611851</v>
      </c>
      <c r="AO4">
        <v>3548.5849660034178</v>
      </c>
      <c r="AP4">
        <v>3209.2038989440921</v>
      </c>
      <c r="AQ4">
        <v>3379.6790898376448</v>
      </c>
      <c r="AR4">
        <v>3494.52321561279</v>
      </c>
      <c r="AS4">
        <v>3281.183134826661</v>
      </c>
      <c r="AT4">
        <v>3594.4683728637751</v>
      </c>
      <c r="AU4">
        <v>3026.8524166076718</v>
      </c>
      <c r="AV4">
        <v>1453.5179838073741</v>
      </c>
      <c r="AW4">
        <v>1040.1285151367181</v>
      </c>
      <c r="AX4">
        <v>742.44381741332961</v>
      </c>
      <c r="AY4">
        <v>249.60976494140661</v>
      </c>
      <c r="AZ4">
        <v>380.65420862426799</v>
      </c>
    </row>
    <row r="5" spans="1:52" x14ac:dyDescent="0.35">
      <c r="A5" t="s">
        <v>4</v>
      </c>
      <c r="B5" t="s">
        <v>5</v>
      </c>
      <c r="C5" t="s">
        <v>7</v>
      </c>
      <c r="D5" t="s">
        <v>221</v>
      </c>
      <c r="E5" t="s">
        <v>227</v>
      </c>
      <c r="F5">
        <v>1</v>
      </c>
      <c r="G5" t="s">
        <v>58</v>
      </c>
      <c r="H5">
        <v>20</v>
      </c>
      <c r="I5" t="s">
        <v>215</v>
      </c>
      <c r="J5" t="s">
        <v>56</v>
      </c>
      <c r="K5" t="s">
        <v>57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8.1857749206543033</v>
      </c>
      <c r="AM5">
        <v>8.1857749206543033</v>
      </c>
      <c r="AN5">
        <v>0</v>
      </c>
      <c r="AO5">
        <v>0</v>
      </c>
      <c r="AP5">
        <v>0</v>
      </c>
      <c r="AQ5">
        <v>0</v>
      </c>
      <c r="AR5">
        <v>4.0838414550781232</v>
      </c>
      <c r="AS5">
        <v>3.475647216796875</v>
      </c>
      <c r="AT5">
        <v>2.1722804260253898</v>
      </c>
      <c r="AU5">
        <v>0</v>
      </c>
      <c r="AV5">
        <v>0</v>
      </c>
      <c r="AW5">
        <v>7.2975705017089902</v>
      </c>
      <c r="AX5">
        <v>7.3844468505859444</v>
      </c>
      <c r="AY5">
        <v>0</v>
      </c>
      <c r="AZ5">
        <v>0</v>
      </c>
    </row>
    <row r="6" spans="1:52" x14ac:dyDescent="0.35">
      <c r="A6" t="s">
        <v>4</v>
      </c>
      <c r="B6" t="s">
        <v>5</v>
      </c>
      <c r="C6" t="s">
        <v>218</v>
      </c>
      <c r="D6" t="s">
        <v>224</v>
      </c>
      <c r="E6" t="s">
        <v>227</v>
      </c>
      <c r="F6">
        <v>1</v>
      </c>
      <c r="G6" t="s">
        <v>58</v>
      </c>
      <c r="H6">
        <v>20</v>
      </c>
      <c r="I6" t="s">
        <v>215</v>
      </c>
      <c r="J6" t="s">
        <v>56</v>
      </c>
      <c r="K6" t="s">
        <v>57</v>
      </c>
      <c r="L6">
        <v>0</v>
      </c>
      <c r="M6">
        <v>0</v>
      </c>
      <c r="N6">
        <v>0</v>
      </c>
      <c r="O6">
        <v>0</v>
      </c>
      <c r="P6">
        <v>0</v>
      </c>
      <c r="Q6">
        <v>39.540271936035012</v>
      </c>
      <c r="R6">
        <v>39.540271936035012</v>
      </c>
      <c r="S6">
        <v>39.716782830810409</v>
      </c>
      <c r="T6">
        <v>23.830054138183581</v>
      </c>
      <c r="U6">
        <v>23.830054138183581</v>
      </c>
      <c r="V6">
        <v>23.477016473388659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1.0592868469238279</v>
      </c>
      <c r="AL6">
        <v>10.416606628417981</v>
      </c>
      <c r="AM6">
        <v>12.17825280151367</v>
      </c>
      <c r="AN6">
        <v>346.65277298584431</v>
      </c>
      <c r="AO6">
        <v>422.29614636230059</v>
      </c>
      <c r="AP6">
        <v>352.04431218872747</v>
      </c>
      <c r="AQ6">
        <v>487.7304089904909</v>
      </c>
      <c r="AR6">
        <v>1503.229000036685</v>
      </c>
      <c r="AS6">
        <v>1646.5472559815109</v>
      </c>
      <c r="AT6">
        <v>1767.7723268982741</v>
      </c>
      <c r="AU6">
        <v>1765.87656469122</v>
      </c>
      <c r="AV6">
        <v>2061.9419439332</v>
      </c>
      <c r="AW6">
        <v>2103.273602868745</v>
      </c>
      <c r="AX6">
        <v>1975.9041067688829</v>
      </c>
      <c r="AY6">
        <v>1134.3664001709451</v>
      </c>
      <c r="AZ6">
        <v>1146.5487097412561</v>
      </c>
    </row>
    <row r="7" spans="1:52" x14ac:dyDescent="0.35">
      <c r="A7" t="s">
        <v>4</v>
      </c>
      <c r="B7" t="s">
        <v>5</v>
      </c>
      <c r="C7" t="s">
        <v>218</v>
      </c>
      <c r="D7" t="s">
        <v>224</v>
      </c>
      <c r="E7" t="s">
        <v>227</v>
      </c>
      <c r="F7">
        <v>1</v>
      </c>
      <c r="G7" t="s">
        <v>58</v>
      </c>
      <c r="H7">
        <v>40</v>
      </c>
      <c r="I7" t="s">
        <v>60</v>
      </c>
      <c r="J7" t="s">
        <v>56</v>
      </c>
      <c r="K7" t="s">
        <v>57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7.9929244750976611</v>
      </c>
      <c r="AM7">
        <v>18.982771044921869</v>
      </c>
      <c r="AN7">
        <v>7.9929052246093759</v>
      </c>
      <c r="AO7">
        <v>10.188763372802731</v>
      </c>
      <c r="AP7">
        <v>9.4860879516601564</v>
      </c>
      <c r="AQ7">
        <v>17.83103530883789</v>
      </c>
      <c r="AR7">
        <v>9.3110110534667978</v>
      </c>
      <c r="AS7">
        <v>17.655904479980471</v>
      </c>
      <c r="AT7">
        <v>21.611170019531251</v>
      </c>
      <c r="AU7">
        <v>21.611167163085941</v>
      </c>
      <c r="AV7">
        <v>18.095113568115231</v>
      </c>
      <c r="AW7">
        <v>0</v>
      </c>
      <c r="AX7">
        <v>0</v>
      </c>
      <c r="AY7">
        <v>0</v>
      </c>
      <c r="AZ7">
        <v>0</v>
      </c>
    </row>
    <row r="8" spans="1:52" x14ac:dyDescent="0.35">
      <c r="A8" t="s">
        <v>4</v>
      </c>
      <c r="B8" t="s">
        <v>5</v>
      </c>
      <c r="C8" t="s">
        <v>8</v>
      </c>
      <c r="D8" t="s">
        <v>222</v>
      </c>
      <c r="E8" t="s">
        <v>227</v>
      </c>
      <c r="F8">
        <v>1</v>
      </c>
      <c r="G8" t="s">
        <v>58</v>
      </c>
      <c r="H8">
        <v>20</v>
      </c>
      <c r="I8" t="s">
        <v>215</v>
      </c>
      <c r="J8" t="s">
        <v>56</v>
      </c>
      <c r="K8" t="s">
        <v>57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4.2621666015625026</v>
      </c>
      <c r="AF8">
        <v>5.2389133972168009</v>
      </c>
      <c r="AG8">
        <v>0</v>
      </c>
      <c r="AH8">
        <v>0</v>
      </c>
      <c r="AI8">
        <v>0</v>
      </c>
      <c r="AJ8">
        <v>0</v>
      </c>
      <c r="AK8">
        <v>0</v>
      </c>
      <c r="AL8">
        <v>3.6401096801757808</v>
      </c>
      <c r="AM8">
        <v>3.9952401977539069</v>
      </c>
      <c r="AN8">
        <v>5.326996746826171</v>
      </c>
      <c r="AO8">
        <v>72.627054846191442</v>
      </c>
      <c r="AP8">
        <v>47.145472961426293</v>
      </c>
      <c r="AQ8">
        <v>0</v>
      </c>
      <c r="AR8">
        <v>0</v>
      </c>
      <c r="AS8">
        <v>0</v>
      </c>
      <c r="AT8">
        <v>0</v>
      </c>
      <c r="AU8">
        <v>0</v>
      </c>
      <c r="AV8">
        <v>366.41798479614221</v>
      </c>
      <c r="AW8">
        <v>733.18263352661268</v>
      </c>
      <c r="AX8">
        <v>717.73968573608181</v>
      </c>
      <c r="AY8">
        <v>728.66036705321994</v>
      </c>
      <c r="AZ8">
        <v>719.16080637817356</v>
      </c>
    </row>
    <row r="9" spans="1:52" x14ac:dyDescent="0.35">
      <c r="A9" t="s">
        <v>4</v>
      </c>
      <c r="B9" t="s">
        <v>5</v>
      </c>
      <c r="C9" t="s">
        <v>218</v>
      </c>
      <c r="D9" t="s">
        <v>224</v>
      </c>
      <c r="E9" t="s">
        <v>227</v>
      </c>
      <c r="F9">
        <v>2</v>
      </c>
      <c r="G9" t="s">
        <v>214</v>
      </c>
      <c r="H9">
        <v>39</v>
      </c>
      <c r="I9" t="s">
        <v>61</v>
      </c>
      <c r="J9" t="s">
        <v>56</v>
      </c>
      <c r="K9" t="s">
        <v>57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9.1481779235839742</v>
      </c>
      <c r="AN9">
        <v>9.4999682495117082</v>
      </c>
      <c r="AO9">
        <v>0.96757593994140612</v>
      </c>
      <c r="AP9">
        <v>8.2685012390136645</v>
      </c>
      <c r="AQ9">
        <v>0.43980942382812499</v>
      </c>
      <c r="AR9">
        <v>1.407384326171875</v>
      </c>
      <c r="AS9">
        <v>0</v>
      </c>
      <c r="AT9">
        <v>29.30210712280271</v>
      </c>
      <c r="AU9">
        <v>211.14930376586949</v>
      </c>
      <c r="AV9">
        <v>221.26498035888699</v>
      </c>
      <c r="AW9">
        <v>221.2649803588871</v>
      </c>
      <c r="AX9">
        <v>221.2649803588871</v>
      </c>
      <c r="AY9">
        <v>221.26498035888699</v>
      </c>
      <c r="AZ9">
        <v>221.2649803588871</v>
      </c>
    </row>
    <row r="10" spans="1:52" x14ac:dyDescent="0.35">
      <c r="A10" t="s">
        <v>4</v>
      </c>
      <c r="B10" t="s">
        <v>217</v>
      </c>
      <c r="C10" t="s">
        <v>7</v>
      </c>
      <c r="D10" t="s">
        <v>221</v>
      </c>
      <c r="E10" t="s">
        <v>227</v>
      </c>
      <c r="F10">
        <v>1</v>
      </c>
      <c r="G10" t="s">
        <v>58</v>
      </c>
      <c r="H10">
        <v>62</v>
      </c>
      <c r="I10" t="s">
        <v>64</v>
      </c>
      <c r="J10" t="s">
        <v>56</v>
      </c>
      <c r="K10" t="s">
        <v>57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51.085686352539049</v>
      </c>
      <c r="AB10">
        <v>0</v>
      </c>
      <c r="AC10">
        <v>13.88480264892579</v>
      </c>
      <c r="AD10">
        <v>0</v>
      </c>
      <c r="AE10">
        <v>14.408303045654289</v>
      </c>
      <c r="AF10">
        <v>29.60659321899416</v>
      </c>
      <c r="AG10">
        <v>25.4145976989746</v>
      </c>
      <c r="AH10">
        <v>8.1218643798828065</v>
      </c>
      <c r="AI10">
        <v>10.828548248291019</v>
      </c>
      <c r="AJ10">
        <v>0</v>
      </c>
      <c r="AK10">
        <v>1.921114190673828</v>
      </c>
      <c r="AL10">
        <v>21.571749261474629</v>
      </c>
      <c r="AM10">
        <v>0</v>
      </c>
      <c r="AN10">
        <v>7.7563570495605498</v>
      </c>
      <c r="AO10">
        <v>22.837293884277329</v>
      </c>
      <c r="AP10">
        <v>0</v>
      </c>
      <c r="AQ10">
        <v>0</v>
      </c>
      <c r="AR10">
        <v>4.8589648986816396</v>
      </c>
      <c r="AS10">
        <v>5.1954608825683577</v>
      </c>
      <c r="AT10">
        <v>2.3589627258300778</v>
      </c>
      <c r="AU10">
        <v>0</v>
      </c>
      <c r="AV10">
        <v>0</v>
      </c>
      <c r="AW10">
        <v>0</v>
      </c>
      <c r="AX10">
        <v>0</v>
      </c>
      <c r="AY10">
        <v>139.48701065673831</v>
      </c>
      <c r="AZ10">
        <v>0</v>
      </c>
    </row>
    <row r="11" spans="1:52" x14ac:dyDescent="0.35">
      <c r="A11" t="s">
        <v>4</v>
      </c>
      <c r="B11" t="s">
        <v>5</v>
      </c>
      <c r="C11" t="s">
        <v>7</v>
      </c>
      <c r="D11" t="s">
        <v>221</v>
      </c>
      <c r="E11" t="s">
        <v>227</v>
      </c>
      <c r="F11">
        <v>1</v>
      </c>
      <c r="G11" t="s">
        <v>58</v>
      </c>
      <c r="H11">
        <v>62</v>
      </c>
      <c r="I11" t="s">
        <v>64</v>
      </c>
      <c r="J11" t="s">
        <v>56</v>
      </c>
      <c r="K11" t="s">
        <v>57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156.27276460571341</v>
      </c>
      <c r="AB11">
        <v>102.5173530578614</v>
      </c>
      <c r="AC11">
        <v>263.06627463989258</v>
      </c>
      <c r="AD11">
        <v>31.898831011962962</v>
      </c>
      <c r="AE11">
        <v>240.34264356689459</v>
      </c>
      <c r="AF11">
        <v>117.52682098388669</v>
      </c>
      <c r="AG11">
        <v>230.47140931396461</v>
      </c>
      <c r="AH11">
        <v>160.20254125976601</v>
      </c>
      <c r="AI11">
        <v>103.3583326293946</v>
      </c>
      <c r="AJ11">
        <v>21.88461266479489</v>
      </c>
      <c r="AK11">
        <v>144.25319128417911</v>
      </c>
      <c r="AL11">
        <v>230.30129874267621</v>
      </c>
      <c r="AM11">
        <v>40.827664624023463</v>
      </c>
      <c r="AN11">
        <v>121.2534886779784</v>
      </c>
      <c r="AO11">
        <v>177.5484787902835</v>
      </c>
      <c r="AP11">
        <v>339.46934918823263</v>
      </c>
      <c r="AQ11">
        <v>83.051680908203096</v>
      </c>
      <c r="AR11">
        <v>233.92221593628039</v>
      </c>
      <c r="AS11">
        <v>301.54225531005932</v>
      </c>
      <c r="AT11">
        <v>194.1760887451176</v>
      </c>
      <c r="AU11">
        <v>21.782466815185529</v>
      </c>
      <c r="AV11">
        <v>304.50437380371108</v>
      </c>
      <c r="AW11">
        <v>776.02916470947741</v>
      </c>
      <c r="AX11">
        <v>774.81857081299324</v>
      </c>
      <c r="AY11">
        <v>203.14216423950191</v>
      </c>
      <c r="AZ11">
        <v>0</v>
      </c>
    </row>
    <row r="12" spans="1:52" x14ac:dyDescent="0.35">
      <c r="A12" t="s">
        <v>4</v>
      </c>
      <c r="B12" t="s">
        <v>5</v>
      </c>
      <c r="C12" t="s">
        <v>218</v>
      </c>
      <c r="D12" t="s">
        <v>224</v>
      </c>
      <c r="E12" t="s">
        <v>227</v>
      </c>
      <c r="F12">
        <v>3</v>
      </c>
      <c r="G12" t="s">
        <v>59</v>
      </c>
      <c r="H12">
        <v>40</v>
      </c>
      <c r="I12" t="s">
        <v>60</v>
      </c>
      <c r="J12" t="s">
        <v>56</v>
      </c>
      <c r="K12" t="s">
        <v>57</v>
      </c>
      <c r="L12">
        <v>3996.781053808626</v>
      </c>
      <c r="M12">
        <v>3736.4008971741141</v>
      </c>
      <c r="N12">
        <v>4535.5812251159396</v>
      </c>
      <c r="O12">
        <v>3071.050550164799</v>
      </c>
      <c r="P12">
        <v>3091.827206585785</v>
      </c>
      <c r="Q12">
        <v>6795.0176944455197</v>
      </c>
      <c r="R12">
        <v>7459.6276247799378</v>
      </c>
      <c r="S12">
        <v>7894.6340835689243</v>
      </c>
      <c r="T12">
        <v>7823.5287972470587</v>
      </c>
      <c r="U12">
        <v>10893.330490228331</v>
      </c>
      <c r="V12">
        <v>12380.24857972425</v>
      </c>
      <c r="W12">
        <v>10313.56508319083</v>
      </c>
      <c r="X12">
        <v>7108.0245215210534</v>
      </c>
      <c r="Y12">
        <v>5913.0051583069262</v>
      </c>
      <c r="Z12">
        <v>15683.083201818659</v>
      </c>
      <c r="AA12">
        <v>21899.986447961881</v>
      </c>
      <c r="AB12">
        <v>16134.57739635623</v>
      </c>
      <c r="AC12">
        <v>4459.603556170714</v>
      </c>
      <c r="AD12">
        <v>4383.1992357909994</v>
      </c>
      <c r="AE12">
        <v>10781.62696613144</v>
      </c>
      <c r="AF12">
        <v>16275.62422005016</v>
      </c>
      <c r="AG12">
        <v>18523.18519038707</v>
      </c>
      <c r="AH12">
        <v>22169.15414174828</v>
      </c>
      <c r="AI12">
        <v>26481.800340600352</v>
      </c>
      <c r="AJ12">
        <v>29779.49673165226</v>
      </c>
      <c r="AK12">
        <v>33085.212795965352</v>
      </c>
      <c r="AL12">
        <v>35751.855304510158</v>
      </c>
      <c r="AM12">
        <v>45924.185221874548</v>
      </c>
      <c r="AN12">
        <v>58366.593927691247</v>
      </c>
      <c r="AO12">
        <v>67028.144725486156</v>
      </c>
      <c r="AP12">
        <v>77074.742066352774</v>
      </c>
      <c r="AQ12">
        <v>85752.453509760613</v>
      </c>
      <c r="AR12">
        <v>88125.43820342973</v>
      </c>
      <c r="AS12">
        <v>88669.381703173756</v>
      </c>
      <c r="AT12">
        <v>91501.619002105726</v>
      </c>
      <c r="AU12">
        <v>92018.362564855517</v>
      </c>
      <c r="AV12">
        <v>96133.828115565411</v>
      </c>
      <c r="AW12">
        <v>102681.4201305537</v>
      </c>
      <c r="AX12">
        <v>102948.9083584102</v>
      </c>
      <c r="AY12">
        <v>103958.1494262811</v>
      </c>
      <c r="AZ12">
        <v>142849.13666374981</v>
      </c>
    </row>
    <row r="13" spans="1:52" x14ac:dyDescent="0.35">
      <c r="A13" t="s">
        <v>4</v>
      </c>
      <c r="B13" t="s">
        <v>217</v>
      </c>
      <c r="C13" t="s">
        <v>218</v>
      </c>
      <c r="D13" t="s">
        <v>219</v>
      </c>
      <c r="E13" t="s">
        <v>227</v>
      </c>
      <c r="F13">
        <v>1</v>
      </c>
      <c r="G13" t="s">
        <v>58</v>
      </c>
      <c r="H13">
        <v>20</v>
      </c>
      <c r="I13" t="s">
        <v>215</v>
      </c>
      <c r="J13" t="s">
        <v>56</v>
      </c>
      <c r="K13" t="s">
        <v>57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80.650111633301009</v>
      </c>
      <c r="AS13">
        <v>528.68084321899801</v>
      </c>
      <c r="AT13">
        <v>539.83268258667647</v>
      </c>
      <c r="AU13">
        <v>1368.6475724182189</v>
      </c>
      <c r="AV13">
        <v>1596.0452743713199</v>
      </c>
      <c r="AW13">
        <v>2003.484049468969</v>
      </c>
      <c r="AX13">
        <v>2114.1159245727399</v>
      </c>
      <c r="AY13">
        <v>2095.115303387438</v>
      </c>
      <c r="AZ13">
        <v>2157.743857293668</v>
      </c>
    </row>
    <row r="14" spans="1:52" x14ac:dyDescent="0.35">
      <c r="A14" t="s">
        <v>4</v>
      </c>
      <c r="B14" t="s">
        <v>217</v>
      </c>
      <c r="C14" t="s">
        <v>218</v>
      </c>
      <c r="D14" t="s">
        <v>223</v>
      </c>
      <c r="E14" t="s">
        <v>227</v>
      </c>
      <c r="F14">
        <v>1</v>
      </c>
      <c r="G14" t="s">
        <v>58</v>
      </c>
      <c r="H14">
        <v>39</v>
      </c>
      <c r="I14" t="s">
        <v>61</v>
      </c>
      <c r="J14" t="s">
        <v>56</v>
      </c>
      <c r="K14" t="s">
        <v>57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7.1419164611816397</v>
      </c>
      <c r="AC14">
        <v>7.6775603637695351</v>
      </c>
      <c r="AD14">
        <v>10.98115915527344</v>
      </c>
      <c r="AE14">
        <v>25.802969604492201</v>
      </c>
      <c r="AF14">
        <v>83.752613989257895</v>
      </c>
      <c r="AG14">
        <v>91.162183221435654</v>
      </c>
      <c r="AH14">
        <v>14.02149732666015</v>
      </c>
      <c r="AI14">
        <v>0</v>
      </c>
      <c r="AJ14">
        <v>32.587546020507787</v>
      </c>
      <c r="AK14">
        <v>32.498267871093717</v>
      </c>
      <c r="AL14">
        <v>0</v>
      </c>
      <c r="AM14">
        <v>219.68869591674701</v>
      </c>
      <c r="AN14">
        <v>429.87900024413977</v>
      </c>
      <c r="AO14">
        <v>598.41398742065235</v>
      </c>
      <c r="AP14">
        <v>1005.06630320435</v>
      </c>
      <c r="AQ14">
        <v>1016.121386968995</v>
      </c>
      <c r="AR14">
        <v>738.196098474118</v>
      </c>
      <c r="AS14">
        <v>630.53281455688546</v>
      </c>
      <c r="AT14">
        <v>326.25683724365251</v>
      </c>
      <c r="AU14">
        <v>648.66446668090964</v>
      </c>
      <c r="AV14">
        <v>1861.7169717468321</v>
      </c>
      <c r="AW14">
        <v>1958.7760675903421</v>
      </c>
      <c r="AX14">
        <v>2048.5042947998172</v>
      </c>
      <c r="AY14">
        <v>1669.717224377451</v>
      </c>
      <c r="AZ14">
        <v>1767.73736704713</v>
      </c>
    </row>
    <row r="15" spans="1:52" x14ac:dyDescent="0.35">
      <c r="A15" t="s">
        <v>4</v>
      </c>
      <c r="B15" t="s">
        <v>5</v>
      </c>
      <c r="C15" t="s">
        <v>8</v>
      </c>
      <c r="D15" t="s">
        <v>222</v>
      </c>
      <c r="E15" t="s">
        <v>227</v>
      </c>
      <c r="F15">
        <v>1</v>
      </c>
      <c r="G15" t="s">
        <v>58</v>
      </c>
      <c r="H15">
        <v>62</v>
      </c>
      <c r="I15" t="s">
        <v>64</v>
      </c>
      <c r="J15" t="s">
        <v>56</v>
      </c>
      <c r="K15" t="s">
        <v>57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12.583146972656239</v>
      </c>
      <c r="AW15">
        <v>19.59393857421874</v>
      </c>
      <c r="AX15">
        <v>19.41662031860351</v>
      </c>
      <c r="AY15">
        <v>0</v>
      </c>
      <c r="AZ15">
        <v>0</v>
      </c>
    </row>
    <row r="16" spans="1:52" x14ac:dyDescent="0.35">
      <c r="A16" t="s">
        <v>4</v>
      </c>
      <c r="B16" t="s">
        <v>5</v>
      </c>
      <c r="C16" t="s">
        <v>218</v>
      </c>
      <c r="D16" t="s">
        <v>224</v>
      </c>
      <c r="E16" t="s">
        <v>227</v>
      </c>
      <c r="F16">
        <v>2</v>
      </c>
      <c r="G16" t="s">
        <v>214</v>
      </c>
      <c r="H16">
        <v>62</v>
      </c>
      <c r="I16" t="s">
        <v>64</v>
      </c>
      <c r="J16" t="s">
        <v>56</v>
      </c>
      <c r="K16" t="s">
        <v>57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17.680331506347681</v>
      </c>
      <c r="AN16">
        <v>17.328541180419879</v>
      </c>
      <c r="AO16">
        <v>26.476658331298879</v>
      </c>
      <c r="AP16">
        <v>16.888854858398421</v>
      </c>
      <c r="AQ16">
        <v>46.532165429687453</v>
      </c>
      <c r="AR16">
        <v>61.396926922607463</v>
      </c>
      <c r="AS16">
        <v>54.447826416015687</v>
      </c>
      <c r="AT16">
        <v>45.915640985107437</v>
      </c>
      <c r="AU16">
        <v>10.11567659301758</v>
      </c>
      <c r="AV16">
        <v>0</v>
      </c>
      <c r="AW16">
        <v>0</v>
      </c>
      <c r="AX16">
        <v>0</v>
      </c>
      <c r="AY16">
        <v>0</v>
      </c>
      <c r="AZ16">
        <v>0</v>
      </c>
    </row>
    <row r="17" spans="1:52" x14ac:dyDescent="0.35">
      <c r="A17" t="s">
        <v>4</v>
      </c>
      <c r="B17" t="s">
        <v>217</v>
      </c>
      <c r="C17" t="s">
        <v>218</v>
      </c>
      <c r="D17" t="s">
        <v>224</v>
      </c>
      <c r="E17" t="s">
        <v>227</v>
      </c>
      <c r="F17">
        <v>3</v>
      </c>
      <c r="G17" t="s">
        <v>59</v>
      </c>
      <c r="H17">
        <v>40</v>
      </c>
      <c r="I17" t="s">
        <v>60</v>
      </c>
      <c r="J17" t="s">
        <v>56</v>
      </c>
      <c r="K17" t="s">
        <v>57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5.0393693176269529</v>
      </c>
    </row>
    <row r="18" spans="1:52" x14ac:dyDescent="0.35">
      <c r="A18" t="s">
        <v>4</v>
      </c>
      <c r="B18" t="s">
        <v>217</v>
      </c>
      <c r="C18" t="s">
        <v>218</v>
      </c>
      <c r="D18" t="s">
        <v>220</v>
      </c>
      <c r="E18" t="s">
        <v>227</v>
      </c>
      <c r="F18">
        <v>1</v>
      </c>
      <c r="G18" t="s">
        <v>58</v>
      </c>
      <c r="H18">
        <v>41</v>
      </c>
      <c r="I18" t="s">
        <v>62</v>
      </c>
      <c r="J18" t="s">
        <v>56</v>
      </c>
      <c r="K18" t="s">
        <v>57</v>
      </c>
      <c r="L18">
        <v>368.84871940307619</v>
      </c>
      <c r="M18">
        <v>368.84871940307619</v>
      </c>
      <c r="N18">
        <v>541.11685062255651</v>
      </c>
      <c r="O18">
        <v>525.56237819824082</v>
      </c>
      <c r="P18">
        <v>493.20097440795911</v>
      </c>
      <c r="Q18">
        <v>509.56060795287988</v>
      </c>
      <c r="R18">
        <v>511.34845613403462</v>
      </c>
      <c r="S18">
        <v>467.0079375610344</v>
      </c>
      <c r="T18">
        <v>474.60645884399122</v>
      </c>
      <c r="U18">
        <v>425.43817468872288</v>
      </c>
      <c r="V18">
        <v>454.76023948364269</v>
      </c>
      <c r="W18">
        <v>445.28394152831987</v>
      </c>
      <c r="X18">
        <v>506.52080822143392</v>
      </c>
      <c r="Y18">
        <v>514.29843623657041</v>
      </c>
      <c r="Z18">
        <v>460.8390872192378</v>
      </c>
      <c r="AA18">
        <v>420.25295822143511</v>
      </c>
      <c r="AB18">
        <v>434.10961103515558</v>
      </c>
      <c r="AC18">
        <v>426.86852931518479</v>
      </c>
      <c r="AD18">
        <v>407.46936951904382</v>
      </c>
      <c r="AE18">
        <v>381.54421557617269</v>
      </c>
      <c r="AF18">
        <v>364.9165264282239</v>
      </c>
      <c r="AG18">
        <v>338.72321154785402</v>
      </c>
      <c r="AH18">
        <v>337.82924633789298</v>
      </c>
      <c r="AI18">
        <v>359.19475352173021</v>
      </c>
      <c r="AJ18">
        <v>403.62466944580069</v>
      </c>
      <c r="AK18">
        <v>446.44372800292922</v>
      </c>
      <c r="AL18">
        <v>477.01690941772398</v>
      </c>
      <c r="AM18">
        <v>516.2621128601071</v>
      </c>
      <c r="AN18">
        <v>485.6016186401356</v>
      </c>
      <c r="AO18">
        <v>496.95494428100551</v>
      </c>
      <c r="AP18">
        <v>479.07496447143637</v>
      </c>
      <c r="AQ18">
        <v>462.8053628784196</v>
      </c>
      <c r="AR18">
        <v>420.96868975830131</v>
      </c>
      <c r="AS18">
        <v>335.23730765991132</v>
      </c>
      <c r="AT18">
        <v>306.00454734496958</v>
      </c>
      <c r="AU18">
        <v>291.96926418456979</v>
      </c>
      <c r="AV18">
        <v>279.81148366088797</v>
      </c>
      <c r="AW18">
        <v>360.44688830566417</v>
      </c>
      <c r="AX18">
        <v>349.27222421264668</v>
      </c>
      <c r="AY18">
        <v>133.38040587158159</v>
      </c>
      <c r="AZ18">
        <v>133.38040587158159</v>
      </c>
    </row>
    <row r="19" spans="1:52" x14ac:dyDescent="0.35">
      <c r="A19" t="s">
        <v>4</v>
      </c>
      <c r="B19" t="s">
        <v>217</v>
      </c>
      <c r="C19" t="s">
        <v>7</v>
      </c>
      <c r="D19" t="s">
        <v>221</v>
      </c>
      <c r="E19" t="s">
        <v>227</v>
      </c>
      <c r="F19">
        <v>1</v>
      </c>
      <c r="G19" t="s">
        <v>58</v>
      </c>
      <c r="H19">
        <v>41</v>
      </c>
      <c r="I19" t="s">
        <v>62</v>
      </c>
      <c r="J19" t="s">
        <v>56</v>
      </c>
      <c r="K19" t="s">
        <v>57</v>
      </c>
      <c r="L19">
        <v>1509.3180614929199</v>
      </c>
      <c r="M19">
        <v>1509.3180614929199</v>
      </c>
      <c r="N19">
        <v>1579.220246276856</v>
      </c>
      <c r="O19">
        <v>1540.134957629396</v>
      </c>
      <c r="P19">
        <v>1622.628002587893</v>
      </c>
      <c r="Q19">
        <v>2040.0860167297369</v>
      </c>
      <c r="R19">
        <v>2334.7825384033199</v>
      </c>
      <c r="S19">
        <v>2627.625847442629</v>
      </c>
      <c r="T19">
        <v>2344.9838994873039</v>
      </c>
      <c r="U19">
        <v>2330.586014300537</v>
      </c>
      <c r="V19">
        <v>2302.106110284426</v>
      </c>
      <c r="W19">
        <v>2482.0318415100119</v>
      </c>
      <c r="X19">
        <v>2362.8842115783718</v>
      </c>
      <c r="Y19">
        <v>2040.358776635745</v>
      </c>
      <c r="Z19">
        <v>2267.7220322021531</v>
      </c>
      <c r="AA19">
        <v>2290.4546599975602</v>
      </c>
      <c r="AB19">
        <v>2429.18722694092</v>
      </c>
      <c r="AC19">
        <v>2989.144062365724</v>
      </c>
      <c r="AD19">
        <v>3551.162851702883</v>
      </c>
      <c r="AE19">
        <v>4281.4191690979033</v>
      </c>
      <c r="AF19">
        <v>4474.5151874572794</v>
      </c>
      <c r="AG19">
        <v>4562.408611218264</v>
      </c>
      <c r="AH19">
        <v>4447.0316038513211</v>
      </c>
      <c r="AI19">
        <v>4818.4745596130406</v>
      </c>
      <c r="AJ19">
        <v>4690.3107353576697</v>
      </c>
      <c r="AK19">
        <v>4671.4203782836894</v>
      </c>
      <c r="AL19">
        <v>3377.594533911134</v>
      </c>
      <c r="AM19">
        <v>2373.2662191406289</v>
      </c>
      <c r="AN19">
        <v>2438.5354312194818</v>
      </c>
      <c r="AO19">
        <v>2209.7592552978531</v>
      </c>
      <c r="AP19">
        <v>2218.7459784973148</v>
      </c>
      <c r="AQ19">
        <v>1811.2067631530761</v>
      </c>
      <c r="AR19">
        <v>1841.3476890136719</v>
      </c>
      <c r="AS19">
        <v>2392.3495821350089</v>
      </c>
      <c r="AT19">
        <v>2750.7330918334951</v>
      </c>
      <c r="AU19">
        <v>2669.1398661743151</v>
      </c>
      <c r="AV19">
        <v>2555.870933575442</v>
      </c>
      <c r="AW19">
        <v>2128.1542456848128</v>
      </c>
      <c r="AX19">
        <v>2836.682424902343</v>
      </c>
      <c r="AY19">
        <v>2413.8296171936049</v>
      </c>
      <c r="AZ19">
        <v>2999.6995893005401</v>
      </c>
    </row>
    <row r="20" spans="1:52" x14ac:dyDescent="0.35">
      <c r="A20" t="s">
        <v>4</v>
      </c>
      <c r="B20" t="s">
        <v>217</v>
      </c>
      <c r="C20" t="s">
        <v>218</v>
      </c>
      <c r="D20" t="s">
        <v>224</v>
      </c>
      <c r="E20" t="s">
        <v>227</v>
      </c>
      <c r="F20">
        <v>1</v>
      </c>
      <c r="G20" t="s">
        <v>58</v>
      </c>
      <c r="H20">
        <v>41</v>
      </c>
      <c r="I20" t="s">
        <v>62</v>
      </c>
      <c r="J20" t="s">
        <v>56</v>
      </c>
      <c r="K20" t="s">
        <v>57</v>
      </c>
      <c r="L20">
        <v>14.37813214111328</v>
      </c>
      <c r="M20">
        <v>14.37813214111328</v>
      </c>
      <c r="N20">
        <v>24.30006909790038</v>
      </c>
      <c r="O20">
        <v>24.921348510742181</v>
      </c>
      <c r="P20">
        <v>24.921348510742181</v>
      </c>
      <c r="Q20">
        <v>44.280227117919928</v>
      </c>
      <c r="R20">
        <v>61.585064746093622</v>
      </c>
      <c r="S20">
        <v>69.217968566894356</v>
      </c>
      <c r="T20">
        <v>91.829843884277196</v>
      </c>
      <c r="U20">
        <v>97.379644348144382</v>
      </c>
      <c r="V20">
        <v>103.1434896423338</v>
      </c>
      <c r="W20">
        <v>91.56869075927716</v>
      </c>
      <c r="X20">
        <v>96.447527941894279</v>
      </c>
      <c r="Y20">
        <v>68.071807330322002</v>
      </c>
      <c r="Z20">
        <v>62.926713494872779</v>
      </c>
      <c r="AA20">
        <v>106.9230786804202</v>
      </c>
      <c r="AB20">
        <v>116.0480508361819</v>
      </c>
      <c r="AC20">
        <v>165.96303100585939</v>
      </c>
      <c r="AD20">
        <v>235.03790910034169</v>
      </c>
      <c r="AE20">
        <v>366.12635580444322</v>
      </c>
      <c r="AF20">
        <v>327.23949255981398</v>
      </c>
      <c r="AG20">
        <v>87.200508258056459</v>
      </c>
      <c r="AH20">
        <v>231.2650604248042</v>
      </c>
      <c r="AI20">
        <v>267.47801520385678</v>
      </c>
      <c r="AJ20">
        <v>182.08271872558561</v>
      </c>
      <c r="AK20">
        <v>115.5988978210446</v>
      </c>
      <c r="AL20">
        <v>88.878296685790843</v>
      </c>
      <c r="AM20">
        <v>88.079509777831859</v>
      </c>
      <c r="AN20">
        <v>152.56915925293009</v>
      </c>
      <c r="AO20">
        <v>164.87972490234421</v>
      </c>
      <c r="AP20">
        <v>173.42823456420979</v>
      </c>
      <c r="AQ20">
        <v>153.03477974243239</v>
      </c>
      <c r="AR20">
        <v>100.02669465942451</v>
      </c>
      <c r="AS20">
        <v>83.33020736084049</v>
      </c>
      <c r="AT20">
        <v>88.10767734985366</v>
      </c>
      <c r="AU20">
        <v>85.888225268554748</v>
      </c>
      <c r="AV20">
        <v>3.5513259277343758</v>
      </c>
      <c r="AW20">
        <v>11.78073597412109</v>
      </c>
      <c r="AX20">
        <v>11.78073597412109</v>
      </c>
      <c r="AY20">
        <v>0</v>
      </c>
      <c r="AZ20">
        <v>0</v>
      </c>
    </row>
    <row r="21" spans="1:52" x14ac:dyDescent="0.35">
      <c r="A21" t="s">
        <v>4</v>
      </c>
      <c r="B21" t="s">
        <v>217</v>
      </c>
      <c r="C21" t="s">
        <v>8</v>
      </c>
      <c r="D21" t="s">
        <v>222</v>
      </c>
      <c r="E21" t="s">
        <v>227</v>
      </c>
      <c r="F21">
        <v>1</v>
      </c>
      <c r="G21" t="s">
        <v>58</v>
      </c>
      <c r="H21">
        <v>41</v>
      </c>
      <c r="I21" t="s">
        <v>62</v>
      </c>
      <c r="J21" t="s">
        <v>56</v>
      </c>
      <c r="K21" t="s">
        <v>57</v>
      </c>
      <c r="L21">
        <v>94.001826885986219</v>
      </c>
      <c r="M21">
        <v>94.001826885986219</v>
      </c>
      <c r="N21">
        <v>50.346348767089758</v>
      </c>
      <c r="O21">
        <v>83.54672466430651</v>
      </c>
      <c r="P21">
        <v>116.046264324951</v>
      </c>
      <c r="Q21">
        <v>116.046264324951</v>
      </c>
      <c r="R21">
        <v>61.503988372802617</v>
      </c>
      <c r="S21">
        <v>116.7441902404785</v>
      </c>
      <c r="T21">
        <v>159.51814779663081</v>
      </c>
      <c r="U21">
        <v>108.54044494018549</v>
      </c>
      <c r="V21">
        <v>78.890550585937547</v>
      </c>
      <c r="W21">
        <v>149.90096524658341</v>
      </c>
      <c r="X21">
        <v>291.80094963989069</v>
      </c>
      <c r="Y21">
        <v>370.4273838195781</v>
      </c>
      <c r="Z21">
        <v>361.50230702514449</v>
      </c>
      <c r="AA21">
        <v>297.35854978637792</v>
      </c>
      <c r="AB21">
        <v>315.21609087524502</v>
      </c>
      <c r="AC21">
        <v>329.30275789184662</v>
      </c>
      <c r="AD21">
        <v>308.30203763427761</v>
      </c>
      <c r="AE21">
        <v>334.39517443847632</v>
      </c>
      <c r="AF21">
        <v>350.86466309204081</v>
      </c>
      <c r="AG21">
        <v>362.0083039916982</v>
      </c>
      <c r="AH21">
        <v>293.0513138793944</v>
      </c>
      <c r="AI21">
        <v>281.89174474487288</v>
      </c>
      <c r="AJ21">
        <v>241.40083900756869</v>
      </c>
      <c r="AK21">
        <v>212.37268156127911</v>
      </c>
      <c r="AL21">
        <v>222.22310286865189</v>
      </c>
      <c r="AM21">
        <v>268.76867550048769</v>
      </c>
      <c r="AN21">
        <v>325.33455825805669</v>
      </c>
      <c r="AO21">
        <v>361.6860425109864</v>
      </c>
      <c r="AP21">
        <v>399.60218275756841</v>
      </c>
      <c r="AQ21">
        <v>522.96957221679679</v>
      </c>
      <c r="AR21">
        <v>580.74944261474661</v>
      </c>
      <c r="AS21">
        <v>596.07301204834039</v>
      </c>
      <c r="AT21">
        <v>601.78528774414008</v>
      </c>
      <c r="AU21">
        <v>693.39181479492095</v>
      </c>
      <c r="AV21">
        <v>604.82888338012549</v>
      </c>
      <c r="AW21">
        <v>577.87698095703001</v>
      </c>
      <c r="AX21">
        <v>488.20700119018443</v>
      </c>
      <c r="AY21">
        <v>355.35653152465818</v>
      </c>
      <c r="AZ21">
        <v>485.59254089965822</v>
      </c>
    </row>
    <row r="22" spans="1:52" x14ac:dyDescent="0.35">
      <c r="A22" t="s">
        <v>4</v>
      </c>
      <c r="B22" t="s">
        <v>5</v>
      </c>
      <c r="C22" t="s">
        <v>7</v>
      </c>
      <c r="D22" t="s">
        <v>221</v>
      </c>
      <c r="E22" t="s">
        <v>227</v>
      </c>
      <c r="F22">
        <v>1</v>
      </c>
      <c r="G22" t="s">
        <v>58</v>
      </c>
      <c r="H22">
        <v>41</v>
      </c>
      <c r="I22" t="s">
        <v>62</v>
      </c>
      <c r="J22" t="s">
        <v>56</v>
      </c>
      <c r="K22" t="s">
        <v>57</v>
      </c>
      <c r="L22">
        <v>2978.9349203186111</v>
      </c>
      <c r="M22">
        <v>2700.8522913391148</v>
      </c>
      <c r="N22">
        <v>3016.099588220216</v>
      </c>
      <c r="O22">
        <v>3824.5615095214798</v>
      </c>
      <c r="P22">
        <v>4836.1195812744136</v>
      </c>
      <c r="Q22">
        <v>5138.6597292297238</v>
      </c>
      <c r="R22">
        <v>4872.8250133239699</v>
      </c>
      <c r="S22">
        <v>5291.1453500915468</v>
      </c>
      <c r="T22">
        <v>4800.9200440551567</v>
      </c>
      <c r="U22">
        <v>4679.4194850707909</v>
      </c>
      <c r="V22">
        <v>4055.5900559265028</v>
      </c>
      <c r="W22">
        <v>4758.2598057372943</v>
      </c>
      <c r="X22">
        <v>5160.341363885499</v>
      </c>
      <c r="Y22">
        <v>5015.9959478881883</v>
      </c>
      <c r="Z22">
        <v>5193.9888024902384</v>
      </c>
      <c r="AA22">
        <v>4764.6663585632296</v>
      </c>
      <c r="AB22">
        <v>6235.8836159301663</v>
      </c>
      <c r="AC22">
        <v>6517.7602830322212</v>
      </c>
      <c r="AD22">
        <v>8156.8529216003344</v>
      </c>
      <c r="AE22">
        <v>10136.952542974839</v>
      </c>
      <c r="AF22">
        <v>9978.5677072021463</v>
      </c>
      <c r="AG22">
        <v>8664.093356689451</v>
      </c>
      <c r="AH22">
        <v>10966.331819616669</v>
      </c>
      <c r="AI22">
        <v>8847.343401141341</v>
      </c>
      <c r="AJ22">
        <v>8660.7815182800259</v>
      </c>
      <c r="AK22">
        <v>8414.7293733337356</v>
      </c>
      <c r="AL22">
        <v>10961.02102750244</v>
      </c>
      <c r="AM22">
        <v>8784.072850286866</v>
      </c>
      <c r="AN22">
        <v>8175.0860546813938</v>
      </c>
      <c r="AO22">
        <v>7843.3477704406587</v>
      </c>
      <c r="AP22">
        <v>7057.1119994689807</v>
      </c>
      <c r="AQ22">
        <v>6720.7076638732788</v>
      </c>
      <c r="AR22">
        <v>7061.9609856445304</v>
      </c>
      <c r="AS22">
        <v>6386.243093017566</v>
      </c>
      <c r="AT22">
        <v>6408.2129547668392</v>
      </c>
      <c r="AU22">
        <v>8070.0328451232817</v>
      </c>
      <c r="AV22">
        <v>6642.165855926507</v>
      </c>
      <c r="AW22">
        <v>4669.1650911621127</v>
      </c>
      <c r="AX22">
        <v>4916.7994715515106</v>
      </c>
      <c r="AY22">
        <v>3108.3035717895532</v>
      </c>
      <c r="AZ22">
        <v>3625.9779017211949</v>
      </c>
    </row>
    <row r="23" spans="1:52" x14ac:dyDescent="0.35">
      <c r="A23" t="s">
        <v>4</v>
      </c>
      <c r="B23" t="s">
        <v>5</v>
      </c>
      <c r="C23" t="s">
        <v>218</v>
      </c>
      <c r="D23" t="s">
        <v>224</v>
      </c>
      <c r="E23" t="s">
        <v>227</v>
      </c>
      <c r="F23">
        <v>1</v>
      </c>
      <c r="G23" t="s">
        <v>58</v>
      </c>
      <c r="H23">
        <v>41</v>
      </c>
      <c r="I23" t="s">
        <v>62</v>
      </c>
      <c r="J23" t="s">
        <v>56</v>
      </c>
      <c r="K23" t="s">
        <v>57</v>
      </c>
      <c r="L23">
        <v>1399.2605212341309</v>
      </c>
      <c r="M23">
        <v>1399.2605212341309</v>
      </c>
      <c r="N23">
        <v>1763.2070546508789</v>
      </c>
      <c r="O23">
        <v>1807.943957910159</v>
      </c>
      <c r="P23">
        <v>2284.5346568420432</v>
      </c>
      <c r="Q23">
        <v>2443.9726364135749</v>
      </c>
      <c r="R23">
        <v>2319.4723266418468</v>
      </c>
      <c r="S23">
        <v>2367.169855444336</v>
      </c>
      <c r="T23">
        <v>2309.8385097717269</v>
      </c>
      <c r="U23">
        <v>1976.768562261962</v>
      </c>
      <c r="V23">
        <v>2249.4131828063969</v>
      </c>
      <c r="W23">
        <v>2338.9764261108362</v>
      </c>
      <c r="X23">
        <v>2512.1491155761701</v>
      </c>
      <c r="Y23">
        <v>2243.0613842224079</v>
      </c>
      <c r="Z23">
        <v>2217.322266278064</v>
      </c>
      <c r="AA23">
        <v>1998.244318615722</v>
      </c>
      <c r="AB23">
        <v>2702.9047195495609</v>
      </c>
      <c r="AC23">
        <v>3122.5771293823218</v>
      </c>
      <c r="AD23">
        <v>4651.8800434020941</v>
      </c>
      <c r="AE23">
        <v>4767.5793772277793</v>
      </c>
      <c r="AF23">
        <v>5431.7137522155735</v>
      </c>
      <c r="AG23">
        <v>5989.0245355773832</v>
      </c>
      <c r="AH23">
        <v>5883.7063468749948</v>
      </c>
      <c r="AI23">
        <v>6010.0761197692818</v>
      </c>
      <c r="AJ23">
        <v>6072.6803044372464</v>
      </c>
      <c r="AK23">
        <v>5584.7377560668974</v>
      </c>
      <c r="AL23">
        <v>4727.6939778381311</v>
      </c>
      <c r="AM23">
        <v>4038.2936174133411</v>
      </c>
      <c r="AN23">
        <v>4885.7961031616078</v>
      </c>
      <c r="AO23">
        <v>4742.5363000793614</v>
      </c>
      <c r="AP23">
        <v>3851.7472603271699</v>
      </c>
      <c r="AQ23">
        <v>3943.2722995483759</v>
      </c>
      <c r="AR23">
        <v>3775.2947814941258</v>
      </c>
      <c r="AS23">
        <v>3563.0466033386242</v>
      </c>
      <c r="AT23">
        <v>3586.3719445190418</v>
      </c>
      <c r="AU23">
        <v>4220.5773489257735</v>
      </c>
      <c r="AV23">
        <v>4389.2303828735294</v>
      </c>
      <c r="AW23">
        <v>4761.5806102538691</v>
      </c>
      <c r="AX23">
        <v>5355.4449118835209</v>
      </c>
      <c r="AY23">
        <v>5714.0379921569556</v>
      </c>
      <c r="AZ23">
        <v>6825.8447545471527</v>
      </c>
    </row>
    <row r="24" spans="1:52" x14ac:dyDescent="0.35">
      <c r="A24" t="s">
        <v>4</v>
      </c>
      <c r="B24" t="s">
        <v>5</v>
      </c>
      <c r="C24" t="s">
        <v>8</v>
      </c>
      <c r="D24" t="s">
        <v>222</v>
      </c>
      <c r="E24" t="s">
        <v>227</v>
      </c>
      <c r="F24">
        <v>1</v>
      </c>
      <c r="G24" t="s">
        <v>58</v>
      </c>
      <c r="H24">
        <v>41</v>
      </c>
      <c r="I24" t="s">
        <v>62</v>
      </c>
      <c r="J24" t="s">
        <v>56</v>
      </c>
      <c r="K24" t="s">
        <v>57</v>
      </c>
      <c r="L24">
        <v>23.31802415161135</v>
      </c>
      <c r="M24">
        <v>23.31802415161135</v>
      </c>
      <c r="N24">
        <v>107.67384522705071</v>
      </c>
      <c r="O24">
        <v>327.27716375732399</v>
      </c>
      <c r="P24">
        <v>571.79268297729482</v>
      </c>
      <c r="Q24">
        <v>1035.1885907592759</v>
      </c>
      <c r="R24">
        <v>1392.74481014404</v>
      </c>
      <c r="S24">
        <v>1575.10562663574</v>
      </c>
      <c r="T24">
        <v>1843.68121777344</v>
      </c>
      <c r="U24">
        <v>1928.652493041996</v>
      </c>
      <c r="V24">
        <v>2037.8617089111381</v>
      </c>
      <c r="W24">
        <v>2838.4085681823781</v>
      </c>
      <c r="X24">
        <v>2964.978842907723</v>
      </c>
      <c r="Y24">
        <v>2354.4554647644081</v>
      </c>
      <c r="Z24">
        <v>2164.9088632324201</v>
      </c>
      <c r="AA24">
        <v>1914.0331395751889</v>
      </c>
      <c r="AB24">
        <v>2186.8922373474079</v>
      </c>
      <c r="AC24">
        <v>1850.8499246032679</v>
      </c>
      <c r="AD24">
        <v>2127.0607383972151</v>
      </c>
      <c r="AE24">
        <v>2037.6789864440909</v>
      </c>
      <c r="AF24">
        <v>2171.632289978028</v>
      </c>
      <c r="AG24">
        <v>2619.3767818664528</v>
      </c>
      <c r="AH24">
        <v>2535.5899329040531</v>
      </c>
      <c r="AI24">
        <v>3153.6932323486221</v>
      </c>
      <c r="AJ24">
        <v>2461.9550082031219</v>
      </c>
      <c r="AK24">
        <v>2013.6869449218721</v>
      </c>
      <c r="AL24">
        <v>2088.240168884277</v>
      </c>
      <c r="AM24">
        <v>1939.1370798095711</v>
      </c>
      <c r="AN24">
        <v>2320.994297393795</v>
      </c>
      <c r="AO24">
        <v>2190.8005349609321</v>
      </c>
      <c r="AP24">
        <v>1587.0162069396961</v>
      </c>
      <c r="AQ24">
        <v>1590.0610299621569</v>
      </c>
      <c r="AR24">
        <v>1130.1804449890119</v>
      </c>
      <c r="AS24">
        <v>1651.5076653442341</v>
      </c>
      <c r="AT24">
        <v>1357.0748486633349</v>
      </c>
      <c r="AU24">
        <v>1732.510084130867</v>
      </c>
      <c r="AV24">
        <v>1282.1148074279799</v>
      </c>
      <c r="AW24">
        <v>1942.091545880128</v>
      </c>
      <c r="AX24">
        <v>2496.6894444152808</v>
      </c>
      <c r="AY24">
        <v>2889.1933316467189</v>
      </c>
      <c r="AZ24">
        <v>2660.9917156555048</v>
      </c>
    </row>
    <row r="25" spans="1:52" x14ac:dyDescent="0.35">
      <c r="A25" t="s">
        <v>4</v>
      </c>
      <c r="B25" t="s">
        <v>6</v>
      </c>
      <c r="C25" t="s">
        <v>7</v>
      </c>
      <c r="D25" t="s">
        <v>221</v>
      </c>
      <c r="E25" t="s">
        <v>227</v>
      </c>
      <c r="F25">
        <v>1</v>
      </c>
      <c r="G25" t="s">
        <v>58</v>
      </c>
      <c r="H25">
        <v>41</v>
      </c>
      <c r="I25" t="s">
        <v>62</v>
      </c>
      <c r="J25" t="s">
        <v>56</v>
      </c>
      <c r="K25" t="s">
        <v>57</v>
      </c>
      <c r="L25">
        <v>4.3713975891113286</v>
      </c>
      <c r="M25">
        <v>3.1713221801757809</v>
      </c>
      <c r="N25">
        <v>1.803388140869141</v>
      </c>
      <c r="O25">
        <v>1.459346417236328</v>
      </c>
      <c r="P25">
        <v>2.2273471496582031</v>
      </c>
      <c r="Q25">
        <v>6.0027425720214858</v>
      </c>
      <c r="R25">
        <v>33.661831469726607</v>
      </c>
      <c r="S25">
        <v>46.009235589599569</v>
      </c>
      <c r="T25">
        <v>44.809268865966793</v>
      </c>
      <c r="U25">
        <v>64.395119433593464</v>
      </c>
      <c r="V25">
        <v>73.897572894286597</v>
      </c>
      <c r="W25">
        <v>72.704267712401844</v>
      </c>
      <c r="X25">
        <v>80.196195227050211</v>
      </c>
      <c r="Y25">
        <v>78.912178894042412</v>
      </c>
      <c r="Z25">
        <v>30.807624102783119</v>
      </c>
      <c r="AA25">
        <v>30.807624102783119</v>
      </c>
      <c r="AB25">
        <v>0.2569580749511719</v>
      </c>
      <c r="AC25">
        <v>20.015034478759748</v>
      </c>
      <c r="AD25">
        <v>20.27171769409178</v>
      </c>
      <c r="AE25">
        <v>1.1980531249999999</v>
      </c>
      <c r="AF25">
        <v>9.4584713195800756</v>
      </c>
      <c r="AG25">
        <v>11.087324475097651</v>
      </c>
      <c r="AH25">
        <v>3.1715005737304689</v>
      </c>
      <c r="AI25">
        <v>28.90627152099616</v>
      </c>
      <c r="AJ25">
        <v>28.391499951171941</v>
      </c>
      <c r="AK25">
        <v>41.04352283325202</v>
      </c>
      <c r="AL25">
        <v>13.681046209716801</v>
      </c>
      <c r="AM25">
        <v>3.9533928771972642</v>
      </c>
      <c r="AN25">
        <v>0.42697817993164061</v>
      </c>
      <c r="AO25">
        <v>0.4271774719238281</v>
      </c>
      <c r="AP25">
        <v>0.51307777709960933</v>
      </c>
      <c r="AQ25">
        <v>0.51307777709960933</v>
      </c>
      <c r="AR25">
        <v>0.2568909912109375</v>
      </c>
      <c r="AS25">
        <v>0.17099068603515619</v>
      </c>
      <c r="AT25">
        <v>3.5260474487304698</v>
      </c>
      <c r="AU25">
        <v>28.706598907470688</v>
      </c>
      <c r="AV25">
        <v>99.26597208251934</v>
      </c>
      <c r="AW25">
        <v>99.950104779052438</v>
      </c>
      <c r="AX25">
        <v>105.36358685913061</v>
      </c>
      <c r="AY25">
        <v>110.1946665832516</v>
      </c>
      <c r="AZ25">
        <v>179.26557750854471</v>
      </c>
    </row>
    <row r="26" spans="1:52" x14ac:dyDescent="0.35">
      <c r="A26" t="s">
        <v>4</v>
      </c>
      <c r="B26" t="s">
        <v>217</v>
      </c>
      <c r="C26" t="s">
        <v>218</v>
      </c>
      <c r="D26" t="s">
        <v>219</v>
      </c>
      <c r="E26" t="s">
        <v>227</v>
      </c>
      <c r="F26">
        <v>3</v>
      </c>
      <c r="G26" t="s">
        <v>59</v>
      </c>
      <c r="H26">
        <v>40</v>
      </c>
      <c r="I26" t="s">
        <v>60</v>
      </c>
      <c r="J26" t="s">
        <v>56</v>
      </c>
      <c r="K26" t="s">
        <v>57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165.71727686157229</v>
      </c>
      <c r="AN26">
        <v>250.63230899657981</v>
      </c>
      <c r="AO26">
        <v>384.62025762328801</v>
      </c>
      <c r="AP26">
        <v>404.4636480712872</v>
      </c>
      <c r="AQ26">
        <v>498.40645717163062</v>
      </c>
      <c r="AR26">
        <v>857.46322169189989</v>
      </c>
      <c r="AS26">
        <v>974.46826343383941</v>
      </c>
      <c r="AT26">
        <v>583.23777993774195</v>
      </c>
      <c r="AU26">
        <v>536.49269959716673</v>
      </c>
      <c r="AV26">
        <v>849.78473277586932</v>
      </c>
      <c r="AW26">
        <v>1600.1764281921501</v>
      </c>
      <c r="AX26">
        <v>1932.601545648216</v>
      </c>
      <c r="AY26">
        <v>2609.9632596130682</v>
      </c>
      <c r="AZ26">
        <v>1427.3974831237811</v>
      </c>
    </row>
    <row r="27" spans="1:52" x14ac:dyDescent="0.35">
      <c r="A27" t="s">
        <v>4</v>
      </c>
      <c r="B27" t="s">
        <v>217</v>
      </c>
      <c r="C27" t="s">
        <v>218</v>
      </c>
      <c r="D27" t="s">
        <v>219</v>
      </c>
      <c r="E27" t="s">
        <v>227</v>
      </c>
      <c r="F27">
        <v>1</v>
      </c>
      <c r="G27" t="s">
        <v>58</v>
      </c>
      <c r="H27">
        <v>35</v>
      </c>
      <c r="I27" t="s">
        <v>225</v>
      </c>
      <c r="J27" t="s">
        <v>56</v>
      </c>
      <c r="K27" t="s">
        <v>57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0.5360987243652342</v>
      </c>
      <c r="AL27">
        <v>9.7391307312011861</v>
      </c>
      <c r="AM27">
        <v>11.436775567626951</v>
      </c>
      <c r="AN27">
        <v>30.915041864013599</v>
      </c>
      <c r="AO27">
        <v>31.719192089843681</v>
      </c>
      <c r="AP27">
        <v>40.207439758300701</v>
      </c>
      <c r="AQ27">
        <v>40.118089794921787</v>
      </c>
      <c r="AR27">
        <v>40.654060736083899</v>
      </c>
      <c r="AS27">
        <v>41.279446435546802</v>
      </c>
      <c r="AT27">
        <v>46.195289874267502</v>
      </c>
      <c r="AU27">
        <v>59.240816662597567</v>
      </c>
      <c r="AV27">
        <v>24.483309515380871</v>
      </c>
      <c r="AW27">
        <v>14.56256729736328</v>
      </c>
      <c r="AX27">
        <v>11.16761564941406</v>
      </c>
      <c r="AY27">
        <v>0</v>
      </c>
      <c r="AZ27">
        <v>0</v>
      </c>
    </row>
    <row r="28" spans="1:52" x14ac:dyDescent="0.35">
      <c r="A28" t="s">
        <v>4</v>
      </c>
      <c r="B28" t="s">
        <v>217</v>
      </c>
      <c r="C28" t="s">
        <v>218</v>
      </c>
      <c r="D28" t="s">
        <v>219</v>
      </c>
      <c r="E28" t="s">
        <v>227</v>
      </c>
      <c r="F28">
        <v>1</v>
      </c>
      <c r="G28" t="s">
        <v>58</v>
      </c>
      <c r="H28">
        <v>41</v>
      </c>
      <c r="I28" t="s">
        <v>62</v>
      </c>
      <c r="J28" t="s">
        <v>56</v>
      </c>
      <c r="K28" t="s">
        <v>57</v>
      </c>
      <c r="L28">
        <v>92.177351538086043</v>
      </c>
      <c r="M28">
        <v>92.177351538086043</v>
      </c>
      <c r="N28">
        <v>107.3715508178712</v>
      </c>
      <c r="O28">
        <v>187.53173017578101</v>
      </c>
      <c r="P28">
        <v>251.59583154907219</v>
      </c>
      <c r="Q28">
        <v>232.51038724975569</v>
      </c>
      <c r="R28">
        <v>285.4594385009762</v>
      </c>
      <c r="S28">
        <v>265.97096934204069</v>
      </c>
      <c r="T28">
        <v>354.42483952026379</v>
      </c>
      <c r="U28">
        <v>298.19872496948238</v>
      </c>
      <c r="V28">
        <v>316.04952401123057</v>
      </c>
      <c r="W28">
        <v>362.77406904296851</v>
      </c>
      <c r="X28">
        <v>378.55322086791949</v>
      </c>
      <c r="Y28">
        <v>302.30332842407222</v>
      </c>
      <c r="Z28">
        <v>391.65839552001933</v>
      </c>
      <c r="AA28">
        <v>601.35466119995135</v>
      </c>
      <c r="AB28">
        <v>533.80428339233436</v>
      </c>
      <c r="AC28">
        <v>548.30574344482454</v>
      </c>
      <c r="AD28">
        <v>503.14010905151309</v>
      </c>
      <c r="AE28">
        <v>769.89760484619046</v>
      </c>
      <c r="AF28">
        <v>716.09377490844702</v>
      </c>
      <c r="AG28">
        <v>605.66345317382809</v>
      </c>
      <c r="AH28">
        <v>743.83456424560552</v>
      </c>
      <c r="AI28">
        <v>730.25804164428735</v>
      </c>
      <c r="AJ28">
        <v>586.67162069702113</v>
      </c>
      <c r="AK28">
        <v>534.31848779296877</v>
      </c>
      <c r="AL28">
        <v>490.18460458373988</v>
      </c>
      <c r="AM28">
        <v>587.91871333007782</v>
      </c>
      <c r="AN28">
        <v>837.55222954101566</v>
      </c>
      <c r="AO28">
        <v>1073.876710754394</v>
      </c>
      <c r="AP28">
        <v>1142.8430062255859</v>
      </c>
      <c r="AQ28">
        <v>1139.0945122314461</v>
      </c>
      <c r="AR28">
        <v>1401.5041557495119</v>
      </c>
      <c r="AS28">
        <v>1927.5829949584979</v>
      </c>
      <c r="AT28">
        <v>2330.768560791018</v>
      </c>
      <c r="AU28">
        <v>2279.262349615482</v>
      </c>
      <c r="AV28">
        <v>1294.7521309387239</v>
      </c>
      <c r="AW28">
        <v>1525.726162481687</v>
      </c>
      <c r="AX28">
        <v>1705.1769099548369</v>
      </c>
      <c r="AY28">
        <v>1346.856338891605</v>
      </c>
      <c r="AZ28">
        <v>1502.518803613284</v>
      </c>
    </row>
    <row r="29" spans="1:52" x14ac:dyDescent="0.35">
      <c r="A29" t="s">
        <v>4</v>
      </c>
      <c r="B29" t="s">
        <v>217</v>
      </c>
      <c r="C29" t="s">
        <v>7</v>
      </c>
      <c r="D29" t="s">
        <v>221</v>
      </c>
      <c r="E29" t="s">
        <v>227</v>
      </c>
      <c r="F29">
        <v>1</v>
      </c>
      <c r="G29" t="s">
        <v>58</v>
      </c>
      <c r="H29">
        <v>39</v>
      </c>
      <c r="I29" t="s">
        <v>61</v>
      </c>
      <c r="J29" t="s">
        <v>56</v>
      </c>
      <c r="K29" t="s">
        <v>57</v>
      </c>
      <c r="L29">
        <v>0</v>
      </c>
      <c r="M29">
        <v>0</v>
      </c>
      <c r="N29">
        <v>0</v>
      </c>
      <c r="O29">
        <v>0</v>
      </c>
      <c r="P29">
        <v>13.35044175415039</v>
      </c>
      <c r="Q29">
        <v>14.13575736083985</v>
      </c>
      <c r="R29">
        <v>28.358761584472571</v>
      </c>
      <c r="S29">
        <v>19.37123005371091</v>
      </c>
      <c r="T29">
        <v>7.4168929260253948</v>
      </c>
      <c r="U29">
        <v>8.0276870239257878</v>
      </c>
      <c r="V29">
        <v>0</v>
      </c>
      <c r="W29">
        <v>0</v>
      </c>
      <c r="X29">
        <v>0</v>
      </c>
      <c r="Y29">
        <v>0</v>
      </c>
      <c r="Z29">
        <v>132.11559984130929</v>
      </c>
      <c r="AA29">
        <v>282.03694060669</v>
      </c>
      <c r="AB29">
        <v>794.67841296996994</v>
      </c>
      <c r="AC29">
        <v>1316.129158569332</v>
      </c>
      <c r="AD29">
        <v>2047.532139117435</v>
      </c>
      <c r="AE29">
        <v>4311.1268444519001</v>
      </c>
      <c r="AF29">
        <v>5153.8912825927719</v>
      </c>
      <c r="AG29">
        <v>5471.9920674804825</v>
      </c>
      <c r="AH29">
        <v>5591.4610875183353</v>
      </c>
      <c r="AI29">
        <v>6005.1050049987989</v>
      </c>
      <c r="AJ29">
        <v>6079.891758392323</v>
      </c>
      <c r="AK29">
        <v>6267.7931282104437</v>
      </c>
      <c r="AL29">
        <v>6442.2835897643981</v>
      </c>
      <c r="AM29">
        <v>7989.0377943420244</v>
      </c>
      <c r="AN29">
        <v>11964.234231317139</v>
      </c>
      <c r="AO29">
        <v>14588.135038458149</v>
      </c>
      <c r="AP29">
        <v>18529.988205212259</v>
      </c>
      <c r="AQ29">
        <v>21065.716985113369</v>
      </c>
      <c r="AR29">
        <v>24881.507737664611</v>
      </c>
      <c r="AS29">
        <v>29337.840054064851</v>
      </c>
      <c r="AT29">
        <v>33641.989522710981</v>
      </c>
      <c r="AU29">
        <v>43156.430594701887</v>
      </c>
      <c r="AV29">
        <v>45288.262400836124</v>
      </c>
      <c r="AW29">
        <v>52747.000528466488</v>
      </c>
      <c r="AX29">
        <v>61346.48573106683</v>
      </c>
      <c r="AY29">
        <v>62159.890654382449</v>
      </c>
      <c r="AZ29">
        <v>64602.523247552293</v>
      </c>
    </row>
    <row r="30" spans="1:52" x14ac:dyDescent="0.35">
      <c r="A30" t="s">
        <v>4</v>
      </c>
      <c r="B30" t="s">
        <v>5</v>
      </c>
      <c r="C30" t="s">
        <v>7</v>
      </c>
      <c r="D30" t="s">
        <v>221</v>
      </c>
      <c r="E30" t="s">
        <v>227</v>
      </c>
      <c r="F30">
        <v>1</v>
      </c>
      <c r="G30" t="s">
        <v>58</v>
      </c>
      <c r="H30">
        <v>39</v>
      </c>
      <c r="I30" t="s">
        <v>61</v>
      </c>
      <c r="J30" t="s">
        <v>56</v>
      </c>
      <c r="K30" t="s">
        <v>57</v>
      </c>
      <c r="L30">
        <v>146.74709413452081</v>
      </c>
      <c r="M30">
        <v>425.08662054443357</v>
      </c>
      <c r="N30">
        <v>684.14725508422941</v>
      </c>
      <c r="O30">
        <v>954.72553786621131</v>
      </c>
      <c r="P30">
        <v>1654.097872827145</v>
      </c>
      <c r="Q30">
        <v>2428.3959213561889</v>
      </c>
      <c r="R30">
        <v>2776.654282586665</v>
      </c>
      <c r="S30">
        <v>2396.4804802734329</v>
      </c>
      <c r="T30">
        <v>2316.3959994689899</v>
      </c>
      <c r="U30">
        <v>2677.7265213317819</v>
      </c>
      <c r="V30">
        <v>3462.2025558227579</v>
      </c>
      <c r="W30">
        <v>2998.703636444086</v>
      </c>
      <c r="X30">
        <v>3000.0299931396489</v>
      </c>
      <c r="Y30">
        <v>3377.96983967286</v>
      </c>
      <c r="Z30">
        <v>6195.2479685241751</v>
      </c>
      <c r="AA30">
        <v>7853.6034919616841</v>
      </c>
      <c r="AB30">
        <v>9900.2780851745738</v>
      </c>
      <c r="AC30">
        <v>12314.673763586499</v>
      </c>
      <c r="AD30">
        <v>15944.701537231511</v>
      </c>
      <c r="AE30">
        <v>24948.1505341423</v>
      </c>
      <c r="AF30">
        <v>28391.436162663951</v>
      </c>
      <c r="AG30">
        <v>29610.49635526049</v>
      </c>
      <c r="AH30">
        <v>26836.957830175608</v>
      </c>
      <c r="AI30">
        <v>29163.83096867014</v>
      </c>
      <c r="AJ30">
        <v>30285.086175799141</v>
      </c>
      <c r="AK30">
        <v>30831.036273931219</v>
      </c>
      <c r="AL30">
        <v>28732.50609572099</v>
      </c>
      <c r="AM30">
        <v>31938.27909278496</v>
      </c>
      <c r="AN30">
        <v>42635.358669475587</v>
      </c>
      <c r="AO30">
        <v>53468.211774480027</v>
      </c>
      <c r="AP30">
        <v>61418.420106541183</v>
      </c>
      <c r="AQ30">
        <v>65866.914432200661</v>
      </c>
      <c r="AR30">
        <v>71141.451231797459</v>
      </c>
      <c r="AS30">
        <v>77899.59671956017</v>
      </c>
      <c r="AT30">
        <v>82724.080303422787</v>
      </c>
      <c r="AU30">
        <v>86376.250827115859</v>
      </c>
      <c r="AV30">
        <v>89434.15876486036</v>
      </c>
      <c r="AW30">
        <v>93359.131550846403</v>
      </c>
      <c r="AX30">
        <v>95181.919939756495</v>
      </c>
      <c r="AY30">
        <v>90981.035760556682</v>
      </c>
      <c r="AZ30">
        <v>94098.547344852632</v>
      </c>
    </row>
    <row r="31" spans="1:52" x14ac:dyDescent="0.35">
      <c r="A31" t="s">
        <v>4</v>
      </c>
      <c r="B31" t="s">
        <v>5</v>
      </c>
      <c r="C31" t="s">
        <v>218</v>
      </c>
      <c r="D31" t="s">
        <v>224</v>
      </c>
      <c r="E31" t="s">
        <v>227</v>
      </c>
      <c r="F31">
        <v>1</v>
      </c>
      <c r="G31" t="s">
        <v>58</v>
      </c>
      <c r="H31">
        <v>39</v>
      </c>
      <c r="I31" t="s">
        <v>61</v>
      </c>
      <c r="J31" t="s">
        <v>56</v>
      </c>
      <c r="K31" t="s">
        <v>57</v>
      </c>
      <c r="L31">
        <v>0</v>
      </c>
      <c r="M31">
        <v>0</v>
      </c>
      <c r="N31">
        <v>0</v>
      </c>
      <c r="O31">
        <v>0</v>
      </c>
      <c r="P31">
        <v>0</v>
      </c>
      <c r="Q31">
        <v>4.2839153503417968</v>
      </c>
      <c r="R31">
        <v>13.026693823242191</v>
      </c>
      <c r="S31">
        <v>0</v>
      </c>
      <c r="T31">
        <v>24.58839288940429</v>
      </c>
      <c r="U31">
        <v>29.515209594726571</v>
      </c>
      <c r="V31">
        <v>45.060919128418021</v>
      </c>
      <c r="W31">
        <v>101.418631341553</v>
      </c>
      <c r="X31">
        <v>110.0995285827636</v>
      </c>
      <c r="Y31">
        <v>130.39876177978491</v>
      </c>
      <c r="Z31">
        <v>185.2084066772461</v>
      </c>
      <c r="AA31">
        <v>673.84343557739487</v>
      </c>
      <c r="AB31">
        <v>1169.4747246642969</v>
      </c>
      <c r="AC31">
        <v>1161.1329160461389</v>
      </c>
      <c r="AD31">
        <v>1276.3953051269509</v>
      </c>
      <c r="AE31">
        <v>1717.168926934814</v>
      </c>
      <c r="AF31">
        <v>1853.104086785889</v>
      </c>
      <c r="AG31">
        <v>1449.0649959899911</v>
      </c>
      <c r="AH31">
        <v>1805.7020712951651</v>
      </c>
      <c r="AI31">
        <v>1715.977493731687</v>
      </c>
      <c r="AJ31">
        <v>1956.9238581176739</v>
      </c>
      <c r="AK31">
        <v>2351.176150543211</v>
      </c>
      <c r="AL31">
        <v>3482.5165309448139</v>
      </c>
      <c r="AM31">
        <v>4126.1471570190006</v>
      </c>
      <c r="AN31">
        <v>2562.7702451232949</v>
      </c>
      <c r="AO31">
        <v>3012.885454931642</v>
      </c>
      <c r="AP31">
        <v>4356.8736927856453</v>
      </c>
      <c r="AQ31">
        <v>5246.6172535278374</v>
      </c>
      <c r="AR31">
        <v>5874.7213397521982</v>
      </c>
      <c r="AS31">
        <v>6733.9023605163729</v>
      </c>
      <c r="AT31">
        <v>7362.4327941589572</v>
      </c>
      <c r="AU31">
        <v>7526.2528711608838</v>
      </c>
      <c r="AV31">
        <v>7992.4616034912078</v>
      </c>
      <c r="AW31">
        <v>8346.4682783508269</v>
      </c>
      <c r="AX31">
        <v>8476.219902703866</v>
      </c>
      <c r="AY31">
        <v>8331.0541831115752</v>
      </c>
      <c r="AZ31">
        <v>8650.3845147461016</v>
      </c>
    </row>
    <row r="32" spans="1:52" x14ac:dyDescent="0.35">
      <c r="A32" t="s">
        <v>4</v>
      </c>
      <c r="B32" t="s">
        <v>5</v>
      </c>
      <c r="C32" t="s">
        <v>8</v>
      </c>
      <c r="D32" t="s">
        <v>222</v>
      </c>
      <c r="E32" t="s">
        <v>227</v>
      </c>
      <c r="F32">
        <v>1</v>
      </c>
      <c r="G32" t="s">
        <v>58</v>
      </c>
      <c r="H32">
        <v>39</v>
      </c>
      <c r="I32" t="s">
        <v>61</v>
      </c>
      <c r="J32" t="s">
        <v>56</v>
      </c>
      <c r="K32" t="s">
        <v>57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70.153157586669963</v>
      </c>
      <c r="S32">
        <v>104.17564581298829</v>
      </c>
      <c r="T32">
        <v>137.74351408691419</v>
      </c>
      <c r="U32">
        <v>157.9515117614749</v>
      </c>
      <c r="V32">
        <v>184.71238141479529</v>
      </c>
      <c r="W32">
        <v>246.80377651367209</v>
      </c>
      <c r="X32">
        <v>874.77184499511486</v>
      </c>
      <c r="Y32">
        <v>1611.463884948733</v>
      </c>
      <c r="Z32">
        <v>1893.60380854491</v>
      </c>
      <c r="AA32">
        <v>2107.7469405029228</v>
      </c>
      <c r="AB32">
        <v>1961.058728631584</v>
      </c>
      <c r="AC32">
        <v>2355.3372620117161</v>
      </c>
      <c r="AD32">
        <v>1951.7075961242749</v>
      </c>
      <c r="AE32">
        <v>2658.9877673217729</v>
      </c>
      <c r="AF32">
        <v>2692.0591800231882</v>
      </c>
      <c r="AG32">
        <v>2374.5570655883812</v>
      </c>
      <c r="AH32">
        <v>2071.1851818664541</v>
      </c>
      <c r="AI32">
        <v>1468.791033813475</v>
      </c>
      <c r="AJ32">
        <v>2160.472607464606</v>
      </c>
      <c r="AK32">
        <v>2303.7091549926672</v>
      </c>
      <c r="AL32">
        <v>2574.9263672912462</v>
      </c>
      <c r="AM32">
        <v>2852.4758501708852</v>
      </c>
      <c r="AN32">
        <v>2161.4249999938911</v>
      </c>
      <c r="AO32">
        <v>2310.797693664545</v>
      </c>
      <c r="AP32">
        <v>2887.5680136413548</v>
      </c>
      <c r="AQ32">
        <v>2842.5661570861698</v>
      </c>
      <c r="AR32">
        <v>3779.1586129516322</v>
      </c>
      <c r="AS32">
        <v>3653.900111675996</v>
      </c>
      <c r="AT32">
        <v>4448.3767029540832</v>
      </c>
      <c r="AU32">
        <v>4788.97125781247</v>
      </c>
      <c r="AV32">
        <v>6540.9761872802474</v>
      </c>
      <c r="AW32">
        <v>7955.3336418395556</v>
      </c>
      <c r="AX32">
        <v>9716.0412540710349</v>
      </c>
      <c r="AY32">
        <v>11064.141595458979</v>
      </c>
      <c r="AZ32">
        <v>12524.818630389451</v>
      </c>
    </row>
    <row r="33" spans="1:52" x14ac:dyDescent="0.35">
      <c r="A33" t="s">
        <v>4</v>
      </c>
      <c r="B33" t="s">
        <v>5</v>
      </c>
      <c r="C33" t="s">
        <v>218</v>
      </c>
      <c r="D33" t="s">
        <v>219</v>
      </c>
      <c r="E33" t="s">
        <v>227</v>
      </c>
      <c r="F33">
        <v>1</v>
      </c>
      <c r="G33" t="s">
        <v>58</v>
      </c>
      <c r="H33">
        <v>41</v>
      </c>
      <c r="I33" t="s">
        <v>62</v>
      </c>
      <c r="J33" t="s">
        <v>56</v>
      </c>
      <c r="K33" t="s">
        <v>57</v>
      </c>
      <c r="L33">
        <v>12.08653958129884</v>
      </c>
      <c r="M33">
        <v>12.08653958129884</v>
      </c>
      <c r="N33">
        <v>38.376852490234491</v>
      </c>
      <c r="O33">
        <v>77.9884720581056</v>
      </c>
      <c r="P33">
        <v>77.723802825927862</v>
      </c>
      <c r="Q33">
        <v>57.609198126220797</v>
      </c>
      <c r="R33">
        <v>25.760835638427739</v>
      </c>
      <c r="S33">
        <v>0</v>
      </c>
      <c r="T33">
        <v>37.889395208740133</v>
      </c>
      <c r="U33">
        <v>37.97792240600576</v>
      </c>
      <c r="V33">
        <v>36.650024468994047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3.5422654113769538</v>
      </c>
      <c r="AF33">
        <v>30.631763989257792</v>
      </c>
      <c r="AG33">
        <v>31.074546917724589</v>
      </c>
      <c r="AH33">
        <v>48.230898754882908</v>
      </c>
      <c r="AI33">
        <v>44.172653576660252</v>
      </c>
      <c r="AJ33">
        <v>5.7392188415527343</v>
      </c>
      <c r="AK33">
        <v>0</v>
      </c>
      <c r="AL33">
        <v>0</v>
      </c>
      <c r="AM33">
        <v>2.655981231689454</v>
      </c>
      <c r="AN33">
        <v>2.655981231689454</v>
      </c>
      <c r="AO33">
        <v>2.2055735778808589</v>
      </c>
      <c r="AP33">
        <v>2.2055735778808589</v>
      </c>
      <c r="AQ33">
        <v>8.1165192260742245</v>
      </c>
      <c r="AR33">
        <v>8.1165192260742245</v>
      </c>
      <c r="AS33">
        <v>0</v>
      </c>
      <c r="AT33">
        <v>16.646589550781261</v>
      </c>
      <c r="AU33">
        <v>16.646589550781261</v>
      </c>
      <c r="AV33">
        <v>16.646589550781261</v>
      </c>
      <c r="AW33">
        <v>13.28185478515624</v>
      </c>
      <c r="AX33">
        <v>0</v>
      </c>
      <c r="AY33">
        <v>3.977832794189454</v>
      </c>
      <c r="AZ33">
        <v>11.2973325012207</v>
      </c>
    </row>
    <row r="34" spans="1:52" x14ac:dyDescent="0.35">
      <c r="A34" t="s">
        <v>4</v>
      </c>
      <c r="B34" t="s">
        <v>217</v>
      </c>
      <c r="C34" t="s">
        <v>8</v>
      </c>
      <c r="D34" t="s">
        <v>222</v>
      </c>
      <c r="E34" t="s">
        <v>227</v>
      </c>
      <c r="F34">
        <v>1</v>
      </c>
      <c r="G34" t="s">
        <v>58</v>
      </c>
      <c r="H34">
        <v>39</v>
      </c>
      <c r="I34" t="s">
        <v>61</v>
      </c>
      <c r="J34" t="s">
        <v>56</v>
      </c>
      <c r="K34" t="s">
        <v>57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8.9162152099609371E-2</v>
      </c>
      <c r="AV34">
        <v>27.9076003540039</v>
      </c>
      <c r="AW34">
        <v>170.18631398315591</v>
      </c>
      <c r="AX34">
        <v>178.83341901245279</v>
      </c>
      <c r="AY34">
        <v>395.41504065551868</v>
      </c>
      <c r="AZ34">
        <v>544.09266124878127</v>
      </c>
    </row>
    <row r="35" spans="1:52" x14ac:dyDescent="0.35">
      <c r="A35" t="s">
        <v>4</v>
      </c>
      <c r="B35" t="s">
        <v>217</v>
      </c>
      <c r="C35" t="s">
        <v>218</v>
      </c>
      <c r="D35" t="s">
        <v>224</v>
      </c>
      <c r="E35" t="s">
        <v>227</v>
      </c>
      <c r="F35">
        <v>1</v>
      </c>
      <c r="G35" t="s">
        <v>58</v>
      </c>
      <c r="H35">
        <v>39</v>
      </c>
      <c r="I35" t="s">
        <v>61</v>
      </c>
      <c r="J35" t="s">
        <v>56</v>
      </c>
      <c r="K35" t="s">
        <v>57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0.17745139160156251</v>
      </c>
      <c r="AV35">
        <v>0</v>
      </c>
      <c r="AW35">
        <v>0</v>
      </c>
      <c r="AX35">
        <v>0</v>
      </c>
      <c r="AY35">
        <v>0</v>
      </c>
      <c r="AZ35">
        <v>0</v>
      </c>
    </row>
  </sheetData>
  <autoFilter ref="A1:AZ1129" xr:uid="{16D72BB4-D029-407F-B264-7AE4C955817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18"/>
  <sheetViews>
    <sheetView showGridLines="0" zoomScale="96" workbookViewId="0">
      <pane xSplit="9" topLeftCell="J1" activePane="topRight" state="frozen"/>
      <selection pane="topRight" activeCell="G35" sqref="G35"/>
    </sheetView>
  </sheetViews>
  <sheetFormatPr defaultRowHeight="14.5" x14ac:dyDescent="0.35"/>
  <cols>
    <col min="8" max="8" width="5" customWidth="1"/>
    <col min="9" max="9" width="24.6328125" bestFit="1" customWidth="1"/>
    <col min="10" max="50" width="13.7265625" bestFit="1" customWidth="1"/>
  </cols>
  <sheetData>
    <row r="3" spans="9:50" x14ac:dyDescent="0.35">
      <c r="I3" s="36" t="s">
        <v>171</v>
      </c>
      <c r="J3" t="s">
        <v>173</v>
      </c>
      <c r="K3" t="s">
        <v>174</v>
      </c>
      <c r="L3" t="s">
        <v>175</v>
      </c>
      <c r="M3" t="s">
        <v>176</v>
      </c>
      <c r="N3" t="s">
        <v>177</v>
      </c>
      <c r="O3" t="s">
        <v>178</v>
      </c>
      <c r="P3" t="s">
        <v>179</v>
      </c>
      <c r="Q3" t="s">
        <v>180</v>
      </c>
      <c r="R3" t="s">
        <v>181</v>
      </c>
      <c r="S3" t="s">
        <v>182</v>
      </c>
      <c r="T3" t="s">
        <v>183</v>
      </c>
      <c r="U3" t="s">
        <v>184</v>
      </c>
      <c r="V3" t="s">
        <v>185</v>
      </c>
      <c r="W3" t="s">
        <v>186</v>
      </c>
      <c r="X3" t="s">
        <v>187</v>
      </c>
      <c r="Y3" t="s">
        <v>188</v>
      </c>
      <c r="Z3" t="s">
        <v>189</v>
      </c>
      <c r="AA3" t="s">
        <v>190</v>
      </c>
      <c r="AB3" t="s">
        <v>191</v>
      </c>
      <c r="AC3" t="s">
        <v>192</v>
      </c>
      <c r="AD3" t="s">
        <v>193</v>
      </c>
      <c r="AE3" t="s">
        <v>194</v>
      </c>
      <c r="AF3" t="s">
        <v>195</v>
      </c>
      <c r="AG3" t="s">
        <v>196</v>
      </c>
      <c r="AH3" t="s">
        <v>197</v>
      </c>
      <c r="AI3" t="s">
        <v>198</v>
      </c>
      <c r="AJ3" t="s">
        <v>199</v>
      </c>
      <c r="AK3" t="s">
        <v>200</v>
      </c>
      <c r="AL3" t="s">
        <v>201</v>
      </c>
      <c r="AM3" t="s">
        <v>202</v>
      </c>
      <c r="AN3" t="s">
        <v>203</v>
      </c>
      <c r="AO3" t="s">
        <v>204</v>
      </c>
      <c r="AP3" t="s">
        <v>205</v>
      </c>
      <c r="AQ3" t="s">
        <v>206</v>
      </c>
      <c r="AR3" t="s">
        <v>207</v>
      </c>
      <c r="AS3" t="s">
        <v>208</v>
      </c>
      <c r="AT3" t="s">
        <v>209</v>
      </c>
      <c r="AU3" t="s">
        <v>210</v>
      </c>
      <c r="AV3" t="s">
        <v>211</v>
      </c>
      <c r="AW3" t="s">
        <v>212</v>
      </c>
      <c r="AX3" t="s">
        <v>213</v>
      </c>
    </row>
    <row r="4" spans="9:50" x14ac:dyDescent="0.35">
      <c r="I4" s="2" t="s">
        <v>58</v>
      </c>
      <c r="J4" s="37">
        <v>8396.0674355896044</v>
      </c>
      <c r="K4" s="37">
        <v>8395.1242576110853</v>
      </c>
      <c r="L4" s="37">
        <v>9836.4449139160151</v>
      </c>
      <c r="M4" s="37">
        <v>11112.932292071529</v>
      </c>
      <c r="N4" s="37">
        <v>13828.488185321043</v>
      </c>
      <c r="O4" s="37">
        <v>16000.50105075071</v>
      </c>
      <c r="P4" s="37">
        <v>16750.533115606682</v>
      </c>
      <c r="Q4" s="37">
        <v>17329.454451324451</v>
      </c>
      <c r="R4" s="37">
        <v>17062.186103466767</v>
      </c>
      <c r="S4" s="37">
        <v>16870.046551666244</v>
      </c>
      <c r="T4" s="37">
        <v>17435.553219580077</v>
      </c>
      <c r="U4" s="37">
        <v>18848.603756732165</v>
      </c>
      <c r="V4" s="37">
        <v>20322.718144744875</v>
      </c>
      <c r="W4" s="37">
        <v>19941.243922790542</v>
      </c>
      <c r="X4" s="37">
        <v>23291.708165637196</v>
      </c>
      <c r="Y4" s="37">
        <v>25187.806373504642</v>
      </c>
      <c r="Z4" s="37">
        <v>30292.394020178206</v>
      </c>
      <c r="AA4" s="37">
        <v>34886.81224398809</v>
      </c>
      <c r="AB4" s="37">
        <v>42724.169567663637</v>
      </c>
      <c r="AC4" s="37">
        <v>58648.828228270686</v>
      </c>
      <c r="AD4" s="37">
        <v>64187.765826744755</v>
      </c>
      <c r="AE4" s="37">
        <v>64410.13218063891</v>
      </c>
      <c r="AF4" s="37">
        <v>63700.619291967589</v>
      </c>
      <c r="AG4" s="37">
        <v>64776.039540978469</v>
      </c>
      <c r="AH4" s="37">
        <v>65715.317495208292</v>
      </c>
      <c r="AI4" s="37">
        <v>65922.334673906778</v>
      </c>
      <c r="AJ4" s="37">
        <v>66182.586562383556</v>
      </c>
      <c r="AK4" s="37">
        <v>68705.923741088132</v>
      </c>
      <c r="AL4" s="37">
        <v>83060.641588378159</v>
      </c>
      <c r="AM4" s="37">
        <v>97385.411599125917</v>
      </c>
      <c r="AN4" s="37">
        <v>109149.27494759942</v>
      </c>
      <c r="AO4" s="37">
        <v>116453.50286990804</v>
      </c>
      <c r="AP4" s="37">
        <v>128159.92659965008</v>
      </c>
      <c r="AQ4" s="37">
        <v>141059.93596573931</v>
      </c>
      <c r="AR4" s="37">
        <v>152249.40865941026</v>
      </c>
      <c r="AS4" s="37">
        <v>169662.71545593027</v>
      </c>
      <c r="AT4" s="37">
        <v>176576.1189130354</v>
      </c>
      <c r="AU4" s="37">
        <v>192069.55891740494</v>
      </c>
      <c r="AV4" s="37">
        <v>207375.23290129213</v>
      </c>
      <c r="AW4" s="37">
        <v>201034.20461781393</v>
      </c>
      <c r="AX4" s="37">
        <v>211266.52265013213</v>
      </c>
    </row>
    <row r="5" spans="9:50" x14ac:dyDescent="0.35">
      <c r="I5" s="38" t="s">
        <v>62</v>
      </c>
      <c r="J5" s="37">
        <v>8249.3203414550844</v>
      </c>
      <c r="K5" s="37">
        <v>7970.0376370666527</v>
      </c>
      <c r="L5" s="37">
        <v>9152.2976588317852</v>
      </c>
      <c r="M5" s="37">
        <v>10158.206754205317</v>
      </c>
      <c r="N5" s="37">
        <v>12161.039870739747</v>
      </c>
      <c r="O5" s="37">
        <v>13514.145184747304</v>
      </c>
      <c r="P5" s="37">
        <v>13822.799948089596</v>
      </c>
      <c r="Q5" s="37">
        <v>14769.710312353507</v>
      </c>
      <c r="R5" s="37">
        <v>14552.211249957252</v>
      </c>
      <c r="S5" s="37">
        <v>13972.995567816153</v>
      </c>
      <c r="T5" s="37">
        <v>13720.100346740715</v>
      </c>
      <c r="U5" s="37">
        <v>15501.677712432855</v>
      </c>
      <c r="V5" s="37">
        <v>16337.816778027347</v>
      </c>
      <c r="W5" s="37">
        <v>14821.411436389162</v>
      </c>
      <c r="X5" s="37">
        <v>14885.532382049552</v>
      </c>
      <c r="Y5" s="37">
        <v>14063.217113897697</v>
      </c>
      <c r="Z5" s="37">
        <v>16346.515190161119</v>
      </c>
      <c r="AA5" s="37">
        <v>17444.180897064194</v>
      </c>
      <c r="AB5" s="37">
        <v>21450.223390838612</v>
      </c>
      <c r="AC5" s="37">
        <v>24709.993794702128</v>
      </c>
      <c r="AD5" s="37">
        <v>25839.625345312503</v>
      </c>
      <c r="AE5" s="37">
        <v>25151.609583233632</v>
      </c>
      <c r="AF5" s="37">
        <v>27154.03864105832</v>
      </c>
      <c r="AG5" s="37">
        <v>26181.527542407195</v>
      </c>
      <c r="AH5" s="37">
        <v>25080.055404724109</v>
      </c>
      <c r="AI5" s="37">
        <v>23874.709021240225</v>
      </c>
      <c r="AJ5" s="37">
        <v>24586.002036773676</v>
      </c>
      <c r="AK5" s="37">
        <v>21478.542180975353</v>
      </c>
      <c r="AL5" s="37">
        <v>22775.399853021219</v>
      </c>
      <c r="AM5" s="37">
        <v>22635.059000280758</v>
      </c>
      <c r="AN5" s="37">
        <v>20121.492383551038</v>
      </c>
      <c r="AO5" s="37">
        <v>19731.460670446802</v>
      </c>
      <c r="AP5" s="37">
        <v>19814.929509753401</v>
      </c>
      <c r="AQ5" s="37">
        <v>20216.724591375718</v>
      </c>
      <c r="AR5" s="37">
        <v>21043.699922875978</v>
      </c>
      <c r="AS5" s="37">
        <v>23114.977403283687</v>
      </c>
      <c r="AT5" s="37">
        <v>18621.756349151601</v>
      </c>
      <c r="AU5" s="37">
        <v>17130.182735400354</v>
      </c>
      <c r="AV5" s="37">
        <v>19007.860528356905</v>
      </c>
      <c r="AW5" s="37">
        <v>16324.740053393525</v>
      </c>
      <c r="AX5" s="37">
        <v>18805.22283024295</v>
      </c>
    </row>
    <row r="6" spans="9:50" x14ac:dyDescent="0.35">
      <c r="I6" s="38" t="s">
        <v>64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207.35845095825246</v>
      </c>
      <c r="Z6" s="37">
        <v>102.5173530578614</v>
      </c>
      <c r="AA6" s="37">
        <v>276.9510772888184</v>
      </c>
      <c r="AB6" s="37">
        <v>31.898831011962962</v>
      </c>
      <c r="AC6" s="37">
        <v>254.75094661254889</v>
      </c>
      <c r="AD6" s="37">
        <v>147.13341420288086</v>
      </c>
      <c r="AE6" s="37">
        <v>255.88600701293922</v>
      </c>
      <c r="AF6" s="37">
        <v>168.3244056396488</v>
      </c>
      <c r="AG6" s="37">
        <v>114.18688087768561</v>
      </c>
      <c r="AH6" s="37">
        <v>21.88461266479489</v>
      </c>
      <c r="AI6" s="37">
        <v>146.17430547485293</v>
      </c>
      <c r="AJ6" s="37">
        <v>251.87304800415083</v>
      </c>
      <c r="AK6" s="37">
        <v>40.827664624023463</v>
      </c>
      <c r="AL6" s="37">
        <v>129.00984572753896</v>
      </c>
      <c r="AM6" s="37">
        <v>200.38577267456083</v>
      </c>
      <c r="AN6" s="37">
        <v>339.46934918823263</v>
      </c>
      <c r="AO6" s="37">
        <v>83.051680908203096</v>
      </c>
      <c r="AP6" s="37">
        <v>238.78118083496204</v>
      </c>
      <c r="AQ6" s="37">
        <v>306.73771619262766</v>
      </c>
      <c r="AR6" s="37">
        <v>196.53505147094768</v>
      </c>
      <c r="AS6" s="37">
        <v>21.782466815185529</v>
      </c>
      <c r="AT6" s="37">
        <v>317.08752077636734</v>
      </c>
      <c r="AU6" s="37">
        <v>795.6231032836962</v>
      </c>
      <c r="AV6" s="37">
        <v>794.23519113159671</v>
      </c>
      <c r="AW6" s="37">
        <v>342.62917489624022</v>
      </c>
      <c r="AX6" s="37">
        <v>0</v>
      </c>
    </row>
    <row r="7" spans="9:50" x14ac:dyDescent="0.35">
      <c r="I7" s="38" t="s">
        <v>225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0</v>
      </c>
      <c r="AC7" s="37">
        <v>0</v>
      </c>
      <c r="AD7" s="37">
        <v>0</v>
      </c>
      <c r="AE7" s="37">
        <v>0</v>
      </c>
      <c r="AF7" s="37">
        <v>0</v>
      </c>
      <c r="AG7" s="37">
        <v>0</v>
      </c>
      <c r="AH7" s="37">
        <v>0</v>
      </c>
      <c r="AI7" s="37">
        <v>0.5360987243652342</v>
      </c>
      <c r="AJ7" s="37">
        <v>9.7391307312011861</v>
      </c>
      <c r="AK7" s="37">
        <v>11.436775567626951</v>
      </c>
      <c r="AL7" s="37">
        <v>30.915041864013599</v>
      </c>
      <c r="AM7" s="37">
        <v>31.719192089843681</v>
      </c>
      <c r="AN7" s="37">
        <v>40.207439758300701</v>
      </c>
      <c r="AO7" s="37">
        <v>40.118089794921787</v>
      </c>
      <c r="AP7" s="37">
        <v>40.654060736083899</v>
      </c>
      <c r="AQ7" s="37">
        <v>41.279446435546802</v>
      </c>
      <c r="AR7" s="37">
        <v>46.195289874267502</v>
      </c>
      <c r="AS7" s="37">
        <v>59.240816662597567</v>
      </c>
      <c r="AT7" s="37">
        <v>24.483309515380871</v>
      </c>
      <c r="AU7" s="37">
        <v>14.56256729736328</v>
      </c>
      <c r="AV7" s="37">
        <v>11.16761564941406</v>
      </c>
      <c r="AW7" s="37">
        <v>0</v>
      </c>
      <c r="AX7" s="37">
        <v>0</v>
      </c>
    </row>
    <row r="8" spans="9:50" x14ac:dyDescent="0.35">
      <c r="I8" s="38" t="s">
        <v>60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0</v>
      </c>
      <c r="AE8" s="37">
        <v>0</v>
      </c>
      <c r="AF8" s="37">
        <v>0</v>
      </c>
      <c r="AG8" s="37">
        <v>0</v>
      </c>
      <c r="AH8" s="37">
        <v>0</v>
      </c>
      <c r="AI8" s="37">
        <v>0</v>
      </c>
      <c r="AJ8" s="37">
        <v>7.9929244750976611</v>
      </c>
      <c r="AK8" s="37">
        <v>18.982771044921869</v>
      </c>
      <c r="AL8" s="37">
        <v>7.9929052246093759</v>
      </c>
      <c r="AM8" s="37">
        <v>10.188763372802731</v>
      </c>
      <c r="AN8" s="37">
        <v>9.4860879516601564</v>
      </c>
      <c r="AO8" s="37">
        <v>17.83103530883789</v>
      </c>
      <c r="AP8" s="37">
        <v>9.3110110534667978</v>
      </c>
      <c r="AQ8" s="37">
        <v>17.655904479980471</v>
      </c>
      <c r="AR8" s="37">
        <v>21.611170019531251</v>
      </c>
      <c r="AS8" s="37">
        <v>21.611167163085941</v>
      </c>
      <c r="AT8" s="37">
        <v>18.095113568115231</v>
      </c>
      <c r="AU8" s="37">
        <v>0</v>
      </c>
      <c r="AV8" s="37">
        <v>0</v>
      </c>
      <c r="AW8" s="37">
        <v>0</v>
      </c>
      <c r="AX8" s="37">
        <v>0</v>
      </c>
    </row>
    <row r="9" spans="9:50" x14ac:dyDescent="0.35">
      <c r="I9" s="38" t="s">
        <v>61</v>
      </c>
      <c r="J9" s="37">
        <v>146.74709413452081</v>
      </c>
      <c r="K9" s="37">
        <v>425.08662054443357</v>
      </c>
      <c r="L9" s="37">
        <v>684.14725508422941</v>
      </c>
      <c r="M9" s="37">
        <v>954.72553786621131</v>
      </c>
      <c r="N9" s="37">
        <v>1667.4483145812953</v>
      </c>
      <c r="O9" s="37">
        <v>2446.8155940673705</v>
      </c>
      <c r="P9" s="37">
        <v>2888.1928955810495</v>
      </c>
      <c r="Q9" s="37">
        <v>2520.0273561401323</v>
      </c>
      <c r="R9" s="37">
        <v>2486.1447993713336</v>
      </c>
      <c r="S9" s="37">
        <v>2873.2209297119093</v>
      </c>
      <c r="T9" s="37">
        <v>3691.9758563659711</v>
      </c>
      <c r="U9" s="37">
        <v>3346.9260442993109</v>
      </c>
      <c r="V9" s="37">
        <v>3984.9013667175273</v>
      </c>
      <c r="W9" s="37">
        <v>5119.8324864013775</v>
      </c>
      <c r="X9" s="37">
        <v>8406.1757835876415</v>
      </c>
      <c r="Y9" s="37">
        <v>10917.230808648692</v>
      </c>
      <c r="Z9" s="37">
        <v>13832.631867901606</v>
      </c>
      <c r="AA9" s="37">
        <v>17154.950660577455</v>
      </c>
      <c r="AB9" s="37">
        <v>21231.317736755445</v>
      </c>
      <c r="AC9" s="37">
        <v>33661.237042455279</v>
      </c>
      <c r="AD9" s="37">
        <v>38174.243326055053</v>
      </c>
      <c r="AE9" s="37">
        <v>38997.272667540776</v>
      </c>
      <c r="AF9" s="37">
        <v>36319.862894958344</v>
      </c>
      <c r="AG9" s="37">
        <v>38353.704501214095</v>
      </c>
      <c r="AH9" s="37">
        <v>40514.961945794246</v>
      </c>
      <c r="AI9" s="37">
        <v>41786.212975548631</v>
      </c>
      <c r="AJ9" s="37">
        <v>41232.767895928482</v>
      </c>
      <c r="AK9" s="37">
        <v>47125.896246282209</v>
      </c>
      <c r="AL9" s="37">
        <v>59753.667146154054</v>
      </c>
      <c r="AM9" s="37">
        <v>73998.087269999945</v>
      </c>
      <c r="AN9" s="37">
        <v>88230.006055411897</v>
      </c>
      <c r="AO9" s="37">
        <v>96086.910791416798</v>
      </c>
      <c r="AP9" s="37">
        <v>106461.8876911051</v>
      </c>
      <c r="AQ9" s="37">
        <v>118281.53486528149</v>
      </c>
      <c r="AR9" s="37">
        <v>128593.71512874609</v>
      </c>
      <c r="AS9" s="37">
        <v>143265.52533411016</v>
      </c>
      <c r="AT9" s="37">
        <v>153538.02751060002</v>
      </c>
      <c r="AU9" s="37">
        <v>168844.96188990248</v>
      </c>
      <c r="AV9" s="37">
        <v>182301.01213868221</v>
      </c>
      <c r="AW9" s="37">
        <v>179991.33679044578</v>
      </c>
      <c r="AX9" s="37">
        <v>188005.52912141505</v>
      </c>
    </row>
    <row r="10" spans="9:50" x14ac:dyDescent="0.35">
      <c r="I10" s="38" t="s">
        <v>215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39.540271936035012</v>
      </c>
      <c r="P10" s="37">
        <v>39.540271936035012</v>
      </c>
      <c r="Q10" s="37">
        <v>39.716782830810409</v>
      </c>
      <c r="R10" s="37">
        <v>23.830054138183581</v>
      </c>
      <c r="S10" s="37">
        <v>23.830054138183581</v>
      </c>
      <c r="T10" s="37">
        <v>23.477016473388659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10.729609057617189</v>
      </c>
      <c r="AA10" s="37">
        <v>10.729609057617189</v>
      </c>
      <c r="AB10" s="37">
        <v>10.729609057617189</v>
      </c>
      <c r="AC10" s="37">
        <v>22.846444500732421</v>
      </c>
      <c r="AD10" s="37">
        <v>26.763741174316422</v>
      </c>
      <c r="AE10" s="37">
        <v>5.363922851562501</v>
      </c>
      <c r="AF10" s="37">
        <v>58.393350311279278</v>
      </c>
      <c r="AG10" s="37">
        <v>126.6206164794921</v>
      </c>
      <c r="AH10" s="37">
        <v>98.415532025146462</v>
      </c>
      <c r="AI10" s="37">
        <v>114.70227291870103</v>
      </c>
      <c r="AJ10" s="37">
        <v>94.211526470947206</v>
      </c>
      <c r="AK10" s="37">
        <v>30.238102593994149</v>
      </c>
      <c r="AL10" s="37">
        <v>363.65679638672322</v>
      </c>
      <c r="AM10" s="37">
        <v>509.97160070800373</v>
      </c>
      <c r="AN10" s="37">
        <v>408.61363173828852</v>
      </c>
      <c r="AO10" s="37">
        <v>494.13060203248307</v>
      </c>
      <c r="AP10" s="37">
        <v>1594.3631461670564</v>
      </c>
      <c r="AQ10" s="37">
        <v>2196.0034419739468</v>
      </c>
      <c r="AR10" s="37">
        <v>2347.6520964234269</v>
      </c>
      <c r="AS10" s="37">
        <v>3179.5782678955716</v>
      </c>
      <c r="AT10" s="37">
        <v>4056.6691094239045</v>
      </c>
      <c r="AU10" s="37">
        <v>5284.2286215210725</v>
      </c>
      <c r="AV10" s="37">
        <v>5260.9574274719998</v>
      </c>
      <c r="AW10" s="37">
        <v>4375.4985990784025</v>
      </c>
      <c r="AX10" s="37">
        <v>4455.7706984741399</v>
      </c>
    </row>
    <row r="11" spans="9:50" x14ac:dyDescent="0.35">
      <c r="I11" s="2" t="s">
        <v>59</v>
      </c>
      <c r="J11" s="37">
        <v>3996.781053808626</v>
      </c>
      <c r="K11" s="37">
        <v>3736.4008971741141</v>
      </c>
      <c r="L11" s="37">
        <v>4535.5812251159396</v>
      </c>
      <c r="M11" s="37">
        <v>3071.050550164799</v>
      </c>
      <c r="N11" s="37">
        <v>3091.827206585785</v>
      </c>
      <c r="O11" s="37">
        <v>6795.0176944455197</v>
      </c>
      <c r="P11" s="37">
        <v>7459.6276247799378</v>
      </c>
      <c r="Q11" s="37">
        <v>7894.6340835689243</v>
      </c>
      <c r="R11" s="37">
        <v>7823.5287972470587</v>
      </c>
      <c r="S11" s="37">
        <v>10893.330490228331</v>
      </c>
      <c r="T11" s="37">
        <v>12380.24857972425</v>
      </c>
      <c r="U11" s="37">
        <v>10313.56508319083</v>
      </c>
      <c r="V11" s="37">
        <v>7108.0245215210534</v>
      </c>
      <c r="W11" s="37">
        <v>5913.0051583069262</v>
      </c>
      <c r="X11" s="37">
        <v>15683.083201818659</v>
      </c>
      <c r="Y11" s="37">
        <v>21899.986447961881</v>
      </c>
      <c r="Z11" s="37">
        <v>16134.57739635623</v>
      </c>
      <c r="AA11" s="37">
        <v>4459.603556170714</v>
      </c>
      <c r="AB11" s="37">
        <v>4383.1992357909994</v>
      </c>
      <c r="AC11" s="37">
        <v>10781.62696613144</v>
      </c>
      <c r="AD11" s="37">
        <v>16275.62422005016</v>
      </c>
      <c r="AE11" s="37">
        <v>18523.18519038707</v>
      </c>
      <c r="AF11" s="37">
        <v>22169.15414174828</v>
      </c>
      <c r="AG11" s="37">
        <v>26481.800340600352</v>
      </c>
      <c r="AH11" s="37">
        <v>29779.49673165226</v>
      </c>
      <c r="AI11" s="37">
        <v>33085.212795965352</v>
      </c>
      <c r="AJ11" s="37">
        <v>35751.855304510158</v>
      </c>
      <c r="AK11" s="37">
        <v>46089.902498736119</v>
      </c>
      <c r="AL11" s="37">
        <v>58617.226236687828</v>
      </c>
      <c r="AM11" s="37">
        <v>67412.764983109446</v>
      </c>
      <c r="AN11" s="37">
        <v>77479.205714424068</v>
      </c>
      <c r="AO11" s="37">
        <v>86250.859966932243</v>
      </c>
      <c r="AP11" s="37">
        <v>88982.901425121629</v>
      </c>
      <c r="AQ11" s="37">
        <v>89643.849966607595</v>
      </c>
      <c r="AR11" s="37">
        <v>92084.856782043469</v>
      </c>
      <c r="AS11" s="37">
        <v>92554.855264452679</v>
      </c>
      <c r="AT11" s="37">
        <v>96983.612848341276</v>
      </c>
      <c r="AU11" s="37">
        <v>104281.59655874585</v>
      </c>
      <c r="AV11" s="37">
        <v>104881.50990405842</v>
      </c>
      <c r="AW11" s="37">
        <v>106568.11268589417</v>
      </c>
      <c r="AX11" s="37">
        <v>144281.57351619122</v>
      </c>
    </row>
    <row r="12" spans="9:50" x14ac:dyDescent="0.35">
      <c r="I12" s="38" t="s">
        <v>60</v>
      </c>
      <c r="J12" s="37">
        <v>3996.781053808626</v>
      </c>
      <c r="K12" s="37">
        <v>3736.4008971741141</v>
      </c>
      <c r="L12" s="37">
        <v>4535.5812251159396</v>
      </c>
      <c r="M12" s="37">
        <v>3071.050550164799</v>
      </c>
      <c r="N12" s="37">
        <v>3091.827206585785</v>
      </c>
      <c r="O12" s="37">
        <v>6795.0176944455197</v>
      </c>
      <c r="P12" s="37">
        <v>7459.6276247799378</v>
      </c>
      <c r="Q12" s="37">
        <v>7894.6340835689243</v>
      </c>
      <c r="R12" s="37">
        <v>7823.5287972470587</v>
      </c>
      <c r="S12" s="37">
        <v>10893.330490228331</v>
      </c>
      <c r="T12" s="37">
        <v>12380.24857972425</v>
      </c>
      <c r="U12" s="37">
        <v>10313.56508319083</v>
      </c>
      <c r="V12" s="37">
        <v>7108.0245215210534</v>
      </c>
      <c r="W12" s="37">
        <v>5913.0051583069262</v>
      </c>
      <c r="X12" s="37">
        <v>15683.083201818659</v>
      </c>
      <c r="Y12" s="37">
        <v>21899.986447961881</v>
      </c>
      <c r="Z12" s="37">
        <v>16134.57739635623</v>
      </c>
      <c r="AA12" s="37">
        <v>4459.603556170714</v>
      </c>
      <c r="AB12" s="37">
        <v>4383.1992357909994</v>
      </c>
      <c r="AC12" s="37">
        <v>10781.62696613144</v>
      </c>
      <c r="AD12" s="37">
        <v>16275.62422005016</v>
      </c>
      <c r="AE12" s="37">
        <v>18523.18519038707</v>
      </c>
      <c r="AF12" s="37">
        <v>22169.15414174828</v>
      </c>
      <c r="AG12" s="37">
        <v>26481.800340600352</v>
      </c>
      <c r="AH12" s="37">
        <v>29779.49673165226</v>
      </c>
      <c r="AI12" s="37">
        <v>33085.212795965352</v>
      </c>
      <c r="AJ12" s="37">
        <v>35751.855304510158</v>
      </c>
      <c r="AK12" s="37">
        <v>46089.902498736119</v>
      </c>
      <c r="AL12" s="37">
        <v>58617.226236687828</v>
      </c>
      <c r="AM12" s="37">
        <v>67412.764983109446</v>
      </c>
      <c r="AN12" s="37">
        <v>77479.205714424068</v>
      </c>
      <c r="AO12" s="37">
        <v>86250.859966932243</v>
      </c>
      <c r="AP12" s="37">
        <v>88982.901425121629</v>
      </c>
      <c r="AQ12" s="37">
        <v>89643.849966607595</v>
      </c>
      <c r="AR12" s="37">
        <v>92084.856782043469</v>
      </c>
      <c r="AS12" s="37">
        <v>92554.855264452679</v>
      </c>
      <c r="AT12" s="37">
        <v>96983.612848341276</v>
      </c>
      <c r="AU12" s="37">
        <v>104281.59655874585</v>
      </c>
      <c r="AV12" s="37">
        <v>104881.50990405842</v>
      </c>
      <c r="AW12" s="37">
        <v>106568.11268589417</v>
      </c>
      <c r="AX12" s="37">
        <v>144281.57351619122</v>
      </c>
    </row>
    <row r="13" spans="9:50" x14ac:dyDescent="0.35">
      <c r="I13" s="2" t="s">
        <v>214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26.828509429931657</v>
      </c>
      <c r="AL13" s="37">
        <v>26.828509429931586</v>
      </c>
      <c r="AM13" s="37">
        <v>27.444234271240283</v>
      </c>
      <c r="AN13" s="37">
        <v>25.157356097412084</v>
      </c>
      <c r="AO13" s="37">
        <v>46.971974853515576</v>
      </c>
      <c r="AP13" s="37">
        <v>62.804311248779335</v>
      </c>
      <c r="AQ13" s="37">
        <v>54.447826416015687</v>
      </c>
      <c r="AR13" s="37">
        <v>75.217748107910154</v>
      </c>
      <c r="AS13" s="37">
        <v>221.26498035888707</v>
      </c>
      <c r="AT13" s="37">
        <v>221.26498035888699</v>
      </c>
      <c r="AU13" s="37">
        <v>221.2649803588871</v>
      </c>
      <c r="AV13" s="37">
        <v>221.2649803588871</v>
      </c>
      <c r="AW13" s="37">
        <v>221.26498035888699</v>
      </c>
      <c r="AX13" s="37">
        <v>221.2649803588871</v>
      </c>
    </row>
    <row r="14" spans="9:50" x14ac:dyDescent="0.35">
      <c r="I14" s="38" t="s">
        <v>64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17.680331506347681</v>
      </c>
      <c r="AL14" s="37">
        <v>17.328541180419879</v>
      </c>
      <c r="AM14" s="37">
        <v>26.476658331298879</v>
      </c>
      <c r="AN14" s="37">
        <v>16.888854858398421</v>
      </c>
      <c r="AO14" s="37">
        <v>46.532165429687453</v>
      </c>
      <c r="AP14" s="37">
        <v>61.396926922607463</v>
      </c>
      <c r="AQ14" s="37">
        <v>54.447826416015687</v>
      </c>
      <c r="AR14" s="37">
        <v>45.915640985107437</v>
      </c>
      <c r="AS14" s="37">
        <v>10.11567659301758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</row>
    <row r="15" spans="9:50" x14ac:dyDescent="0.35">
      <c r="I15" s="38" t="s">
        <v>61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9.1481779235839742</v>
      </c>
      <c r="AL15" s="37">
        <v>9.4999682495117082</v>
      </c>
      <c r="AM15" s="37">
        <v>0.96757593994140612</v>
      </c>
      <c r="AN15" s="37">
        <v>8.2685012390136645</v>
      </c>
      <c r="AO15" s="37">
        <v>0.43980942382812499</v>
      </c>
      <c r="AP15" s="37">
        <v>1.407384326171875</v>
      </c>
      <c r="AQ15" s="37">
        <v>0</v>
      </c>
      <c r="AR15" s="37">
        <v>29.30210712280271</v>
      </c>
      <c r="AS15" s="37">
        <v>211.14930376586949</v>
      </c>
      <c r="AT15" s="37">
        <v>221.26498035888699</v>
      </c>
      <c r="AU15" s="37">
        <v>221.2649803588871</v>
      </c>
      <c r="AV15" s="37">
        <v>221.2649803588871</v>
      </c>
      <c r="AW15" s="37">
        <v>221.26498035888699</v>
      </c>
      <c r="AX15" s="37">
        <v>221.2649803588871</v>
      </c>
    </row>
    <row r="16" spans="9:50" x14ac:dyDescent="0.35">
      <c r="I16" s="2" t="s">
        <v>216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</row>
    <row r="17" spans="9:50" x14ac:dyDescent="0.35">
      <c r="I17" s="38" t="s">
        <v>216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</row>
    <row r="18" spans="9:50" x14ac:dyDescent="0.35">
      <c r="I18" s="2" t="s">
        <v>172</v>
      </c>
      <c r="J18" s="37">
        <v>12392.848489398231</v>
      </c>
      <c r="K18" s="37">
        <v>12131.525154785199</v>
      </c>
      <c r="L18" s="37">
        <v>14372.026139031954</v>
      </c>
      <c r="M18" s="37">
        <v>14183.982842236328</v>
      </c>
      <c r="N18" s="37">
        <v>16920.315391906828</v>
      </c>
      <c r="O18" s="37">
        <v>22795.51874519623</v>
      </c>
      <c r="P18" s="37">
        <v>24210.160740386622</v>
      </c>
      <c r="Q18" s="37">
        <v>25224.088534893373</v>
      </c>
      <c r="R18" s="37">
        <v>24885.714900713825</v>
      </c>
      <c r="S18" s="37">
        <v>27763.377041894575</v>
      </c>
      <c r="T18" s="37">
        <v>29815.801799304325</v>
      </c>
      <c r="U18" s="37">
        <v>29162.168839922997</v>
      </c>
      <c r="V18" s="37">
        <v>27430.742666265927</v>
      </c>
      <c r="W18" s="37">
        <v>25854.249081097467</v>
      </c>
      <c r="X18" s="37">
        <v>38974.791367455851</v>
      </c>
      <c r="Y18" s="37">
        <v>47087.792821466523</v>
      </c>
      <c r="Z18" s="37">
        <v>46426.971416534434</v>
      </c>
      <c r="AA18" s="37">
        <v>39346.415800158808</v>
      </c>
      <c r="AB18" s="37">
        <v>47107.368803454636</v>
      </c>
      <c r="AC18" s="37">
        <v>69430.455194402122</v>
      </c>
      <c r="AD18" s="37">
        <v>80463.390046794913</v>
      </c>
      <c r="AE18" s="37">
        <v>82933.317371025973</v>
      </c>
      <c r="AF18" s="37">
        <v>85869.773433715862</v>
      </c>
      <c r="AG18" s="37">
        <v>91257.839881578824</v>
      </c>
      <c r="AH18" s="37">
        <v>95494.814226860559</v>
      </c>
      <c r="AI18" s="37">
        <v>99007.547469872137</v>
      </c>
      <c r="AJ18" s="37">
        <v>101934.44186689371</v>
      </c>
      <c r="AK18" s="37">
        <v>114822.65474925419</v>
      </c>
      <c r="AL18" s="37">
        <v>141704.69633449591</v>
      </c>
      <c r="AM18" s="37">
        <v>164825.62081650662</v>
      </c>
      <c r="AN18" s="37">
        <v>186653.6380181209</v>
      </c>
      <c r="AO18" s="37">
        <v>202751.33481169381</v>
      </c>
      <c r="AP18" s="37">
        <v>217205.63233602047</v>
      </c>
      <c r="AQ18" s="37">
        <v>230758.23375876292</v>
      </c>
      <c r="AR18" s="37">
        <v>244409.48318956164</v>
      </c>
      <c r="AS18" s="37">
        <v>262438.83570074185</v>
      </c>
      <c r="AT18" s="37">
        <v>273780.99674173555</v>
      </c>
      <c r="AU18" s="37">
        <v>296572.42045650969</v>
      </c>
      <c r="AV18" s="37">
        <v>312478.00778570946</v>
      </c>
      <c r="AW18" s="37">
        <v>307823.582284067</v>
      </c>
      <c r="AX18" s="37">
        <v>355769.36114668223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35.453125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170</v>
      </c>
      <c r="C3" s="45"/>
      <c r="D3" s="45"/>
    </row>
    <row r="4" spans="2:4" ht="15.5" x14ac:dyDescent="0.35">
      <c r="B4" s="23" t="s">
        <v>145</v>
      </c>
      <c r="C4" s="23" t="s">
        <v>137</v>
      </c>
      <c r="D4" s="22" t="s">
        <v>138</v>
      </c>
    </row>
    <row r="5" spans="2:4" x14ac:dyDescent="0.35">
      <c r="B5" s="24" t="s">
        <v>146</v>
      </c>
      <c r="C5" s="25" t="s">
        <v>139</v>
      </c>
      <c r="D5" s="26" t="s">
        <v>140</v>
      </c>
    </row>
    <row r="6" spans="2:4" x14ac:dyDescent="0.35">
      <c r="B6" s="27" t="s">
        <v>147</v>
      </c>
      <c r="C6" s="28" t="s">
        <v>141</v>
      </c>
      <c r="D6" s="29" t="s">
        <v>142</v>
      </c>
    </row>
    <row r="7" spans="2:4" x14ac:dyDescent="0.35">
      <c r="B7" s="27" t="s">
        <v>148</v>
      </c>
      <c r="C7" s="28" t="s">
        <v>143</v>
      </c>
      <c r="D7" s="29" t="s">
        <v>144</v>
      </c>
    </row>
    <row r="8" spans="2:4" x14ac:dyDescent="0.35">
      <c r="B8" s="27" t="s">
        <v>149</v>
      </c>
      <c r="C8" s="28" t="s">
        <v>150</v>
      </c>
      <c r="D8" s="29" t="s">
        <v>151</v>
      </c>
    </row>
    <row r="9" spans="2:4" x14ac:dyDescent="0.35">
      <c r="B9" s="27" t="s">
        <v>228</v>
      </c>
      <c r="C9" s="28" t="s">
        <v>227</v>
      </c>
      <c r="D9" s="29" t="s">
        <v>229</v>
      </c>
    </row>
    <row r="10" spans="2:4" x14ac:dyDescent="0.35">
      <c r="B10" s="27" t="s">
        <v>152</v>
      </c>
      <c r="C10" s="28" t="s">
        <v>158</v>
      </c>
      <c r="D10" s="35" t="s">
        <v>169</v>
      </c>
    </row>
    <row r="11" spans="2:4" x14ac:dyDescent="0.35">
      <c r="B11" s="27" t="s">
        <v>153</v>
      </c>
      <c r="C11" s="30" t="s">
        <v>159</v>
      </c>
      <c r="D11" s="35" t="s">
        <v>168</v>
      </c>
    </row>
    <row r="12" spans="2:4" x14ac:dyDescent="0.35">
      <c r="B12" s="27" t="s">
        <v>154</v>
      </c>
      <c r="C12" s="30" t="s">
        <v>160</v>
      </c>
      <c r="D12" s="35" t="s">
        <v>167</v>
      </c>
    </row>
    <row r="13" spans="2:4" x14ac:dyDescent="0.35">
      <c r="B13" s="27" t="s">
        <v>155</v>
      </c>
      <c r="C13" s="30" t="s">
        <v>161</v>
      </c>
      <c r="D13" s="35" t="s">
        <v>166</v>
      </c>
    </row>
    <row r="14" spans="2:4" x14ac:dyDescent="0.35">
      <c r="B14" s="27" t="s">
        <v>156</v>
      </c>
      <c r="C14" s="30" t="s">
        <v>162</v>
      </c>
      <c r="D14" s="31" t="s">
        <v>164</v>
      </c>
    </row>
    <row r="15" spans="2:4" x14ac:dyDescent="0.35">
      <c r="B15" s="32" t="s">
        <v>157</v>
      </c>
      <c r="C15" s="33" t="s">
        <v>163</v>
      </c>
      <c r="D15" s="34" t="s">
        <v>165</v>
      </c>
    </row>
    <row r="16" spans="2:4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119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112</v>
      </c>
      <c r="C3" s="20" t="s">
        <v>113</v>
      </c>
      <c r="D3" s="20" t="s">
        <v>114</v>
      </c>
      <c r="E3" s="20" t="s">
        <v>115</v>
      </c>
      <c r="F3" s="20" t="s">
        <v>116</v>
      </c>
      <c r="G3" s="20" t="s">
        <v>117</v>
      </c>
      <c r="H3" s="20" t="s">
        <v>118</v>
      </c>
    </row>
    <row r="4" spans="2:8" x14ac:dyDescent="0.35">
      <c r="B4" s="4" t="s">
        <v>108</v>
      </c>
      <c r="C4" s="4" t="s">
        <v>108</v>
      </c>
      <c r="D4" s="4" t="s">
        <v>108</v>
      </c>
      <c r="E4" s="4">
        <v>1</v>
      </c>
      <c r="F4" s="4">
        <v>1</v>
      </c>
      <c r="G4" s="4">
        <v>1</v>
      </c>
      <c r="H4" s="4" t="s">
        <v>65</v>
      </c>
    </row>
    <row r="5" spans="2:8" x14ac:dyDescent="0.35">
      <c r="B5" s="4" t="s">
        <v>108</v>
      </c>
      <c r="C5" s="4" t="s">
        <v>66</v>
      </c>
      <c r="D5" s="4" t="s">
        <v>66</v>
      </c>
      <c r="E5" s="4">
        <v>1</v>
      </c>
      <c r="F5" s="4">
        <v>19</v>
      </c>
      <c r="G5" s="4">
        <v>19</v>
      </c>
      <c r="H5" s="4" t="s">
        <v>67</v>
      </c>
    </row>
    <row r="6" spans="2:8" x14ac:dyDescent="0.35">
      <c r="B6" s="4" t="s">
        <v>108</v>
      </c>
      <c r="C6" s="4" t="s">
        <v>66</v>
      </c>
      <c r="D6" s="4" t="s">
        <v>109</v>
      </c>
      <c r="E6" s="4">
        <v>1</v>
      </c>
      <c r="F6" s="4">
        <v>19</v>
      </c>
      <c r="G6" s="4">
        <v>39</v>
      </c>
      <c r="H6" s="4" t="s">
        <v>68</v>
      </c>
    </row>
    <row r="7" spans="2:8" x14ac:dyDescent="0.35">
      <c r="B7" s="4" t="s">
        <v>108</v>
      </c>
      <c r="C7" s="4" t="s">
        <v>66</v>
      </c>
      <c r="D7" s="4" t="s">
        <v>69</v>
      </c>
      <c r="E7" s="4">
        <v>1</v>
      </c>
      <c r="F7" s="4">
        <v>19</v>
      </c>
      <c r="G7" s="4">
        <v>20</v>
      </c>
      <c r="H7" s="4" t="s">
        <v>70</v>
      </c>
    </row>
    <row r="8" spans="2:8" x14ac:dyDescent="0.35">
      <c r="B8" s="4" t="s">
        <v>108</v>
      </c>
      <c r="C8" s="4" t="s">
        <v>66</v>
      </c>
      <c r="D8" s="4" t="s">
        <v>71</v>
      </c>
      <c r="E8" s="4">
        <v>1</v>
      </c>
      <c r="F8" s="4">
        <v>19</v>
      </c>
      <c r="G8" s="4">
        <v>62</v>
      </c>
      <c r="H8" s="4" t="s">
        <v>72</v>
      </c>
    </row>
    <row r="9" spans="2:8" x14ac:dyDescent="0.35">
      <c r="B9" s="4" t="s">
        <v>108</v>
      </c>
      <c r="C9" s="4" t="s">
        <v>66</v>
      </c>
      <c r="D9" s="4" t="s">
        <v>73</v>
      </c>
      <c r="E9" s="4">
        <v>1</v>
      </c>
      <c r="F9" s="4">
        <v>19</v>
      </c>
      <c r="G9" s="4">
        <v>41</v>
      </c>
      <c r="H9" s="4" t="s">
        <v>74</v>
      </c>
    </row>
    <row r="10" spans="2:8" x14ac:dyDescent="0.35">
      <c r="B10" s="4" t="s">
        <v>108</v>
      </c>
      <c r="C10" s="4" t="s">
        <v>75</v>
      </c>
      <c r="D10" s="4" t="s">
        <v>75</v>
      </c>
      <c r="E10" s="4">
        <v>1</v>
      </c>
      <c r="F10" s="4">
        <v>36</v>
      </c>
      <c r="G10" s="4">
        <v>36</v>
      </c>
      <c r="H10" s="4" t="s">
        <v>76</v>
      </c>
    </row>
    <row r="11" spans="2:8" x14ac:dyDescent="0.35">
      <c r="B11" s="4" t="s">
        <v>108</v>
      </c>
      <c r="C11" s="4" t="s">
        <v>75</v>
      </c>
      <c r="D11" s="4" t="s">
        <v>77</v>
      </c>
      <c r="E11" s="4">
        <v>1</v>
      </c>
      <c r="F11" s="4">
        <v>36</v>
      </c>
      <c r="G11" s="4">
        <v>46</v>
      </c>
      <c r="H11" s="4" t="s">
        <v>78</v>
      </c>
    </row>
    <row r="12" spans="2:8" x14ac:dyDescent="0.35">
      <c r="B12" s="4" t="s">
        <v>108</v>
      </c>
      <c r="C12" s="4" t="s">
        <v>75</v>
      </c>
      <c r="D12" s="4" t="s">
        <v>79</v>
      </c>
      <c r="E12" s="4">
        <v>1</v>
      </c>
      <c r="F12" s="4">
        <v>36</v>
      </c>
      <c r="G12" s="4">
        <v>47</v>
      </c>
      <c r="H12" s="4" t="s">
        <v>80</v>
      </c>
    </row>
    <row r="13" spans="2:8" x14ac:dyDescent="0.35">
      <c r="B13" s="4" t="s">
        <v>108</v>
      </c>
      <c r="C13" s="4" t="s">
        <v>75</v>
      </c>
      <c r="D13" s="4" t="s">
        <v>63</v>
      </c>
      <c r="E13" s="4">
        <v>1</v>
      </c>
      <c r="F13" s="4">
        <v>36</v>
      </c>
      <c r="G13" s="4">
        <v>48</v>
      </c>
      <c r="H13" s="4" t="s">
        <v>81</v>
      </c>
    </row>
    <row r="14" spans="2:8" x14ac:dyDescent="0.35">
      <c r="B14" s="4" t="s">
        <v>108</v>
      </c>
      <c r="C14" s="4" t="s">
        <v>75</v>
      </c>
      <c r="D14" s="4" t="s">
        <v>82</v>
      </c>
      <c r="E14" s="4">
        <v>1</v>
      </c>
      <c r="F14" s="4">
        <v>36</v>
      </c>
      <c r="G14" s="4">
        <v>35</v>
      </c>
      <c r="H14" s="4" t="s">
        <v>83</v>
      </c>
    </row>
    <row r="15" spans="2:8" x14ac:dyDescent="0.35">
      <c r="B15" s="4" t="s">
        <v>84</v>
      </c>
      <c r="C15" s="4" t="s">
        <v>84</v>
      </c>
      <c r="D15" s="4" t="s">
        <v>84</v>
      </c>
      <c r="E15" s="4">
        <v>2</v>
      </c>
      <c r="F15" s="4">
        <v>2</v>
      </c>
      <c r="G15" s="4">
        <v>2</v>
      </c>
      <c r="H15" s="4" t="s">
        <v>85</v>
      </c>
    </row>
    <row r="16" spans="2:8" x14ac:dyDescent="0.35">
      <c r="B16" s="4" t="s">
        <v>84</v>
      </c>
      <c r="C16" s="4" t="s">
        <v>86</v>
      </c>
      <c r="D16" s="4" t="s">
        <v>86</v>
      </c>
      <c r="E16" s="4">
        <v>2</v>
      </c>
      <c r="F16" s="4">
        <v>19</v>
      </c>
      <c r="G16" s="4">
        <v>19</v>
      </c>
      <c r="H16" s="4" t="s">
        <v>87</v>
      </c>
    </row>
    <row r="17" spans="2:8" x14ac:dyDescent="0.35">
      <c r="B17" s="4" t="s">
        <v>84</v>
      </c>
      <c r="C17" s="4" t="s">
        <v>86</v>
      </c>
      <c r="D17" s="4" t="s">
        <v>110</v>
      </c>
      <c r="E17" s="4">
        <v>2</v>
      </c>
      <c r="F17" s="4">
        <v>19</v>
      </c>
      <c r="G17" s="4">
        <v>39</v>
      </c>
      <c r="H17" s="4" t="s">
        <v>88</v>
      </c>
    </row>
    <row r="18" spans="2:8" x14ac:dyDescent="0.35">
      <c r="B18" s="4" t="s">
        <v>84</v>
      </c>
      <c r="C18" s="4" t="s">
        <v>86</v>
      </c>
      <c r="D18" s="4" t="s">
        <v>89</v>
      </c>
      <c r="E18" s="4">
        <v>2</v>
      </c>
      <c r="F18" s="4">
        <v>19</v>
      </c>
      <c r="G18" s="4">
        <v>20</v>
      </c>
      <c r="H18" s="4" t="s">
        <v>90</v>
      </c>
    </row>
    <row r="19" spans="2:8" x14ac:dyDescent="0.35">
      <c r="B19" s="4" t="s">
        <v>84</v>
      </c>
      <c r="C19" s="4" t="s">
        <v>86</v>
      </c>
      <c r="D19" s="4" t="s">
        <v>91</v>
      </c>
      <c r="E19" s="4">
        <v>2</v>
      </c>
      <c r="F19" s="4">
        <v>19</v>
      </c>
      <c r="G19" s="4">
        <v>62</v>
      </c>
      <c r="H19" s="4" t="s">
        <v>92</v>
      </c>
    </row>
    <row r="20" spans="2:8" x14ac:dyDescent="0.35">
      <c r="B20" s="4" t="s">
        <v>84</v>
      </c>
      <c r="C20" s="4" t="s">
        <v>86</v>
      </c>
      <c r="D20" s="4" t="s">
        <v>93</v>
      </c>
      <c r="E20" s="4">
        <v>2</v>
      </c>
      <c r="F20" s="4">
        <v>19</v>
      </c>
      <c r="G20" s="4">
        <v>41</v>
      </c>
      <c r="H20" s="4" t="s">
        <v>94</v>
      </c>
    </row>
    <row r="21" spans="2:8" x14ac:dyDescent="0.35">
      <c r="B21" s="4" t="s">
        <v>84</v>
      </c>
      <c r="C21" s="4" t="s">
        <v>95</v>
      </c>
      <c r="D21" s="4" t="s">
        <v>95</v>
      </c>
      <c r="E21" s="4">
        <v>2</v>
      </c>
      <c r="F21" s="4">
        <v>36</v>
      </c>
      <c r="G21" s="4">
        <v>36</v>
      </c>
      <c r="H21" s="4" t="s">
        <v>96</v>
      </c>
    </row>
    <row r="22" spans="2:8" x14ac:dyDescent="0.35">
      <c r="B22" s="4" t="s">
        <v>84</v>
      </c>
      <c r="C22" s="4" t="s">
        <v>95</v>
      </c>
      <c r="D22" s="4" t="s">
        <v>97</v>
      </c>
      <c r="E22" s="4">
        <v>2</v>
      </c>
      <c r="F22" s="4">
        <v>36</v>
      </c>
      <c r="G22" s="4">
        <v>46</v>
      </c>
      <c r="H22" s="4" t="s">
        <v>98</v>
      </c>
    </row>
    <row r="23" spans="2:8" x14ac:dyDescent="0.35">
      <c r="B23" s="4" t="s">
        <v>84</v>
      </c>
      <c r="C23" s="4" t="s">
        <v>95</v>
      </c>
      <c r="D23" s="4" t="s">
        <v>99</v>
      </c>
      <c r="E23" s="4">
        <v>2</v>
      </c>
      <c r="F23" s="4">
        <v>36</v>
      </c>
      <c r="G23" s="4">
        <v>47</v>
      </c>
      <c r="H23" s="4" t="s">
        <v>100</v>
      </c>
    </row>
    <row r="24" spans="2:8" x14ac:dyDescent="0.35">
      <c r="B24" s="4" t="s">
        <v>84</v>
      </c>
      <c r="C24" s="4" t="s">
        <v>95</v>
      </c>
      <c r="D24" s="4" t="s">
        <v>101</v>
      </c>
      <c r="E24" s="4">
        <v>2</v>
      </c>
      <c r="F24" s="4">
        <v>36</v>
      </c>
      <c r="G24" s="4">
        <v>48</v>
      </c>
      <c r="H24" s="4" t="s">
        <v>102</v>
      </c>
    </row>
    <row r="25" spans="2:8" x14ac:dyDescent="0.35">
      <c r="B25" s="4" t="s">
        <v>111</v>
      </c>
      <c r="C25" s="4" t="s">
        <v>111</v>
      </c>
      <c r="D25" s="4" t="s">
        <v>111</v>
      </c>
      <c r="E25" s="4">
        <v>3</v>
      </c>
      <c r="F25" s="4">
        <v>3</v>
      </c>
      <c r="G25" s="4">
        <v>3</v>
      </c>
      <c r="H25" s="4" t="s">
        <v>103</v>
      </c>
    </row>
    <row r="26" spans="2:8" x14ac:dyDescent="0.35">
      <c r="B26" s="4" t="s">
        <v>111</v>
      </c>
      <c r="C26" s="4" t="s">
        <v>104</v>
      </c>
      <c r="D26" s="4" t="s">
        <v>104</v>
      </c>
      <c r="E26" s="4">
        <v>3</v>
      </c>
      <c r="F26" s="4">
        <v>19</v>
      </c>
      <c r="G26" s="4">
        <v>19</v>
      </c>
      <c r="H26" s="4" t="s">
        <v>105</v>
      </c>
    </row>
    <row r="27" spans="2:8" x14ac:dyDescent="0.35">
      <c r="B27" s="4" t="s">
        <v>111</v>
      </c>
      <c r="C27" s="4" t="s">
        <v>104</v>
      </c>
      <c r="D27" s="4" t="s">
        <v>106</v>
      </c>
      <c r="E27" s="4">
        <v>3</v>
      </c>
      <c r="F27" s="4">
        <v>19</v>
      </c>
      <c r="G27" s="4">
        <v>40</v>
      </c>
      <c r="H27" s="4" t="s">
        <v>107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2026-09-08T16:39:42Z</dcterms:modified>
</cp:coreProperties>
</file>