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D3DE7F06-A19B-4100-B01F-AD7CBCB363C2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CROP_CYCLES__2017_2025" sheetId="2" r:id="rId2"/>
    <sheet name="PIVOT_ANNUAL_CROP_CYCLES" sheetId="7" r:id="rId3"/>
    <sheet name="METADATA" sheetId="5" r:id="rId4"/>
    <sheet name="LEGEND" sheetId="6" r:id="rId5"/>
  </sheets>
  <definedNames>
    <definedName name="_xlnm._FilterDatabase" localSheetId="1" hidden="1">ANNUAL_CROP_CYCLES__2017_2025!$A$1:$R$1</definedName>
    <definedName name="SegmentaçãodeDados_BIOME">#N/A</definedName>
    <definedName name="SegmentaçãodeDados_REGION">#N/A</definedName>
    <definedName name="SegmentaçãodeDados_STATE">#N/A</definedName>
    <definedName name="SegmentaçãodeDados_TERRITORY">#N/A</definedName>
  </definedNames>
  <calcPr calcId="191029"/>
  <pivotCaches>
    <pivotCache cacheId="47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<sst xmlns="http://schemas.openxmlformats.org/spreadsheetml/2006/main" count="1408" uniqueCount="175">
  <si>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</si>
  <si>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</si>
  <si>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</si>
  <si>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</si>
  <si>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</si>
  <si>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</si>
  <si>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</si>
  <si>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</si>
  <si>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</si>
  <si>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</si>
  <si>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</si>
  <si>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</si>
  <si>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</si>
  <si>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</si>
  <si>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</si>
  <si>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</si>
  <si>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</si>
  <si>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</si>
  <si>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</si>
  <si>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</si>
  <si>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</si>
  <si>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</si>
  <si>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</si>
  <si>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</si>
  <si>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</si>
  <si>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</si>
  <si>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</si>
  <si>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</si>
  <si>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</si>
  <si>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</si>
  <si>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</si>
  <si>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</si>
  <si>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</si>
  <si>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</si>
  <si>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</si>
  <si>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</si>
  <si>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</si>
  <si>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</si>
  <si>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</si>
  <si>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</si>
  <si>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</si>
  <si>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</si>
  <si>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</si>
  <si>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</si>
  <si>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#CBEEF3</t>
  </si>
  <si>
    <t>#F49CBB</t>
  </si>
  <si>
    <t>#880D1E</t>
  </si>
  <si>
    <t>class_id</t>
  </si>
  <si>
    <t>class_name</t>
  </si>
  <si>
    <t>CLASS_ID</t>
  </si>
  <si>
    <t>CLASS_NAME</t>
  </si>
  <si>
    <t>BASE DE DADOS DE FREQUÊNCIA ANUAL  DE CULTIVOS AGRÍCOLAS</t>
  </si>
  <si>
    <t>ANNUAL NUMBER OF CROP CYCLES DATABASE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</si>
  <si>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</si>
  <si>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</si>
  <si>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</si>
  <si>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</si>
  <si>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</si>
  <si>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</si>
  <si>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</si>
  <si>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</si>
  <si>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</si>
  <si>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Frequência anual de cultivos agrícolas /  Annual number of crop cycles</t>
  </si>
  <si>
    <t>Agriculture - Annual number of crop cycles | Legend Code</t>
  </si>
  <si>
    <t>1 cycle</t>
  </si>
  <si>
    <t>2 cycles</t>
  </si>
  <si>
    <t>3 cycles</t>
  </si>
  <si>
    <t>2 ciclos</t>
  </si>
  <si>
    <t>1 ciclo</t>
  </si>
  <si>
    <t>3 ciclos</t>
  </si>
  <si>
    <t>annual_cycles_class_name_EN</t>
  </si>
  <si>
    <t>annual_cycles_class_name_PT-BR</t>
  </si>
  <si>
    <t>Código da classe de 'Frequência anual de cultivos agrícolas'</t>
  </si>
  <si>
    <t>Nome da classe de 'Frequência anual  de cultivos agrícolas'</t>
  </si>
  <si>
    <t>'Annual number of crop cycles' class code</t>
  </si>
  <si>
    <t>Annual number of crop cycles' class name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</si>
  <si>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</si>
  <si>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</si>
  <si>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</si>
  <si>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</si>
  <si>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</si>
  <si>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</si>
  <si>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</si>
  <si>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</si>
  <si>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</si>
  <si>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</si>
  <si>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</si>
  <si>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</si>
  <si>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(vazio)</t>
  </si>
  <si>
    <t>Nordeste</t>
  </si>
  <si>
    <t>Bahia</t>
  </si>
  <si>
    <t>Cerrado</t>
  </si>
  <si>
    <t>Centro-oeste</t>
  </si>
  <si>
    <t>Mato Grosso do Sul</t>
  </si>
  <si>
    <t>Amazônia</t>
  </si>
  <si>
    <t>Norte</t>
  </si>
  <si>
    <t>Pará</t>
  </si>
  <si>
    <t>Amapá</t>
  </si>
  <si>
    <t>Tocantins</t>
  </si>
  <si>
    <t>Mato Grosso</t>
  </si>
  <si>
    <t>Maranhão</t>
  </si>
  <si>
    <t>Mata Atlântica</t>
  </si>
  <si>
    <t>Sudeste</t>
  </si>
  <si>
    <t>São Paulo</t>
  </si>
  <si>
    <t>Capivari (421)</t>
  </si>
  <si>
    <t>Caatinga</t>
  </si>
  <si>
    <t>Minas Gerais</t>
  </si>
  <si>
    <t>Brejo dos Crioulos (229)</t>
  </si>
  <si>
    <t>SÃ£o SebastiÃ£o (453)</t>
  </si>
  <si>
    <t>Goiás</t>
  </si>
  <si>
    <t>Cedro (348)</t>
  </si>
  <si>
    <t>Porto LeucÃ¡dio (324)</t>
  </si>
  <si>
    <t>Dezideirio Felipe de Oliveira e Picadinha (215)</t>
  </si>
  <si>
    <t>Andre Lopes (309)</t>
  </si>
  <si>
    <t>Espírito Santo</t>
  </si>
  <si>
    <t>SÃ£o Domingos (240)</t>
  </si>
  <si>
    <t>Alagoas</t>
  </si>
  <si>
    <t>Abobreiras (282)</t>
  </si>
  <si>
    <t>Sergipe</t>
  </si>
  <si>
    <t>Patioba (329)</t>
  </si>
  <si>
    <t>Terra Dura e Coqueiral (467)</t>
  </si>
  <si>
    <t>TerritÃ³rio Quilombola Bela Vista/Quebra-Chifre (507)</t>
  </si>
  <si>
    <t>Sul</t>
  </si>
  <si>
    <t>Rio Grande do Sul</t>
  </si>
  <si>
    <t>Linha FÃ£o (350)</t>
  </si>
  <si>
    <t>RincÃ£o dos Negros (355)</t>
  </si>
  <si>
    <t>Paraná</t>
  </si>
  <si>
    <t>Invernada Paiol de Telha (161)</t>
  </si>
  <si>
    <t>Manoel Ciriaco (372)</t>
  </si>
  <si>
    <t>Pampa</t>
  </si>
  <si>
    <t>Arnesto Penna (359)</t>
  </si>
  <si>
    <t>CambarÃ¡ (245)</t>
  </si>
  <si>
    <t>Casca (163)</t>
  </si>
  <si>
    <t>MormaÃ§a (256)</t>
  </si>
  <si>
    <t>Picada das Vassouras (351)</t>
  </si>
  <si>
    <t>Peixes (486)</t>
  </si>
  <si>
    <t>SÃ£o Pedro dos Bois (525)</t>
  </si>
  <si>
    <t>Bom Jardim (217)</t>
  </si>
  <si>
    <t>Ambe (508)</t>
  </si>
  <si>
    <t>Lapinha (371)</t>
  </si>
  <si>
    <t>Sete Ladeiras e Terra Dura (266)</t>
  </si>
  <si>
    <t>JaÃ³ (401)</t>
  </si>
  <si>
    <t>Amaros (230)</t>
  </si>
  <si>
    <t>FamÃ­lia Teodoro de Oliveira e Ventura (287)</t>
  </si>
  <si>
    <t>Mesquita (128)</t>
  </si>
  <si>
    <t>Distrito Federal</t>
  </si>
  <si>
    <t>FamÃ­lia Jarcem (297)</t>
  </si>
  <si>
    <t>Picadinha (300)</t>
  </si>
  <si>
    <t>Barra do Aroeira (139)</t>
  </si>
  <si>
    <t>Alagamar (452)</t>
  </si>
  <si>
    <t>Brejo dos Negros (327)</t>
  </si>
  <si>
    <t>Mussuca (326)</t>
  </si>
  <si>
    <t>RincÃ£o dos CaixÃµes (252)</t>
  </si>
  <si>
    <t>Serra do Apon (456)</t>
  </si>
  <si>
    <t>Ãgua Morna (160)</t>
  </si>
  <si>
    <t>Santa Catarina</t>
  </si>
  <si>
    <t>Campo dos Poli (347)</t>
  </si>
  <si>
    <t>Invernada dos Negros (141)</t>
  </si>
  <si>
    <t>AnastÃ¡cia (354)</t>
  </si>
  <si>
    <t>Arvinha (258)</t>
  </si>
  <si>
    <t>Costa da Lagoa (358)</t>
  </si>
  <si>
    <t>Fazenda Cachoeira (485)</t>
  </si>
  <si>
    <t>Limoeiro (253)</t>
  </si>
  <si>
    <t>Morro Alto (254)</t>
  </si>
  <si>
    <t>RincÃ£o dos Martimianos (248)</t>
  </si>
  <si>
    <t>SÃ£o Miguel (247)</t>
  </si>
  <si>
    <t>CafundÃ³ (159)</t>
  </si>
  <si>
    <t>Laranjal (332)</t>
  </si>
  <si>
    <t>Lagoa das Piranhas (180)</t>
  </si>
  <si>
    <t>QUILOMBO</t>
  </si>
  <si>
    <t>quilombo</t>
  </si>
  <si>
    <t>Territórios quilombolas</t>
  </si>
  <si>
    <t>Quilombola territories</t>
  </si>
  <si>
    <t>1. Esta base de dados contém as áreas (ha) por classe de frequência anual de cultivos agrícolas para o cruzamento entre bioma, estado e Quilombos no período de 2017 a 2025.</t>
  </si>
  <si>
    <t>1. This database contains the area (ha) per Annual number of crop cycles class for  biome, state and Quilombolo territories for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</si>
</sst>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22" fillId="9" borderId="1" xfId="0" applyFont="1" applyFill="1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[MAPBIOMAS-BRAZIL-ANNUAL-NUMBER-OF-CROP-CYCLES-QUILOMBOS_10M.xlsx]PIVOT_ANNUAL_CROP_CYCLES!Tabela dinâmica1</c:name>
    <c:fmtId val="0"/>
  </c:pivotSource>
  <c:chart>
    <c:autoTitleDeleted val="0"/>
    <c:pivotFmts>
      <c:pivotFmt>
        <c:idx val="0"/>
        <c:spPr>
          <a:solidFill>
            <a:srgbClr val="CBEEF3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26A8D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880D1E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PIVOT_ANNUAL_CROP_CYCLES!$I$20:$I$21</c:f>
              <c:strCache>
                <c:ptCount val="1"/>
                <c:pt idx="0">
                  <c:v>1 ciclo</c:v>
                </c:pt>
              </c:strCache>
            </c:strRef>
          </c:tx>
          <c:spPr>
            <a:solidFill>
              <a:srgbClr val="CBEEF3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PIVOT_ANNUAL_CROP_CYCLES!$I$22:$I$30</c:f>
              <c:numCache>
                <c:formatCode>General</c:formatCode>
                <c:ptCount val="9"/>
                <c:pt idx="0">
                  <c:v>2167.3818116996868</c:v>
                </c:pt>
                <c:pt idx="1">
                  <c:v>2918.3132124893023</c:v>
                </c:pt>
                <c:pt idx="2">
                  <c:v>3771.535558409118</c:v>
                </c:pt>
                <c:pt idx="3">
                  <c:v>2873.931558478605</c:v>
                </c:pt>
                <c:pt idx="4">
                  <c:v>2383.3231600234976</c:v>
                </c:pt>
                <c:pt idx="5">
                  <c:v>2438.627036968222</c:v>
                </c:pt>
                <c:pt idx="6">
                  <c:v>2602.9355839904993</c:v>
                </c:pt>
                <c:pt idx="7">
                  <c:v>2823.1118986991905</c:v>
                </c:pt>
                <c:pt idx="8">
                  <c:v>2659.5089460022045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2-49C2-9C5D-2DD2903AAC81}"/>
            </c:ext>
          </c:extLst>
        </c:ser>
        <c:ser>
          <c:idx val="1"/>
          <c:order val="1"/>
          <c:tx>
            <c:strRef>
              <c:f>PIVOT_ANNUAL_CROP_CYCLES!$J$20:$J$21</c:f>
              <c:strCache>
                <c:ptCount val="1"/>
                <c:pt idx="0">
                  <c:v>2 ciclos</c:v>
                </c:pt>
              </c:strCache>
            </c:strRef>
          </c:tx>
          <c:spPr>
            <a:solidFill>
              <a:srgbClr val="F26A8D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PIVOT_ANNUAL_CROP_CYCLES!$J$22:$J$30</c:f>
              <c:numCache>
                <c:formatCode>General</c:formatCode>
                <c:ptCount val="9"/>
                <c:pt idx="0">
                  <c:v>6635.4753673507857</c:v>
                </c:pt>
                <c:pt idx="1">
                  <c:v>6825.1586234101424</c:v>
                </c:pt>
                <c:pt idx="2">
                  <c:v>6775.6046161226031</c:v>
                </c:pt>
                <c:pt idx="3">
                  <c:v>7845.603844832076</c:v>
                </c:pt>
                <c:pt idx="4">
                  <c:v>8414.9588697944437</c:v>
                </c:pt>
                <c:pt idx="5">
                  <c:v>7973.5436640794242</c:v>
                </c:pt>
                <c:pt idx="6">
                  <c:v>7484.1743447122508</c:v>
                </c:pt>
                <c:pt idx="7">
                  <c:v>8366.6507707787405</c:v>
                </c:pt>
                <c:pt idx="8">
                  <c:v>8273.9810069605264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12-49C2-9C5D-2DD2903AAC81}"/>
            </c:ext>
          </c:extLst>
        </c:ser>
        <c:ser>
          <c:idx val="2"/>
          <c:order val="2"/>
          <c:tx>
            <c:strRef>
              <c:f>PIVOT_ANNUAL_CROP_CYCLES!$K$20:$K$21</c:f>
              <c:strCache>
                <c:ptCount val="1"/>
                <c:pt idx="0">
                  <c:v>3 ciclos</c:v>
                </c:pt>
              </c:strCache>
            </c:strRef>
          </c:tx>
          <c:spPr>
            <a:solidFill>
              <a:srgbClr val="880D1E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PIVOT_ANNUAL_CROP_CYCLES!$K$22:$K$30</c:f>
              <c:numCache>
                <c:formatCode>General</c:formatCode>
                <c:ptCount val="9"/>
                <c:pt idx="0">
                  <c:v>712.67657716674728</c:v>
                </c:pt>
                <c:pt idx="1">
                  <c:v>383.05955951537948</c:v>
                </c:pt>
                <c:pt idx="2">
                  <c:v>138.09611457748386</c:v>
                </c:pt>
                <c:pt idx="3">
                  <c:v>356.79883870010354</c:v>
                </c:pt>
                <c:pt idx="4">
                  <c:v>652.84184011001241</c:v>
                </c:pt>
                <c:pt idx="5">
                  <c:v>503.95173019256464</c:v>
                </c:pt>
                <c:pt idx="6">
                  <c:v>705.40024927217621</c:v>
                </c:pt>
                <c:pt idx="7">
                  <c:v>589.64461071777066</c:v>
                </c:pt>
                <c:pt idx="8">
                  <c:v>716.93284713210892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12-49C2-9C5D-2DD2903AAC81}"/>
            </c:ext>
          </c:extLst>
        </c:ser>
        <c:ser>
          <c:idx val="3"/>
          <c:order val="3"/>
          <c:tx>
            <c:strRef>
              <c:f>PIVOT_ANNUAL_CROP_CYCLES!$L$20:$L$21</c:f>
              <c:strCache>
                <c:ptCount val="1"/>
                <c:pt idx="0">
                  <c:v>(vazio)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PIVOT_ANNUAL_CROP_CYCLES!$L$22:$L$30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3706-4C14-860D-BCC241304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2189600"/>
        <c:axId val="1350064480"/>
      </c:barChart>
      <c:catAx>
        <c:axId val="171218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0064480"/>
        <c:crosses val="autoZero"/>
        <c:auto val="1"/>
        <c:lblAlgn val="ctr"/>
        <c:lblOffset val="100"/>
        <c:noMultiLvlLbl val="0"/>
      </c:catAx>
      <c:valAx>
        <c:axId val="135006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1218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3</xdr:row>
      <xdr:rowOff>93662</xdr:rowOff>
    </xdr:from>
    <xdr:to>
      <xdr:col>13</xdr:col>
      <xdr:colOff>57149</xdr:colOff>
      <xdr:row>18</xdr:row>
      <xdr:rowOff>125412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8485E2-62E2-47DF-8616-B3DB96041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2</xdr:row>
      <xdr:rowOff>38100</xdr:rowOff>
    </xdr:from>
    <xdr:to>
      <xdr:col>3</xdr:col>
      <xdr:colOff>114300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4300" y="400050"/>
              <a:ext cx="1828800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282575</xdr:colOff>
      <xdr:row>2</xdr:row>
      <xdr:rowOff>53975</xdr:rowOff>
    </xdr:from>
    <xdr:to>
      <xdr:col>6</xdr:col>
      <xdr:colOff>285750</xdr:colOff>
      <xdr:row>16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1375" y="415925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168275</xdr:colOff>
      <xdr:row>16</xdr:row>
      <xdr:rowOff>161925</xdr:rowOff>
    </xdr:from>
    <xdr:to>
      <xdr:col>3</xdr:col>
      <xdr:colOff>171450</xdr:colOff>
      <xdr:row>30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8275" y="3054350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320675</xdr:colOff>
      <xdr:row>16</xdr:row>
      <xdr:rowOff>168275</xdr:rowOff>
    </xdr:from>
    <xdr:to>
      <xdr:col>6</xdr:col>
      <xdr:colOff>323850</xdr:colOff>
      <xdr:row>30</xdr:row>
      <xdr:rowOff>161925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F4C3CD32-AE64-4388-BF58-9DC4FDAA210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49475" y="3063875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61098287037" createdVersion="6" refreshedVersion="6" minRefreshableVersion="3" recordCount="165" xr:uid="{51A908EF-200C-4A2C-A1E2-EA95730611F0}">
  <cacheSource type="worksheet">
    <worksheetSource ref="A1:R3316" sheet="ANNUAL_CROP_CYCLES__2017_2025"/>
  </cacheSource>
  <cacheFields count="18">
    <cacheField name="COUNTRY" numFmtId="0">
      <sharedItems containsBlank="1"/>
    </cacheField>
    <cacheField name="BIOME" numFmtId="0">
      <sharedItems containsBlank="1" count="7">
        <s v="Mata Atlântica"/>
        <s v="Caatinga"/>
        <s v="Cerrado"/>
        <s v="Pampa"/>
        <s v="Amazônia"/>
        <m/>
        <s v="Pantanal" u="1"/>
      </sharedItems>
    </cacheField>
    <cacheField name="REGION" numFmtId="0">
      <sharedItems containsBlank="1" count="6">
        <s v="Sudeste"/>
        <s v="Centro-oeste"/>
        <s v="Nordeste"/>
        <s v="Sul"/>
        <s v="Norte"/>
        <m/>
      </sharedItems>
    </cacheField>
    <cacheField name="STATE" numFmtId="0">
      <sharedItems containsBlank="1" count="27">
        <s v="São Paulo"/>
        <s v="Minas Gerais"/>
        <s v="Goiás"/>
        <s v="Mato Grosso do Sul"/>
        <s v="Espírito Santo"/>
        <s v="Alagoas"/>
        <s v="Sergipe"/>
        <s v="Rio Grande do Sul"/>
        <s v="Paraná"/>
        <s v="Maranhão"/>
        <s v="Amapá"/>
        <s v="Pará"/>
        <s v="Distrito Federal"/>
        <s v="Tocantins"/>
        <s v="Santa Catarina"/>
        <s v="Mato Grosso"/>
        <s v="Bahia"/>
        <m/>
        <s v="Amazonas" u="1"/>
        <s v="Rondônia" u="1"/>
        <s v="Rio Grande do Norte" u="1"/>
        <s v="Paraíba" u="1"/>
        <s v="Roraima" u="1"/>
        <s v="Rio de Janeiro" u="1"/>
        <s v="Pernambuco" u="1"/>
        <s v="Piauí" u="1"/>
        <s v="Acre" u="1"/>
      </sharedItems>
    </cacheField>
    <cacheField name="TERRITORY" numFmtId="0">
      <sharedItems containsBlank="1" count="54">
        <s v="Capivari (421)"/>
        <s v="Brejo dos Crioulos (229)"/>
        <s v="SÃ£o SebastiÃ£o (453)"/>
        <s v="Cedro (348)"/>
        <s v="Porto LeucÃ¡dio (324)"/>
        <s v="Dezideirio Felipe de Oliveira e Picadinha (215)"/>
        <s v="Andre Lopes (309)"/>
        <s v="SÃ£o Domingos (240)"/>
        <s v="Abobreiras (282)"/>
        <s v="Patioba (329)"/>
        <s v="Terra Dura e Coqueiral (467)"/>
        <s v="TerritÃ³rio Quilombola Bela Vista/Quebra-Chifre (507)"/>
        <s v="Linha FÃ£o (350)"/>
        <s v="RincÃ£o dos Negros (355)"/>
        <s v="Invernada Paiol de Telha (161)"/>
        <s v="Manoel Ciriaco (372)"/>
        <s v="Arnesto Penna (359)"/>
        <s v="CambarÃ¡ (245)"/>
        <s v="Casca (163)"/>
        <s v="MormaÃ§a (256)"/>
        <s v="Picada das Vassouras (351)"/>
        <s v="Peixes (486)"/>
        <s v="SÃ£o Pedro dos Bois (525)"/>
        <s v="Bom Jardim (217)"/>
        <s v="Ambe (508)"/>
        <s v="Lapinha (371)"/>
        <s v="Sete Ladeiras e Terra Dura (266)"/>
        <s v="JaÃ³ (401)"/>
        <s v="Amaros (230)"/>
        <s v="FamÃ­lia Teodoro de Oliveira e Ventura (287)"/>
        <s v="Mesquita (128)"/>
        <s v="FamÃ­lia Jarcem (297)"/>
        <s v="Picadinha (300)"/>
        <s v="Barra do Aroeira (139)"/>
        <s v="Alagamar (452)"/>
        <s v="Brejo dos Negros (327)"/>
        <s v="Mussuca (326)"/>
        <s v="RincÃ£o dos CaixÃµes (252)"/>
        <s v="Serra do Apon (456)"/>
        <s v="Ãgua Morna (160)"/>
        <s v="Campo dos Poli (347)"/>
        <s v="Invernada dos Negros (141)"/>
        <s v="AnastÃ¡cia (354)"/>
        <s v="Arvinha (258)"/>
        <s v="Costa da Lagoa (358)"/>
        <s v="Fazenda Cachoeira (485)"/>
        <s v="Limoeiro (253)"/>
        <s v="Morro Alto (254)"/>
        <s v="RincÃ£o dos Martimianos (248)"/>
        <s v="SÃ£o Miguel (247)"/>
        <s v="CafundÃ³ (159)"/>
        <s v="Laranjal (332)"/>
        <s v="Lagoa das Piranhas (180)"/>
        <m/>
      </sharedItems>
    </cacheField>
    <cacheField name="CLASS_ID" numFmtId="0">
      <sharedItems containsString="0" containsBlank="1" containsNumber="1" containsInteger="1" minValue="1" maxValue="3"/>
    </cacheField>
    <cacheField name="CLASS_NAME" numFmtId="0">
      <sharedItems containsBlank="1" count="4">
        <s v="2 ciclos"/>
        <s v="1 ciclo"/>
        <s v="3 ciclos"/>
        <m/>
      </sharedItems>
    </cacheField>
    <cacheField name="VERSION" numFmtId="0">
      <sharedItems containsBlank="1"/>
    </cacheField>
    <cacheField name="COLLECTION" numFmtId="0">
      <sharedItems containsBlank="1"/>
    </cacheField>
    <cacheField name="y2017" numFmtId="0">
      <sharedItems containsString="0" containsBlank="1" containsNumber="1" minValue="0" maxValue="1353.229355046768"/>
    </cacheField>
    <cacheField name="y2018" numFmtId="0">
      <sharedItems containsString="0" containsBlank="1" containsNumber="1" minValue="0" maxValue="1382.083263899935"/>
    </cacheField>
    <cacheField name="y2019" numFmtId="0">
      <sharedItems containsString="0" containsBlank="1" containsNumber="1" minValue="0" maxValue="1336.1977279945511"/>
    </cacheField>
    <cacheField name="y2020" numFmtId="0">
      <sharedItems containsString="0" containsBlank="1" containsNumber="1" minValue="0" maxValue="1419.3603933175091"/>
    </cacheField>
    <cacheField name="y2021" numFmtId="0">
      <sharedItems containsString="0" containsBlank="1" containsNumber="1" minValue="0" maxValue="1470.345095933631"/>
    </cacheField>
    <cacheField name="y2022" numFmtId="0">
      <sharedItems containsString="0" containsBlank="1" containsNumber="1" minValue="0" maxValue="1551.8698074852759"/>
    </cacheField>
    <cacheField name="y2023" numFmtId="0">
      <sharedItems containsString="0" containsBlank="1" containsNumber="1" minValue="0" maxValue="1499.8846527291389"/>
    </cacheField>
    <cacheField name="y2024" numFmtId="0">
      <sharedItems containsString="0" containsBlank="1" containsNumber="1" minValue="0" maxValue="1585.596190501504"/>
    </cacheField>
    <cacheField name="y2025" numFmtId="0">
      <sharedItems containsString="0" containsBlank="1" containsNumber="1" minValue="0" maxValue="1614.4767666024129"/>
    </cacheField>
  </cacheFields>
  <extLst>
    <ext xmlns:x14="http://schemas.microsoft.com/office/spreadsheetml/2009/9/main" uri="{725AE2AE-9491-48be-B2B4-4EB974FC3084}">
      <x14:pivotCacheDefinition pivotCacheId="25150562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5">
  <r>
    <s v="Brasil"/>
    <x v="0"/>
    <x v="0"/>
    <x v="0"/>
    <x v="0"/>
    <n v="2"/>
    <x v="0"/>
    <s v="v1.1"/>
    <s v="11"/>
    <n v="1.8326361083984371E-2"/>
    <n v="0"/>
    <n v="1.8326361083984371E-2"/>
    <n v="9.1630050659179691E-3"/>
    <n v="0"/>
    <n v="0"/>
    <n v="1.8326461791992189E-2"/>
    <n v="0"/>
    <n v="3.6652674865722663E-2"/>
  </r>
  <r>
    <s v="Brasil"/>
    <x v="1"/>
    <x v="0"/>
    <x v="1"/>
    <x v="1"/>
    <n v="2"/>
    <x v="0"/>
    <s v="v1.1"/>
    <s v="11"/>
    <n v="0"/>
    <n v="0.72715758056640678"/>
    <n v="0.96634420394897358"/>
    <n v="3.8271834564208983E-2"/>
    <n v="0.81342564849853516"/>
    <n v="1.904463108062743"/>
    <n v="0.73675309906005793"/>
    <n v="9.5679795074462878E-2"/>
    <n v="0.239204084777832"/>
  </r>
  <r>
    <s v="Brasil"/>
    <x v="2"/>
    <x v="0"/>
    <x v="1"/>
    <x v="2"/>
    <n v="2"/>
    <x v="0"/>
    <s v="v1.1"/>
    <s v="11"/>
    <n v="7.6932673294067291"/>
    <n v="48.934945675659087"/>
    <n v="95.642391539765399"/>
    <n v="52.512368638610951"/>
    <n v="107.4135792045618"/>
    <n v="88.034364828491093"/>
    <n v="56.789269070434607"/>
    <n v="133.3175779769883"/>
    <n v="70.08942553710915"/>
  </r>
  <r>
    <s v="Brasil"/>
    <x v="2"/>
    <x v="1"/>
    <x v="2"/>
    <x v="3"/>
    <n v="1"/>
    <x v="1"/>
    <s v="v1.1"/>
    <s v="11"/>
    <n v="0"/>
    <n v="2.8443569183349612E-2"/>
    <n v="8.6184703186034906"/>
    <n v="0"/>
    <n v="0"/>
    <n v="0"/>
    <n v="1.896249389648438E-2"/>
    <n v="0"/>
    <n v="0"/>
  </r>
  <r>
    <s v="Brasil"/>
    <x v="2"/>
    <x v="1"/>
    <x v="2"/>
    <x v="4"/>
    <n v="2"/>
    <x v="0"/>
    <s v="v1.1"/>
    <s v="11"/>
    <n v="299.03670564499947"/>
    <n v="0.67233734130859357"/>
    <n v="107.627936824036"/>
    <n v="10.25632791366578"/>
    <n v="407.10760654831341"/>
    <n v="2.4681731750488272"/>
    <n v="3.8896831832885779"/>
    <n v="75.1835971771239"/>
    <n v="122.6456902236925"/>
  </r>
  <r>
    <s v="Brasil"/>
    <x v="2"/>
    <x v="1"/>
    <x v="3"/>
    <x v="5"/>
    <n v="1"/>
    <x v="1"/>
    <s v="v1.1"/>
    <s v="11"/>
    <n v="1.612825687408447"/>
    <n v="5.6494923667907671"/>
    <n v="6.7277255279541262"/>
    <n v="0.15667951812744141"/>
    <n v="26.60693232116704"/>
    <n v="1.6589591636657719"/>
    <n v="0.221187572479248"/>
    <n v="0.77417968673706061"/>
    <n v="0.97695117950439414"/>
  </r>
  <r>
    <s v="Brasil"/>
    <x v="2"/>
    <x v="1"/>
    <x v="3"/>
    <x v="5"/>
    <n v="3"/>
    <x v="2"/>
    <s v="v1.1"/>
    <s v="11"/>
    <n v="0.1198060371398926"/>
    <n v="0.33179699707031263"/>
    <n v="0"/>
    <n v="0"/>
    <n v="0.98615497055053791"/>
    <n v="1.0783401275634761"/>
    <n v="1.6589207939147941"/>
    <n v="5.7047202461243023"/>
    <n v="3.898357626342785"/>
  </r>
  <r>
    <s v="Brasil"/>
    <x v="0"/>
    <x v="0"/>
    <x v="0"/>
    <x v="6"/>
    <n v="1"/>
    <x v="1"/>
    <s v="v1.1"/>
    <s v="11"/>
    <n v="0"/>
    <n v="0"/>
    <n v="0"/>
    <n v="0"/>
    <n v="0"/>
    <n v="0"/>
    <n v="5.4320049285888669E-2"/>
    <n v="0"/>
    <n v="0"/>
  </r>
  <r>
    <s v="Brasil"/>
    <x v="0"/>
    <x v="0"/>
    <x v="4"/>
    <x v="7"/>
    <n v="1"/>
    <x v="1"/>
    <s v="v1.1"/>
    <s v="11"/>
    <n v="3.7721789550781253E-2"/>
    <n v="0.24518982543945331"/>
    <n v="0.24518982543945331"/>
    <n v="0.65069217758178666"/>
    <n v="0.62240167465209917"/>
    <n v="0"/>
    <n v="0.2168981422424317"/>
    <n v="0.1225944061279297"/>
    <n v="0.24518982543945331"/>
  </r>
  <r>
    <s v="Brasil"/>
    <x v="0"/>
    <x v="1"/>
    <x v="3"/>
    <x v="5"/>
    <n v="1"/>
    <x v="1"/>
    <s v="v1.1"/>
    <s v="11"/>
    <n v="38.193692263030989"/>
    <n v="37.135228539276078"/>
    <n v="22.731719009399399"/>
    <n v="6.3414378479003997"/>
    <n v="134.93595576171811"/>
    <n v="60.832730958557413"/>
    <n v="44.028357772827157"/>
    <n v="51.072896880341148"/>
    <n v="34.587573417663542"/>
  </r>
  <r>
    <s v="Brasil"/>
    <x v="0"/>
    <x v="1"/>
    <x v="3"/>
    <x v="5"/>
    <n v="3"/>
    <x v="2"/>
    <s v="v1.1"/>
    <s v="11"/>
    <n v="4.6106810760498038E-2"/>
    <n v="2.7649646759033201E-2"/>
    <n v="0"/>
    <n v="0.70052731170654325"/>
    <n v="1.5209418457031261"/>
    <n v="4.6826674087524376"/>
    <n v="31.961584907531801"/>
    <n v="5.5217370178222831"/>
    <n v="2.3226969039916971"/>
  </r>
  <r>
    <s v="Brasil"/>
    <x v="0"/>
    <x v="2"/>
    <x v="5"/>
    <x v="8"/>
    <n v="2"/>
    <x v="0"/>
    <s v="v1.1"/>
    <s v="11"/>
    <n v="7.5059926254272238"/>
    <n v="22.792252986907918"/>
    <n v="74.159229825591709"/>
    <n v="81.078681959533739"/>
    <n v="32.675971168518082"/>
    <n v="47.619654315185407"/>
    <n v="29.406798659515431"/>
    <n v="48.656631057739219"/>
    <n v="13.798312219238239"/>
  </r>
  <r>
    <s v="Brasil"/>
    <x v="0"/>
    <x v="2"/>
    <x v="6"/>
    <x v="9"/>
    <n v="1"/>
    <x v="1"/>
    <s v="v1.1"/>
    <s v="11"/>
    <n v="4.9521975578307913"/>
    <n v="33.737773661804447"/>
    <n v="24.048242475128241"/>
    <n v="48.076777761841058"/>
    <n v="42.148261135864587"/>
    <n v="49.991082180786208"/>
    <n v="26.578125535583389"/>
    <n v="74.205666629028585"/>
    <n v="38.42664052352923"/>
  </r>
  <r>
    <s v="Brasil"/>
    <x v="0"/>
    <x v="2"/>
    <x v="6"/>
    <x v="9"/>
    <n v="3"/>
    <x v="2"/>
    <s v="v1.1"/>
    <s v="11"/>
    <n v="0"/>
    <n v="0.2148886428833007"/>
    <n v="1.953498764038086E-2"/>
    <n v="2.7546560180664059"/>
    <n v="0.76188817291259792"/>
    <n v="4.7375031974792448"/>
    <n v="4.034052465820313"/>
    <n v="0.19535688095092779"/>
    <n v="9.7674995422363277E-3"/>
  </r>
  <r>
    <s v="Brasil"/>
    <x v="0"/>
    <x v="2"/>
    <x v="6"/>
    <x v="10"/>
    <n v="2"/>
    <x v="0"/>
    <s v="v1.1"/>
    <s v="11"/>
    <n v="0"/>
    <n v="0"/>
    <n v="0"/>
    <n v="11.80023458480836"/>
    <n v="1.5531696380615221"/>
    <n v="7.2383863113403306"/>
    <n v="2.266271412658686"/>
    <n v="16.63563482818607"/>
    <n v="1.514115277862548"/>
  </r>
  <r>
    <s v="Brasil"/>
    <x v="0"/>
    <x v="2"/>
    <x v="6"/>
    <x v="11"/>
    <n v="1"/>
    <x v="1"/>
    <s v="v1.1"/>
    <s v="11"/>
    <n v="1.0642266441345221"/>
    <n v="3.2122831306457522"/>
    <n v="3.456367503356931"/>
    <n v="0.1659821838378906"/>
    <n v="0.51747192764282224"/>
    <n v="1.0935261421203599"/>
    <n v="0.66392551651000953"/>
    <n v="0.4881777320861812"/>
    <n v="0.41006933670043938"/>
  </r>
  <r>
    <s v="Brasil"/>
    <x v="0"/>
    <x v="3"/>
    <x v="7"/>
    <x v="12"/>
    <n v="2"/>
    <x v="0"/>
    <s v="v1.1"/>
    <s v="11"/>
    <n v="26.931693466949401"/>
    <n v="13.15695049972531"/>
    <n v="35.345620570373562"/>
    <n v="30.63001896514913"/>
    <n v="16.977183341980009"/>
    <n v="6.5955670547485123"/>
    <n v="37.225642109680322"/>
    <n v="19.308624723052969"/>
    <n v="52.714729546356011"/>
  </r>
  <r>
    <s v="Brasil"/>
    <x v="0"/>
    <x v="3"/>
    <x v="7"/>
    <x v="13"/>
    <n v="2"/>
    <x v="0"/>
    <s v="v1.1"/>
    <s v="11"/>
    <n v="8.6409408569335919E-2"/>
    <n v="0.39746998596191407"/>
    <n v="0"/>
    <n v="6.5411279563903859"/>
    <n v="0.81223634338378892"/>
    <n v="1.7281562805175781E-2"/>
    <n v="0.34564559936523442"/>
    <n v="0"/>
    <n v="0.15553075408935549"/>
  </r>
  <r>
    <s v="Brasil"/>
    <x v="0"/>
    <x v="3"/>
    <x v="8"/>
    <x v="14"/>
    <n v="1"/>
    <x v="1"/>
    <s v="v1.1"/>
    <s v="11"/>
    <n v="237.18603851012969"/>
    <n v="346.02189193953859"/>
    <n v="281.89453657530998"/>
    <n v="574.3567011391126"/>
    <n v="89.198185419463044"/>
    <n v="255.52061850966709"/>
    <n v="455.71004098206743"/>
    <n v="173.73964688110161"/>
    <n v="387.18245665665671"/>
  </r>
  <r>
    <s v="Brasil"/>
    <x v="0"/>
    <x v="3"/>
    <x v="8"/>
    <x v="14"/>
    <n v="3"/>
    <x v="2"/>
    <s v="v1.1"/>
    <s v="11"/>
    <n v="203.35577275390531"/>
    <n v="16.8838152992247"/>
    <n v="58.443667815399138"/>
    <n v="5.9724318504333684"/>
    <n v="245.39100959701199"/>
    <n v="157.16359366836471"/>
    <n v="357.88959956514549"/>
    <n v="262.07825837554691"/>
    <n v="123.5248610832213"/>
  </r>
  <r>
    <s v="Brasil"/>
    <x v="0"/>
    <x v="3"/>
    <x v="8"/>
    <x v="15"/>
    <n v="1"/>
    <x v="1"/>
    <s v="v1.1"/>
    <s v="11"/>
    <n v="1.0532300529480001"/>
    <n v="0.57201298675537149"/>
    <n v="5.8563239158629834"/>
    <n v="0.70820682296752968"/>
    <n v="2.4696441062927219"/>
    <n v="18.195466666412621"/>
    <n v="0.1089551795959473"/>
    <n v="5.1753567604064603"/>
    <n v="0.53569459075927761"/>
  </r>
  <r>
    <s v="Brasil"/>
    <x v="3"/>
    <x v="3"/>
    <x v="7"/>
    <x v="16"/>
    <n v="2"/>
    <x v="0"/>
    <s v="v1.1"/>
    <s v="11"/>
    <n v="131.74366587371921"/>
    <n v="97.859749152373837"/>
    <n v="13.5061935958862"/>
    <n v="128.92231102600019"/>
    <n v="95.706117954254523"/>
    <n v="92.227543695831145"/>
    <n v="157.009842277525"/>
    <n v="147.25748226318291"/>
    <n v="112.5331681129444"/>
  </r>
  <r>
    <s v="Brasil"/>
    <x v="3"/>
    <x v="3"/>
    <x v="7"/>
    <x v="17"/>
    <n v="2"/>
    <x v="0"/>
    <s v="v1.1"/>
    <s v="11"/>
    <n v="127.2772946571348"/>
    <n v="90.729843263243552"/>
    <n v="210.98598710632311"/>
    <n v="178.98680922622549"/>
    <n v="123.5427512222286"/>
    <n v="21.32919354934694"/>
    <n v="34.020004586028833"/>
    <n v="43.647696279906633"/>
    <n v="147.25503175582699"/>
  </r>
  <r>
    <s v="Brasil"/>
    <x v="3"/>
    <x v="3"/>
    <x v="7"/>
    <x v="18"/>
    <n v="1"/>
    <x v="1"/>
    <s v="v1.1"/>
    <s v="11"/>
    <n v="89.69513911209161"/>
    <n v="201.07442370452509"/>
    <n v="187.46697678604201"/>
    <n v="126.73963490142791"/>
    <n v="108.26019266433769"/>
    <n v="203.43435284118621"/>
    <n v="48.896181530762092"/>
    <n v="189.81819052276501"/>
    <n v="182.2258853584265"/>
  </r>
  <r>
    <s v="Brasil"/>
    <x v="3"/>
    <x v="3"/>
    <x v="7"/>
    <x v="18"/>
    <n v="3"/>
    <x v="2"/>
    <s v="v1.1"/>
    <s v="11"/>
    <n v="0"/>
    <n v="0"/>
    <n v="0"/>
    <n v="0"/>
    <n v="0.21449457702636721"/>
    <n v="0"/>
    <n v="0.21450723495483401"/>
    <n v="0.81510480117797868"/>
    <n v="0"/>
  </r>
  <r>
    <s v="Brasil"/>
    <x v="3"/>
    <x v="3"/>
    <x v="7"/>
    <x v="19"/>
    <n v="1"/>
    <x v="1"/>
    <s v="v1.1"/>
    <s v="11"/>
    <n v="22.486978712463308"/>
    <n v="12.48406425094603"/>
    <n v="126.74152090530301"/>
    <n v="52.82129655685408"/>
    <n v="59.508142794036658"/>
    <n v="49.910127536773437"/>
    <n v="33.774836662292373"/>
    <n v="70.962946187591484"/>
    <n v="38.587396485900548"/>
  </r>
  <r>
    <s v="Brasil"/>
    <x v="3"/>
    <x v="3"/>
    <x v="7"/>
    <x v="19"/>
    <n v="3"/>
    <x v="2"/>
    <s v="v1.1"/>
    <s v="11"/>
    <n v="52.496626133727688"/>
    <n v="17.763245379638601"/>
    <n v="3.3870826141357449"/>
    <n v="14.08551312866209"/>
    <n v="23.965030453491138"/>
    <n v="24.493162579345679"/>
    <n v="28.874262583923262"/>
    <n v="30.326452676391501"/>
    <n v="84.502429894256451"/>
  </r>
  <r>
    <s v="Brasil"/>
    <x v="3"/>
    <x v="3"/>
    <x v="7"/>
    <x v="20"/>
    <n v="2"/>
    <x v="0"/>
    <s v="v1.1"/>
    <s v="11"/>
    <n v="0"/>
    <n v="0.5077547142028811"/>
    <n v="8.717905554199195"/>
    <n v="7.22907504730225"/>
    <n v="6.6352124946594637"/>
    <n v="0.63681732177734407"/>
    <n v="4.3029259490966802E-2"/>
    <n v="1.7469589790344211"/>
    <n v="2.418252792358397"/>
  </r>
  <r>
    <s v="Brasil"/>
    <x v="0"/>
    <x v="0"/>
    <x v="0"/>
    <x v="6"/>
    <n v="3"/>
    <x v="2"/>
    <s v="v1.1"/>
    <s v="11"/>
    <n v="0"/>
    <n v="0"/>
    <n v="0"/>
    <n v="0"/>
    <n v="0"/>
    <n v="2.7160021209716799E-2"/>
    <n v="0"/>
    <n v="0"/>
    <n v="0"/>
  </r>
  <r>
    <s v="Brasil"/>
    <x v="0"/>
    <x v="2"/>
    <x v="6"/>
    <x v="11"/>
    <n v="3"/>
    <x v="2"/>
    <s v="v1.1"/>
    <s v="11"/>
    <n v="0"/>
    <n v="0.1757439002990723"/>
    <n v="4.8819174194335943E-2"/>
    <n v="2.9291569519042968E-2"/>
    <n v="0"/>
    <n v="9.7636497497558591E-3"/>
    <n v="0"/>
    <n v="5.8581653594970702E-2"/>
    <n v="0"/>
  </r>
  <r>
    <s v="Brasil"/>
    <x v="0"/>
    <x v="3"/>
    <x v="8"/>
    <x v="15"/>
    <n v="3"/>
    <x v="2"/>
    <s v="v1.1"/>
    <s v="11"/>
    <n v="0"/>
    <n v="0"/>
    <n v="6.3557260131835949E-2"/>
    <n v="1.888551070404052"/>
    <n v="0"/>
    <n v="6.3556973266601563E-2"/>
    <n v="0"/>
    <n v="0"/>
    <n v="0"/>
  </r>
  <r>
    <s v="Brasil"/>
    <x v="2"/>
    <x v="2"/>
    <x v="9"/>
    <x v="21"/>
    <n v="1"/>
    <x v="1"/>
    <s v="v1.1"/>
    <s v="11"/>
    <n v="0"/>
    <n v="0"/>
    <n v="0"/>
    <n v="0"/>
    <n v="0.43451918640136722"/>
    <n v="0"/>
    <n v="0"/>
    <n v="0"/>
    <n v="0"/>
  </r>
  <r>
    <s v="Brasil"/>
    <x v="4"/>
    <x v="4"/>
    <x v="10"/>
    <x v="22"/>
    <n v="2"/>
    <x v="0"/>
    <s v="v1.1"/>
    <s v="11"/>
    <n v="0"/>
    <n v="0"/>
    <n v="0.1589256523132325"/>
    <n v="3.228177928161621"/>
    <n v="0"/>
    <n v="3.1586480384826769"/>
    <n v="4.4896504310608041"/>
    <n v="0.1688585647583008"/>
    <n v="1.9865713500976559E-2"/>
  </r>
  <r>
    <s v="Brasil"/>
    <x v="1"/>
    <x v="0"/>
    <x v="1"/>
    <x v="1"/>
    <n v="3"/>
    <x v="2"/>
    <s v="v1.1"/>
    <s v="11"/>
    <n v="0"/>
    <n v="0"/>
    <n v="0"/>
    <n v="0"/>
    <n v="0"/>
    <n v="0"/>
    <n v="4.7839798736572257E-2"/>
    <n v="4.7846595764160157E-2"/>
    <n v="0"/>
  </r>
  <r>
    <s v="Brasil"/>
    <x v="2"/>
    <x v="0"/>
    <x v="1"/>
    <x v="2"/>
    <n v="1"/>
    <x v="1"/>
    <s v="v1.1"/>
    <s v="11"/>
    <n v="85.947053108980342"/>
    <n v="87.306772903442962"/>
    <n v="44.582763668823269"/>
    <n v="44.734970224762023"/>
    <n v="97.691675995635549"/>
    <n v="89.62138734207123"/>
    <n v="131.07032806320231"/>
    <n v="38.042416617584273"/>
    <n v="74.319417985534756"/>
  </r>
  <r>
    <s v="Brasil"/>
    <x v="2"/>
    <x v="0"/>
    <x v="1"/>
    <x v="2"/>
    <n v="3"/>
    <x v="2"/>
    <s v="v1.1"/>
    <s v="11"/>
    <n v="0.22652244873046881"/>
    <n v="9.4398941040039069E-3"/>
    <n v="1.793531357574462"/>
    <n v="84.918991625214019"/>
    <n v="6.8721596672058123"/>
    <n v="30.131324649810601"/>
    <n v="13.763338127136199"/>
    <n v="34.539184066772542"/>
    <n v="66.5505069168088"/>
  </r>
  <r>
    <s v="Brasil"/>
    <x v="2"/>
    <x v="1"/>
    <x v="2"/>
    <x v="3"/>
    <n v="2"/>
    <x v="0"/>
    <s v="v1.1"/>
    <s v="11"/>
    <n v="13.188437899780309"/>
    <n v="13.216881999969511"/>
    <n v="0"/>
    <n v="13.39702763366701"/>
    <n v="13.558210256958031"/>
    <n v="13.662505123901401"/>
    <n v="13.5013239593506"/>
    <n v="13.520286453247079"/>
    <n v="13.634061360931421"/>
  </r>
  <r>
    <s v="Brasil"/>
    <x v="2"/>
    <x v="1"/>
    <x v="2"/>
    <x v="4"/>
    <n v="1"/>
    <x v="1"/>
    <s v="v1.1"/>
    <s v="11"/>
    <n v="75.471625074004606"/>
    <n v="548.47447141570183"/>
    <n v="520.94908248291563"/>
    <n v="614.39199375306112"/>
    <n v="262.79302550583412"/>
    <n v="171.7995239593493"/>
    <n v="127.28461373138541"/>
    <n v="573.24303086014356"/>
    <n v="517.16706006088214"/>
  </r>
  <r>
    <s v="Brasil"/>
    <x v="2"/>
    <x v="1"/>
    <x v="3"/>
    <x v="5"/>
    <n v="2"/>
    <x v="0"/>
    <s v="v1.1"/>
    <s v="11"/>
    <n v="57.16742464599789"/>
    <n v="52.964846744538022"/>
    <n v="52.716090568542761"/>
    <n v="61.158064788820077"/>
    <n v="33.988926470184452"/>
    <n v="58.982954186250559"/>
    <n v="60.107413294221381"/>
    <n v="55.517837891388773"/>
    <n v="56.743569844056232"/>
  </r>
  <r>
    <s v="Brasil"/>
    <x v="0"/>
    <x v="1"/>
    <x v="3"/>
    <x v="5"/>
    <n v="2"/>
    <x v="0"/>
    <s v="v1.1"/>
    <s v="11"/>
    <n v="1016.117977964078"/>
    <n v="1027.998529026898"/>
    <n v="1048.1084058144779"/>
    <n v="1073.061388196729"/>
    <n v="957.33644234923747"/>
    <n v="1039.9216006409929"/>
    <n v="1031.6595566101851"/>
    <n v="1051.7001428902161"/>
    <n v="1069.734462989202"/>
  </r>
  <r>
    <s v="Brasil"/>
    <x v="0"/>
    <x v="2"/>
    <x v="5"/>
    <x v="8"/>
    <n v="1"/>
    <x v="1"/>
    <s v="v1.1"/>
    <s v="11"/>
    <n v="103.7337040939329"/>
    <n v="41.278296392059353"/>
    <n v="110.07551115570131"/>
    <n v="98.82056692657369"/>
    <n v="139.8157923179626"/>
    <n v="116.7590682083125"/>
    <n v="53.354245851135197"/>
    <n v="138.45552705764621"/>
    <n v="130.2247153182976"/>
  </r>
  <r>
    <s v="Brasil"/>
    <x v="0"/>
    <x v="2"/>
    <x v="5"/>
    <x v="8"/>
    <n v="3"/>
    <x v="2"/>
    <s v="v1.1"/>
    <s v="11"/>
    <n v="0"/>
    <n v="0.54803550033569359"/>
    <n v="1.9180168403625479"/>
    <n v="1.4385937454223641"/>
    <n v="7.7702014228820699"/>
    <n v="12.18338569412232"/>
    <n v="5.1377041900634763"/>
    <n v="13.357830618286171"/>
    <n v="0.1565753532409668"/>
  </r>
  <r>
    <s v="Brasil"/>
    <x v="0"/>
    <x v="2"/>
    <x v="6"/>
    <x v="9"/>
    <n v="2"/>
    <x v="0"/>
    <s v="v1.1"/>
    <s v="11"/>
    <n v="4.2196096466064503"/>
    <n v="23.39348731231707"/>
    <n v="2.002367846679689"/>
    <n v="25.689345585632282"/>
    <n v="17.796896752166759"/>
    <n v="18.158347984313941"/>
    <n v="41.483126638793742"/>
    <n v="22.524502281951811"/>
    <n v="2.4126149696350052"/>
  </r>
  <r>
    <s v="Brasil"/>
    <x v="0"/>
    <x v="2"/>
    <x v="6"/>
    <x v="10"/>
    <n v="1"/>
    <x v="1"/>
    <s v="v1.1"/>
    <s v="11"/>
    <n v="0"/>
    <n v="0.33212592697143539"/>
    <n v="0.58610628738403303"/>
    <n v="16.215600666046221"/>
    <n v="8.4985103431701976"/>
    <n v="18.433003270721361"/>
    <n v="12.03472657165527"/>
    <n v="13.753894679260259"/>
    <n v="5.6754581291198773"/>
  </r>
  <r>
    <s v="Brasil"/>
    <x v="0"/>
    <x v="2"/>
    <x v="6"/>
    <x v="10"/>
    <n v="3"/>
    <x v="2"/>
    <s v="v1.1"/>
    <s v="11"/>
    <n v="0"/>
    <n v="0"/>
    <n v="0"/>
    <n v="1.953677825927734E-2"/>
    <n v="0"/>
    <n v="0.6154076538085943"/>
    <n v="4.8841497802734377E-2"/>
    <n v="0.79124169921874987"/>
    <n v="0"/>
  </r>
  <r>
    <s v="Brasil"/>
    <x v="0"/>
    <x v="2"/>
    <x v="6"/>
    <x v="11"/>
    <n v="2"/>
    <x v="0"/>
    <s v="v1.1"/>
    <s v="11"/>
    <n v="0.63463337326049796"/>
    <n v="2.0210595825195372"/>
    <n v="0.41983713378906262"/>
    <n v="0.42960286560058603"/>
    <n v="0"/>
    <n v="0.37101808242797851"/>
    <n v="0.55652607421875011"/>
    <n v="0.54675710754394546"/>
    <n v="0.43936355133056632"/>
  </r>
  <r>
    <s v="Brasil"/>
    <x v="0"/>
    <x v="3"/>
    <x v="7"/>
    <x v="12"/>
    <n v="1"/>
    <x v="1"/>
    <s v="v1.1"/>
    <s v="11"/>
    <n v="3.4981072769165169"/>
    <n v="38.757318705749661"/>
    <n v="19.37057985000623"/>
    <n v="14.76643546371457"/>
    <n v="15.845530375671389"/>
    <n v="26.113562467956559"/>
    <n v="14.827858432006821"/>
    <n v="34.720186648559533"/>
    <n v="2.4887432746887228"/>
  </r>
  <r>
    <s v="Brasil"/>
    <x v="0"/>
    <x v="3"/>
    <x v="7"/>
    <x v="12"/>
    <n v="3"/>
    <x v="2"/>
    <s v="v1.1"/>
    <s v="11"/>
    <n v="22.006543817901729"/>
    <n v="0.71350922393798843"/>
    <n v="0"/>
    <n v="9.0325999603271789"/>
    <n v="10.64255431671144"/>
    <n v="1.2442799270629901"/>
    <n v="3.2544147377014192"/>
    <n v="1.374823642730713"/>
    <n v="2.6104069519042969E-2"/>
  </r>
  <r>
    <s v="Brasil"/>
    <x v="0"/>
    <x v="3"/>
    <x v="7"/>
    <x v="13"/>
    <n v="1"/>
    <x v="1"/>
    <s v="v1.1"/>
    <s v="11"/>
    <n v="52.883047042846627"/>
    <n v="76.057869132995506"/>
    <n v="82.469601448058725"/>
    <n v="73.336277965545875"/>
    <n v="92.008951995849955"/>
    <n v="85.813274890899578"/>
    <n v="90.669531223297341"/>
    <n v="65.688154251098723"/>
    <n v="50.575154735565341"/>
  </r>
  <r>
    <s v="Brasil"/>
    <x v="0"/>
    <x v="3"/>
    <x v="8"/>
    <x v="14"/>
    <n v="2"/>
    <x v="0"/>
    <s v="v1.1"/>
    <s v="11"/>
    <n v="703.31724159542136"/>
    <n v="800.37432971796318"/>
    <n v="749.05084653699635"/>
    <n v="586.96817259141062"/>
    <n v="834.07101449736592"/>
    <n v="749.07170137325033"/>
    <n v="350.27223063507529"/>
    <n v="730.80666740571644"/>
    <n v="650.09753801955333"/>
  </r>
  <r>
    <s v="Brasil"/>
    <x v="0"/>
    <x v="3"/>
    <x v="8"/>
    <x v="15"/>
    <n v="2"/>
    <x v="0"/>
    <s v="v1.1"/>
    <s v="11"/>
    <n v="17.84136362609885"/>
    <n v="18.340739733887009"/>
    <n v="11.204199290466271"/>
    <n v="16.343233467102142"/>
    <n v="16.35231280136119"/>
    <n v="0.1906711570739745"/>
    <n v="18.631285765076029"/>
    <n v="13.773714173889219"/>
    <n v="18.41337634353668"/>
  </r>
  <r>
    <s v="Brasil"/>
    <x v="3"/>
    <x v="3"/>
    <x v="7"/>
    <x v="16"/>
    <n v="1"/>
    <x v="1"/>
    <s v="v1.1"/>
    <s v="11"/>
    <n v="23.664616852569669"/>
    <n v="23.621329654693682"/>
    <n v="198.1694729087813"/>
    <n v="54.78777684402413"/>
    <n v="21.440883609771831"/>
    <n v="112.4999562705989"/>
    <n v="29.721693099212722"/>
    <n v="63.336703021240261"/>
    <n v="26.718860070038019"/>
  </r>
  <r>
    <s v="Brasil"/>
    <x v="3"/>
    <x v="3"/>
    <x v="7"/>
    <x v="16"/>
    <n v="3"/>
    <x v="2"/>
    <s v="v1.1"/>
    <s v="11"/>
    <n v="55.47999358825686"/>
    <n v="90.082097858429051"/>
    <n v="0.15575588531494139"/>
    <n v="28.85677616348239"/>
    <n v="95.592916518401822"/>
    <n v="5.8233250709533584"/>
    <n v="25.87859204864505"/>
    <n v="2.188995094299317"/>
    <n v="73.435977670287599"/>
  </r>
  <r>
    <s v="Brasil"/>
    <x v="3"/>
    <x v="3"/>
    <x v="7"/>
    <x v="17"/>
    <n v="1"/>
    <x v="1"/>
    <s v="v1.1"/>
    <s v="11"/>
    <n v="68.94458873291012"/>
    <n v="88.317807406615429"/>
    <n v="63.006301303863523"/>
    <n v="93.052108635709601"/>
    <n v="109.702288564299"/>
    <n v="167.003929208372"/>
    <n v="231.91894186248601"/>
    <n v="246.67437954940669"/>
    <n v="114.1757080650318"/>
  </r>
  <r>
    <s v="Brasil"/>
    <x v="3"/>
    <x v="3"/>
    <x v="7"/>
    <x v="17"/>
    <n v="3"/>
    <x v="2"/>
    <s v="v1.1"/>
    <s v="11"/>
    <n v="42.528313191986243"/>
    <n v="82.900295234679461"/>
    <n v="6.0227823638916017E-2"/>
    <n v="2.7188852539062469"/>
    <n v="60.019476811981512"/>
    <n v="0.8345943443298337"/>
    <n v="1.7208416748046879E-2"/>
    <n v="1.0066134887695319"/>
    <n v="14.747053269195529"/>
  </r>
  <r>
    <s v="Brasil"/>
    <x v="3"/>
    <x v="3"/>
    <x v="7"/>
    <x v="18"/>
    <n v="2"/>
    <x v="0"/>
    <s v="v1.1"/>
    <s v="11"/>
    <n v="0.19733804855346679"/>
    <n v="0.42040747756958019"/>
    <n v="0.16302315597534181"/>
    <n v="0.60914908981323224"/>
    <n v="106.81700824966499"/>
    <n v="7.5928697593689014"/>
    <n v="4.4442976394653346"/>
    <n v="26.75185568771359"/>
    <n v="17.562947338104109"/>
  </r>
  <r>
    <s v="Brasil"/>
    <x v="3"/>
    <x v="3"/>
    <x v="7"/>
    <x v="19"/>
    <n v="2"/>
    <x v="0"/>
    <s v="v1.1"/>
    <s v="11"/>
    <n v="131.43972376251321"/>
    <n v="174.62753950195119"/>
    <n v="73.268255782317866"/>
    <n v="136.87718785171339"/>
    <n v="124.2786175224293"/>
    <n v="128.06969764175349"/>
    <n v="143.6598495559677"/>
    <n v="106.71753120193399"/>
    <n v="84.477207754516598"/>
  </r>
  <r>
    <s v="Brasil"/>
    <x v="3"/>
    <x v="3"/>
    <x v="7"/>
    <x v="20"/>
    <n v="1"/>
    <x v="1"/>
    <s v="v1.1"/>
    <s v="11"/>
    <n v="0"/>
    <n v="8.0724556777953858"/>
    <n v="0.60241730499267576"/>
    <n v="1.8588758598327619"/>
    <n v="0.88638054580688541"/>
    <n v="8.9932591293334827"/>
    <n v="1.5146429008483899"/>
    <n v="9.466608171081587"/>
    <n v="7.8486571281432962"/>
  </r>
  <r>
    <s v="Brasil"/>
    <x v="1"/>
    <x v="0"/>
    <x v="1"/>
    <x v="1"/>
    <n v="1"/>
    <x v="1"/>
    <s v="v1.1"/>
    <s v="11"/>
    <n v="0.85153165359497052"/>
    <n v="0.43055242080688449"/>
    <n v="6.6983779144287103E-2"/>
    <n v="7.6542604827880847E-2"/>
    <n v="8.0472955215454078"/>
    <n v="9.855847154235839"/>
    <n v="0"/>
    <n v="0.68891310272216744"/>
    <n v="0.59323540878295855"/>
  </r>
  <r>
    <s v="Brasil"/>
    <x v="2"/>
    <x v="2"/>
    <x v="9"/>
    <x v="21"/>
    <n v="2"/>
    <x v="0"/>
    <s v="v1.1"/>
    <s v="11"/>
    <n v="0"/>
    <n v="0"/>
    <n v="0"/>
    <n v="0"/>
    <n v="0"/>
    <n v="0.45427003173828129"/>
    <n v="0"/>
    <n v="0"/>
    <n v="0"/>
  </r>
  <r>
    <s v="Brasil"/>
    <x v="0"/>
    <x v="0"/>
    <x v="0"/>
    <x v="6"/>
    <n v="2"/>
    <x v="0"/>
    <s v="v1.1"/>
    <s v="11"/>
    <n v="0"/>
    <n v="0"/>
    <n v="0"/>
    <n v="0"/>
    <n v="0"/>
    <n v="2.7160028076171881E-2"/>
    <n v="0"/>
    <n v="5.4320049285888669E-2"/>
    <n v="5.4320049285888669E-2"/>
  </r>
  <r>
    <s v="Brasil"/>
    <x v="2"/>
    <x v="1"/>
    <x v="2"/>
    <x v="4"/>
    <n v="3"/>
    <x v="2"/>
    <s v="v1.1"/>
    <s v="11"/>
    <n v="55.428536079406967"/>
    <n v="0"/>
    <n v="0"/>
    <n v="0.29768860931396501"/>
    <n v="3.687873667144772"/>
    <n v="0"/>
    <n v="0"/>
    <n v="0.71067147216796878"/>
    <n v="8.642566528320314E-2"/>
  </r>
  <r>
    <s v="Brasil"/>
    <x v="0"/>
    <x v="0"/>
    <x v="4"/>
    <x v="7"/>
    <n v="2"/>
    <x v="0"/>
    <s v="v1.1"/>
    <s v="11"/>
    <n v="1.8861233520507809E-2"/>
    <n v="0"/>
    <n v="0"/>
    <n v="2.829151916503906E-2"/>
    <n v="0"/>
    <n v="0"/>
    <n v="0"/>
    <n v="0.1225954193115234"/>
    <n v="0"/>
  </r>
  <r>
    <s v="Brasil"/>
    <x v="3"/>
    <x v="3"/>
    <x v="7"/>
    <x v="20"/>
    <n v="3"/>
    <x v="2"/>
    <s v="v1.1"/>
    <s v="11"/>
    <n v="0"/>
    <n v="0"/>
    <n v="0"/>
    <n v="0"/>
    <n v="3.7263964836120631"/>
    <n v="0"/>
    <n v="0"/>
    <n v="0"/>
    <n v="1.7212009429931639E-2"/>
  </r>
  <r>
    <s v="Brasil"/>
    <x v="0"/>
    <x v="3"/>
    <x v="7"/>
    <x v="13"/>
    <n v="3"/>
    <x v="2"/>
    <s v="v1.1"/>
    <s v="11"/>
    <n v="0"/>
    <n v="0"/>
    <n v="0"/>
    <n v="0.17281133270263671"/>
    <n v="0"/>
    <n v="0"/>
    <n v="0"/>
    <n v="0"/>
    <n v="0"/>
  </r>
  <r>
    <s v="Brasil"/>
    <x v="4"/>
    <x v="4"/>
    <x v="11"/>
    <x v="23"/>
    <n v="2"/>
    <x v="0"/>
    <s v="v1.1"/>
    <s v="11"/>
    <n v="71.160319977569003"/>
    <n v="34.096743304443358"/>
    <n v="91.999644828034462"/>
    <n v="228.465715716549"/>
    <n v="190.45948445739759"/>
    <n v="176.0803651870728"/>
    <n v="166.92096961746259"/>
    <n v="230.9366712692233"/>
    <n v="203.03241058731169"/>
  </r>
  <r>
    <s v="Brasil"/>
    <x v="4"/>
    <x v="4"/>
    <x v="10"/>
    <x v="24"/>
    <n v="1"/>
    <x v="1"/>
    <s v="v1.1"/>
    <s v="11"/>
    <n v="198.8552415855406"/>
    <n v="210.12901629944199"/>
    <n v="85.104457379151583"/>
    <n v="109.6285793571526"/>
    <n v="82.730529199218907"/>
    <n v="80.634772242734599"/>
    <n v="149.83663003769681"/>
    <n v="173.60603587570429"/>
    <n v="76.453018618774777"/>
  </r>
  <r>
    <s v="Brasil"/>
    <x v="4"/>
    <x v="4"/>
    <x v="10"/>
    <x v="24"/>
    <n v="3"/>
    <x v="2"/>
    <s v="v1.1"/>
    <s v="11"/>
    <n v="0"/>
    <n v="0"/>
    <n v="0.51650821609497033"/>
    <n v="3.466555212402334"/>
    <n v="0.95355188369751054"/>
    <n v="1.986571197509766E-2"/>
    <n v="0.11919422912597651"/>
    <n v="0"/>
    <n v="4.1419996604919467"/>
  </r>
  <r>
    <s v="Brasil"/>
    <x v="1"/>
    <x v="0"/>
    <x v="1"/>
    <x v="25"/>
    <n v="2"/>
    <x v="0"/>
    <s v="v1.1"/>
    <s v="11"/>
    <n v="31.844702384185421"/>
    <n v="151.17563206634799"/>
    <n v="29.155844407653689"/>
    <n v="75.223099508666905"/>
    <n v="172.47614483261481"/>
    <n v="134.41818059158689"/>
    <n v="172.71604638443179"/>
    <n v="180.1875255172769"/>
    <n v="56.35280963210969"/>
  </r>
  <r>
    <s v="Brasil"/>
    <x v="1"/>
    <x v="0"/>
    <x v="1"/>
    <x v="26"/>
    <n v="2"/>
    <x v="0"/>
    <s v="v1.1"/>
    <s v="11"/>
    <n v="0"/>
    <n v="0"/>
    <n v="0"/>
    <n v="0"/>
    <n v="0.1148285873413086"/>
    <n v="0.50722726440429688"/>
    <n v="1.1101564498901351"/>
    <n v="0"/>
    <n v="0.57421880035400408"/>
  </r>
  <r>
    <s v="Brasil"/>
    <x v="2"/>
    <x v="0"/>
    <x v="0"/>
    <x v="27"/>
    <n v="1"/>
    <x v="1"/>
    <s v="v1.1"/>
    <s v="11"/>
    <n v="1.4925449874877921"/>
    <n v="18.90268652648928"/>
    <n v="6.5252432853699069"/>
    <n v="13.378106487274129"/>
    <n v="1.47435428543091"/>
    <n v="15.061842836761389"/>
    <n v="16.627454125976548"/>
    <n v="25.054819682311951"/>
    <n v="10.329582730865461"/>
  </r>
  <r>
    <s v="Brasil"/>
    <x v="2"/>
    <x v="0"/>
    <x v="0"/>
    <x v="27"/>
    <n v="3"/>
    <x v="2"/>
    <s v="v1.1"/>
    <s v="11"/>
    <n v="0.40952749176025383"/>
    <n v="0.1001112335205078"/>
    <n v="1.019260482025147"/>
    <n v="0.13651161117553709"/>
    <n v="4.240888893890391"/>
    <n v="1.101184700775147"/>
    <n v="2.766736256408695"/>
    <n v="3.121488666534415"/>
    <n v="9.2737953498839989"/>
  </r>
  <r>
    <s v="Brasil"/>
    <x v="2"/>
    <x v="0"/>
    <x v="1"/>
    <x v="28"/>
    <n v="2"/>
    <x v="0"/>
    <s v="v1.1"/>
    <s v="11"/>
    <n v="0.52258157577514641"/>
    <n v="0.3040506126403808"/>
    <n v="13.19765985183713"/>
    <n v="0.66511071929931631"/>
    <n v="0"/>
    <n v="2.3563832809448231"/>
    <n v="2.3658889968872061"/>
    <n v="15.5065430809021"/>
    <n v="10.93630365524297"/>
  </r>
  <r>
    <s v="Brasil"/>
    <x v="2"/>
    <x v="0"/>
    <x v="1"/>
    <x v="29"/>
    <n v="1"/>
    <x v="1"/>
    <s v="v1.1"/>
    <s v="11"/>
    <n v="35.605060958862182"/>
    <n v="56.904180308533093"/>
    <n v="42.382074984741323"/>
    <n v="23.84599757995607"/>
    <n v="52.740329401397823"/>
    <n v="37.277635214996501"/>
    <n v="24.870972866821202"/>
    <n v="74.519377838897867"/>
    <n v="46.09516557312007"/>
  </r>
  <r>
    <s v="Brasil"/>
    <x v="2"/>
    <x v="0"/>
    <x v="1"/>
    <x v="29"/>
    <n v="3"/>
    <x v="2"/>
    <s v="v1.1"/>
    <s v="11"/>
    <n v="0.17859460906982419"/>
    <n v="0"/>
    <n v="0"/>
    <n v="0.44176893615722668"/>
    <n v="0"/>
    <n v="0"/>
    <n v="10.310997442626959"/>
    <n v="3.9852258056640602"/>
    <n v="0.76133892593383812"/>
  </r>
  <r>
    <s v="Brasil"/>
    <x v="2"/>
    <x v="1"/>
    <x v="2"/>
    <x v="30"/>
    <n v="1"/>
    <x v="1"/>
    <s v="v1.1"/>
    <s v="11"/>
    <n v="395.43633052368841"/>
    <n v="195.1377327941878"/>
    <n v="216.2454396003676"/>
    <n v="74.382973293303664"/>
    <n v="30.485695915222191"/>
    <n v="16.069521492004402"/>
    <n v="174.45478079605149"/>
    <n v="75.546795787048652"/>
    <n v="18.161814730071971"/>
  </r>
  <r>
    <s v="Brasil"/>
    <x v="2"/>
    <x v="1"/>
    <x v="12"/>
    <x v="30"/>
    <n v="2"/>
    <x v="0"/>
    <s v="v1.1"/>
    <s v="11"/>
    <n v="198.55103018874971"/>
    <n v="216.0095602600048"/>
    <n v="221.15065774153979"/>
    <n v="221.13153824614761"/>
    <n v="222.86116221694229"/>
    <n v="222.15408277511099"/>
    <n v="115.60672814254821"/>
    <n v="218.10235310515819"/>
    <n v="224.16080606154651"/>
  </r>
  <r>
    <s v="Brasil"/>
    <x v="2"/>
    <x v="1"/>
    <x v="3"/>
    <x v="31"/>
    <n v="1"/>
    <x v="1"/>
    <s v="v1.1"/>
    <s v="11"/>
    <n v="45.310397173309333"/>
    <n v="54.768026940154947"/>
    <n v="264.6022980018621"/>
    <n v="4.9505976234436027"/>
    <n v="32.839356702423103"/>
    <n v="16.91519462814334"/>
    <n v="104.4870603576653"/>
    <n v="2.063271910858155"/>
    <n v="0.19430229873657229"/>
  </r>
  <r>
    <s v="Brasil"/>
    <x v="2"/>
    <x v="1"/>
    <x v="3"/>
    <x v="31"/>
    <n v="3"/>
    <x v="2"/>
    <s v="v1.1"/>
    <s v="11"/>
    <n v="29.404544754028109"/>
    <n v="11.62190443344112"/>
    <n v="0.85136734542846737"/>
    <n v="14.57386006240845"/>
    <n v="8.1800824172973527"/>
    <n v="24.02899115066532"/>
    <n v="10.20682734985351"/>
    <n v="27.270658528900181"/>
    <n v="0"/>
  </r>
  <r>
    <s v="Brasil"/>
    <x v="2"/>
    <x v="1"/>
    <x v="3"/>
    <x v="32"/>
    <n v="2"/>
    <x v="0"/>
    <s v="v1.1"/>
    <s v="11"/>
    <n v="18.561106766510012"/>
    <n v="18.708561379241939"/>
    <n v="18.091095927429141"/>
    <n v="18.708561379241939"/>
    <n v="12.128391413116489"/>
    <n v="18.98504187164303"/>
    <n v="17.187896076965291"/>
    <n v="6.0457376930236872"/>
    <n v="18.966609917449919"/>
  </r>
  <r>
    <s v="Brasil"/>
    <x v="2"/>
    <x v="4"/>
    <x v="13"/>
    <x v="33"/>
    <n v="1"/>
    <x v="1"/>
    <s v="v1.1"/>
    <s v="11"/>
    <n v="13.77257256011962"/>
    <n v="58.573350064087158"/>
    <n v="234.66444946974909"/>
    <n v="127.15187604751701"/>
    <n v="102.7766344322206"/>
    <n v="136.89144740829511"/>
    <n v="88.834747969055257"/>
    <n v="81.385061342620915"/>
    <n v="69.805191472625864"/>
  </r>
  <r>
    <s v="Brasil"/>
    <x v="2"/>
    <x v="4"/>
    <x v="13"/>
    <x v="33"/>
    <n v="3"/>
    <x v="2"/>
    <s v="v1.1"/>
    <s v="11"/>
    <n v="0"/>
    <n v="2.9335078430175781E-2"/>
    <n v="0"/>
    <n v="32.123381598663258"/>
    <n v="0.17607569580078131"/>
    <n v="11.21063845291137"/>
    <n v="30.129912156677388"/>
    <n v="30.57668727035529"/>
    <n v="1.7310682273864759"/>
  </r>
  <r>
    <s v="Brasil"/>
    <x v="4"/>
    <x v="4"/>
    <x v="10"/>
    <x v="22"/>
    <n v="1"/>
    <x v="1"/>
    <s v="v1.1"/>
    <s v="11"/>
    <n v="5.651794342041037"/>
    <n v="4.8770316596984777"/>
    <n v="5.204815901947037"/>
    <n v="2.334220716857915"/>
    <n v="2.1554294708252"/>
    <n v="2.314354930877689"/>
    <n v="1.1621439109802241"/>
    <n v="5.4829357772827256"/>
    <n v="5.6319286285400576"/>
  </r>
  <r>
    <s v="Brasil"/>
    <x v="0"/>
    <x v="1"/>
    <x v="3"/>
    <x v="32"/>
    <n v="2"/>
    <x v="0"/>
    <s v="v1.1"/>
    <s v="11"/>
    <n v="1353.229355046768"/>
    <n v="1382.083263899935"/>
    <n v="1336.1977279945511"/>
    <n v="1394.4327604308951"/>
    <n v="1331.11938935386"/>
    <n v="1432.0056593368549"/>
    <n v="1355.10838627473"/>
    <n v="1401.8913463553949"/>
    <n v="1366.7127104034589"/>
  </r>
  <r>
    <s v="Brasil"/>
    <x v="0"/>
    <x v="2"/>
    <x v="6"/>
    <x v="34"/>
    <n v="2"/>
    <x v="0"/>
    <s v="v1.1"/>
    <s v="11"/>
    <n v="0"/>
    <n v="2.0415777221679718"/>
    <n v="2.9304557800292969E-2"/>
    <n v="1.1135790397644041"/>
    <n v="0"/>
    <n v="2.8914101516723649"/>
    <n v="0.40050403137207041"/>
    <n v="0.82053369903564433"/>
    <n v="1.2503396392822279"/>
  </r>
  <r>
    <s v="Brasil"/>
    <x v="0"/>
    <x v="2"/>
    <x v="6"/>
    <x v="35"/>
    <n v="2"/>
    <x v="0"/>
    <s v="v1.1"/>
    <s v="11"/>
    <n v="0"/>
    <n v="0"/>
    <n v="0"/>
    <n v="0"/>
    <n v="0"/>
    <n v="0.41045001373291018"/>
    <n v="0.41043542633056629"/>
    <n v="0.66454032363891602"/>
    <n v="4.8864141845703132E-2"/>
  </r>
  <r>
    <s v="Brasil"/>
    <x v="0"/>
    <x v="2"/>
    <x v="6"/>
    <x v="36"/>
    <n v="2"/>
    <x v="0"/>
    <s v="v1.1"/>
    <s v="11"/>
    <n v="1.9522164916992189E-2"/>
    <n v="0.33187014846801738"/>
    <n v="3.9044144439697261E-2"/>
    <n v="3.9922805763244571"/>
    <n v="0.69302816848754933"/>
    <n v="7.4866741371154806"/>
    <n v="1.708193446350101"/>
    <n v="3.4553906486511239"/>
    <n v="3.0844688636779818"/>
  </r>
  <r>
    <s v="Brasil"/>
    <x v="0"/>
    <x v="3"/>
    <x v="7"/>
    <x v="19"/>
    <n v="1"/>
    <x v="1"/>
    <s v="v1.1"/>
    <s v="11"/>
    <n v="12.98592092361449"/>
    <n v="5.0678233779907229"/>
    <n v="26.060874277496229"/>
    <n v="20.614764240264801"/>
    <n v="14.974392698669391"/>
    <n v="24.44203701324453"/>
    <n v="12.599486672973599"/>
    <n v="18.27397177047721"/>
    <n v="17.720192633056609"/>
  </r>
  <r>
    <s v="Brasil"/>
    <x v="0"/>
    <x v="3"/>
    <x v="7"/>
    <x v="19"/>
    <n v="3"/>
    <x v="2"/>
    <s v="v1.1"/>
    <s v="11"/>
    <n v="6.4229028480529804"/>
    <n v="6.7924064910888706"/>
    <n v="8.7978141784667962E-3"/>
    <n v="4.3814642944335933"/>
    <n v="13.24147790756223"/>
    <n v="2.1820389633178729"/>
    <n v="6.2025815704345639"/>
    <n v="7.9007829666137672"/>
    <n v="14.710595059967011"/>
  </r>
  <r>
    <s v="Brasil"/>
    <x v="0"/>
    <x v="3"/>
    <x v="7"/>
    <x v="37"/>
    <n v="1"/>
    <x v="1"/>
    <s v="v1.1"/>
    <s v="11"/>
    <n v="14.03372022247323"/>
    <n v="39.680407471465912"/>
    <n v="35.049451093292198"/>
    <n v="19.01346629486093"/>
    <n v="29.921296709442149"/>
    <n v="27.48388283996572"/>
    <n v="10.437895673370379"/>
    <n v="21.93823580322265"/>
    <n v="4.2049144226074162"/>
  </r>
  <r>
    <s v="Brasil"/>
    <x v="0"/>
    <x v="3"/>
    <x v="7"/>
    <x v="37"/>
    <n v="3"/>
    <x v="2"/>
    <s v="v1.1"/>
    <s v="11"/>
    <n v="30.199905807495011"/>
    <n v="1.279741039276123"/>
    <n v="0"/>
    <n v="7.0255699409485004"/>
    <n v="3.021136956024173"/>
    <n v="6.7992225479125867"/>
    <n v="29.303759570312359"/>
    <n v="4.4574503463745172"/>
    <n v="28.520013129425081"/>
  </r>
  <r>
    <s v="Brasil"/>
    <x v="0"/>
    <x v="3"/>
    <x v="8"/>
    <x v="38"/>
    <n v="2"/>
    <x v="0"/>
    <s v="v1.1"/>
    <s v="11"/>
    <n v="32.238357485961792"/>
    <n v="60.142520490264893"/>
    <n v="82.814146873474172"/>
    <n v="144.85513739776721"/>
    <n v="152.97058847809049"/>
    <n v="61.393725679016029"/>
    <n v="63.446285238647327"/>
    <n v="87.480348963164374"/>
    <n v="35.874091864013643"/>
  </r>
  <r>
    <s v="Brasil"/>
    <x v="0"/>
    <x v="3"/>
    <x v="8"/>
    <x v="39"/>
    <n v="1"/>
    <x v="1"/>
    <s v="v1.1"/>
    <s v="11"/>
    <n v="104.792122662354"/>
    <n v="188.7488006820644"/>
    <n v="72.286154039001786"/>
    <n v="7.9735960998534612"/>
    <n v="16.11906091079716"/>
    <n v="33.683017452240122"/>
    <n v="9.5914906150817263"/>
    <n v="115.85458688278131"/>
    <n v="88.416087407683492"/>
  </r>
  <r>
    <s v="Brasil"/>
    <x v="0"/>
    <x v="3"/>
    <x v="8"/>
    <x v="39"/>
    <n v="3"/>
    <x v="2"/>
    <s v="v1.1"/>
    <s v="11"/>
    <n v="16.3725823295594"/>
    <n v="6.1818193542480238"/>
    <n v="51.817918258666772"/>
    <n v="1.8000827903747589"/>
    <n v="34.245536902618333"/>
    <n v="19.181886270904531"/>
    <n v="0.57278958816528336"/>
    <n v="0.59997253570556641"/>
    <n v="2.491077802276608"/>
  </r>
  <r>
    <s v="Brasil"/>
    <x v="0"/>
    <x v="3"/>
    <x v="14"/>
    <x v="40"/>
    <n v="1"/>
    <x v="1"/>
    <s v="v1.1"/>
    <s v="11"/>
    <n v="13.693856491851861"/>
    <n v="0.301349976348877"/>
    <n v="21.555838931274359"/>
    <n v="0.97497163467407288"/>
    <n v="0.39885456771850591"/>
    <n v="28.549000124359122"/>
    <n v="18.143237747955251"/>
    <n v="0.40770944900512712"/>
    <n v="2.6589075469970701E-2"/>
  </r>
  <r>
    <s v="Brasil"/>
    <x v="0"/>
    <x v="3"/>
    <x v="14"/>
    <x v="40"/>
    <n v="3"/>
    <x v="2"/>
    <s v="v1.1"/>
    <s v="11"/>
    <n v="0.68249306564331036"/>
    <n v="0.2570327713012695"/>
    <n v="5.3179629516601559E-2"/>
    <n v="21.0682840034485"/>
    <n v="0.2924935562133788"/>
    <n v="0"/>
    <n v="0.94839047470092841"/>
    <n v="3.882075273895266"/>
    <n v="0.70019205169677734"/>
  </r>
  <r>
    <s v="Brasil"/>
    <x v="0"/>
    <x v="3"/>
    <x v="14"/>
    <x v="41"/>
    <n v="1"/>
    <x v="1"/>
    <s v="v1.1"/>
    <s v="11"/>
    <n v="1.661322384643555"/>
    <n v="22.983305512237521"/>
    <n v="128.62408432769669"/>
    <n v="47.138170786285393"/>
    <n v="183.612605348203"/>
    <n v="56.942783802032487"/>
    <n v="124.4930378387452"/>
    <n v="107.2463630836485"/>
    <n v="65.4685973342892"/>
  </r>
  <r>
    <s v="Brasil"/>
    <x v="0"/>
    <x v="3"/>
    <x v="14"/>
    <x v="41"/>
    <n v="3"/>
    <x v="2"/>
    <s v="v1.1"/>
    <s v="11"/>
    <n v="38.407496385192871"/>
    <n v="34.020081208801066"/>
    <n v="0.83079223556518589"/>
    <n v="25.59646611862172"/>
    <n v="1.4044569305419921"/>
    <n v="67.138449368285677"/>
    <n v="11.851824901580819"/>
    <n v="3.561202868652344"/>
    <n v="30.6330471832275"/>
  </r>
  <r>
    <s v="Brasil"/>
    <x v="3"/>
    <x v="3"/>
    <x v="7"/>
    <x v="42"/>
    <n v="1"/>
    <x v="1"/>
    <s v="v1.1"/>
    <s v="11"/>
    <n v="5.1780496978759763E-2"/>
    <n v="0.1208204330444336"/>
    <n v="0.1208204330444336"/>
    <n v="0.1208204330444336"/>
    <n v="0.1208204330444336"/>
    <n v="0.1467113861083984"/>
    <n v="0.1467113861083984"/>
    <n v="7.7669840240478516E-2"/>
    <n v="2.5890953063964842E-2"/>
  </r>
  <r>
    <s v="Brasil"/>
    <x v="3"/>
    <x v="3"/>
    <x v="7"/>
    <x v="43"/>
    <n v="2"/>
    <x v="0"/>
    <s v="v1.1"/>
    <s v="11"/>
    <n v="64.785111561584657"/>
    <n v="88.634556911467882"/>
    <n v="43.693455632781948"/>
    <n v="130.28198336944561"/>
    <n v="83.508949727630579"/>
    <n v="130.43188775558471"/>
    <n v="141.93991236343379"/>
    <n v="78.816627741241547"/>
    <n v="104.38963731231919"/>
  </r>
  <r>
    <s v="Brasil"/>
    <x v="3"/>
    <x v="3"/>
    <x v="7"/>
    <x v="44"/>
    <n v="1"/>
    <x v="1"/>
    <s v="v1.1"/>
    <s v="11"/>
    <n v="1.136942085266113"/>
    <n v="8.707961997222915"/>
    <n v="15.228122529602141"/>
    <n v="7.4589846733093159"/>
    <n v="1.438450646209714"/>
    <n v="6.0896739410400418"/>
    <n v="11.731168611907989"/>
    <n v="13.30728135070804"/>
    <n v="15.73630926361094"/>
  </r>
  <r>
    <s v="Brasil"/>
    <x v="3"/>
    <x v="3"/>
    <x v="7"/>
    <x v="44"/>
    <n v="3"/>
    <x v="2"/>
    <s v="v1.1"/>
    <s v="11"/>
    <n v="0"/>
    <n v="0"/>
    <n v="0"/>
    <n v="0.41342445144653311"/>
    <n v="2.3772107620239318"/>
    <n v="0"/>
    <n v="0.1119693565368652"/>
    <n v="0.74938132629394572"/>
    <n v="0"/>
  </r>
  <r>
    <s v="Brasil"/>
    <x v="3"/>
    <x v="3"/>
    <x v="7"/>
    <x v="45"/>
    <n v="1"/>
    <x v="1"/>
    <s v="v1.1"/>
    <s v="11"/>
    <n v="12.94280557937625"/>
    <n v="7.8728911254882403"/>
    <n v="13.121375190734909"/>
    <n v="10.25924368057251"/>
    <n v="3.278071202850338"/>
    <n v="0.23779293746948249"/>
    <n v="1.112586837768555"/>
    <n v="0"/>
    <n v="0"/>
  </r>
  <r>
    <s v="Brasil"/>
    <x v="3"/>
    <x v="3"/>
    <x v="7"/>
    <x v="46"/>
    <n v="2"/>
    <x v="0"/>
    <s v="v1.1"/>
    <s v="11"/>
    <n v="13.168756738281219"/>
    <n v="13.950100067138649"/>
    <n v="2.2505553199768058"/>
    <n v="0.75589393539428718"/>
    <n v="16.672534754943872"/>
    <n v="16.870301645660611"/>
    <n v="30.561682391357579"/>
    <n v="143.8987819648747"/>
    <n v="40.980054153442303"/>
  </r>
  <r>
    <s v="Brasil"/>
    <x v="3"/>
    <x v="3"/>
    <x v="7"/>
    <x v="47"/>
    <n v="1"/>
    <x v="1"/>
    <s v="v1.1"/>
    <s v="11"/>
    <n v="0.27681583709716789"/>
    <n v="0.22491266021728509"/>
    <n v="0.58834696655273444"/>
    <n v="0.2422190773010254"/>
    <n v="0.88250367431640686"/>
    <n v="0.80462055130004906"/>
    <n v="0.94303486938476577"/>
    <n v="1.2978343528747569"/>
    <n v="2.0245862037658688"/>
  </r>
  <r>
    <s v="Brasil"/>
    <x v="3"/>
    <x v="3"/>
    <x v="7"/>
    <x v="48"/>
    <n v="2"/>
    <x v="0"/>
    <s v="v1.1"/>
    <s v="11"/>
    <n v="1.7299142456054691E-2"/>
    <n v="0.8649571098327643"/>
    <n v="0"/>
    <n v="4.3248853302001948E-2"/>
    <n v="0.4151794334411622"/>
    <n v="2.4651092742919878"/>
    <n v="1.7298739624023431E-2"/>
    <n v="6.0545745086669919E-2"/>
    <n v="0.50166687927246079"/>
  </r>
  <r>
    <s v="Brasil"/>
    <x v="3"/>
    <x v="3"/>
    <x v="7"/>
    <x v="13"/>
    <n v="1"/>
    <x v="1"/>
    <s v="v1.1"/>
    <s v="11"/>
    <n v="6.1765043350219777"/>
    <n v="44.683469535827328"/>
    <n v="28.77294707794173"/>
    <n v="56.755738208007841"/>
    <n v="33.392636242675643"/>
    <n v="55.106869328308051"/>
    <n v="56.419449469757232"/>
    <n v="34.947012918090458"/>
    <n v="4.1202961853027373"/>
  </r>
  <r>
    <s v="Brasil"/>
    <x v="3"/>
    <x v="3"/>
    <x v="7"/>
    <x v="13"/>
    <n v="3"/>
    <x v="2"/>
    <s v="v1.1"/>
    <s v="11"/>
    <n v="70.300227866363869"/>
    <n v="7.6269246429443456"/>
    <n v="8.6363838195800777E-2"/>
    <n v="4.6643549812316918"/>
    <n v="9.7263794433593542"/>
    <n v="12.879128297424341"/>
    <n v="2.824416825103762"/>
    <n v="10.771237800598159"/>
    <n v="63.745369655609188"/>
  </r>
  <r>
    <s v="Brasil"/>
    <x v="3"/>
    <x v="3"/>
    <x v="7"/>
    <x v="49"/>
    <n v="1"/>
    <x v="1"/>
    <s v="v1.1"/>
    <s v="11"/>
    <n v="5.5978308990478514"/>
    <n v="7.1638815231323303"/>
    <n v="18.931213730621351"/>
    <n v="15.496108589172319"/>
    <n v="23.54300294113165"/>
    <n v="17.512040869903569"/>
    <n v="18.63698336868292"/>
    <n v="15.652597067260769"/>
    <n v="22.997545159149219"/>
  </r>
  <r>
    <s v="Brasil"/>
    <x v="3"/>
    <x v="3"/>
    <x v="7"/>
    <x v="49"/>
    <n v="3"/>
    <x v="2"/>
    <s v="v1.1"/>
    <s v="11"/>
    <n v="28.778189467620852"/>
    <n v="30.17100537109371"/>
    <n v="8.2543612785339455"/>
    <n v="7.0948697196960451"/>
    <n v="8.81686448135377"/>
    <n v="7.3198796501159737"/>
    <n v="1.090193035125733"/>
    <n v="5.5374489944458034"/>
    <n v="7.2593791931152536"/>
  </r>
  <r>
    <s v="Brasil"/>
    <x v="2"/>
    <x v="1"/>
    <x v="2"/>
    <x v="30"/>
    <n v="3"/>
    <x v="2"/>
    <s v="v1.1"/>
    <s v="11"/>
    <n v="1.9110379028320312E-2"/>
    <n v="0"/>
    <n v="3.8222291564941398E-2"/>
    <n v="0.4777574623107908"/>
    <n v="1.3565818008422841"/>
    <n v="0.5828600639343261"/>
    <n v="0"/>
    <n v="1.4520786170959461"/>
    <n v="10.021754986572329"/>
  </r>
  <r>
    <s v="Brasil"/>
    <x v="0"/>
    <x v="0"/>
    <x v="0"/>
    <x v="50"/>
    <n v="2"/>
    <x v="0"/>
    <s v="v1.1"/>
    <s v="11"/>
    <n v="0.12763422241210939"/>
    <n v="0"/>
    <n v="0"/>
    <n v="0"/>
    <n v="4.5583670043945312E-2"/>
    <n v="0.1367536262512207"/>
    <n v="0"/>
    <n v="0"/>
    <n v="0"/>
  </r>
  <r>
    <s v="Brasil"/>
    <x v="3"/>
    <x v="3"/>
    <x v="7"/>
    <x v="45"/>
    <n v="3"/>
    <x v="2"/>
    <s v="v1.1"/>
    <s v="11"/>
    <n v="0"/>
    <n v="0"/>
    <n v="0"/>
    <n v="0.66243398590087899"/>
    <n v="5.2061093086242591"/>
    <n v="4.3907157196044784"/>
    <n v="0"/>
    <n v="0"/>
    <n v="0"/>
  </r>
  <r>
    <s v="Brasil"/>
    <x v="3"/>
    <x v="3"/>
    <x v="7"/>
    <x v="47"/>
    <n v="3"/>
    <x v="2"/>
    <s v="v1.1"/>
    <s v="11"/>
    <n v="0.12110677185058601"/>
    <n v="0"/>
    <n v="0"/>
    <n v="0"/>
    <n v="0"/>
    <n v="0.19901006546020511"/>
    <n v="0"/>
    <n v="0"/>
    <n v="0"/>
  </r>
  <r>
    <s v="Brasil"/>
    <x v="2"/>
    <x v="1"/>
    <x v="15"/>
    <x v="51"/>
    <n v="2"/>
    <x v="0"/>
    <s v="v1.1"/>
    <s v="11"/>
    <n v="9.559320831298828E-3"/>
    <n v="0"/>
    <n v="9.559320831298828E-3"/>
    <n v="9.559320831298828E-3"/>
    <n v="0"/>
    <n v="0"/>
    <n v="0"/>
    <n v="0"/>
    <n v="0"/>
  </r>
  <r>
    <s v="Brasil"/>
    <x v="3"/>
    <x v="3"/>
    <x v="7"/>
    <x v="42"/>
    <n v="3"/>
    <x v="2"/>
    <s v="v1.1"/>
    <s v="11"/>
    <n v="0"/>
    <n v="0"/>
    <n v="0"/>
    <n v="0"/>
    <n v="0"/>
    <n v="0"/>
    <n v="0"/>
    <n v="0"/>
    <n v="4.3150385284423831E-2"/>
  </r>
  <r>
    <s v="Brasil"/>
    <x v="4"/>
    <x v="4"/>
    <x v="11"/>
    <x v="23"/>
    <n v="1"/>
    <x v="1"/>
    <s v="v1.1"/>
    <s v="11"/>
    <n v="65.355342967223436"/>
    <n v="62.973544403838957"/>
    <n v="102.8059446144115"/>
    <n v="3.0960957969665559"/>
    <n v="10.30046691284182"/>
    <n v="24.41147297210679"/>
    <n v="82.185333396148778"/>
    <n v="18.120020085907001"/>
    <n v="38.115420543671007"/>
  </r>
  <r>
    <s v="Brasil"/>
    <x v="4"/>
    <x v="4"/>
    <x v="11"/>
    <x v="23"/>
    <n v="3"/>
    <x v="2"/>
    <s v="v1.1"/>
    <s v="11"/>
    <n v="3.1853888549804639"/>
    <n v="0"/>
    <n v="1.9846712493896489E-2"/>
    <n v="5.3982746780395541"/>
    <n v="38.055806034851351"/>
    <n v="43.563446055603087"/>
    <n v="1.637352974700929"/>
    <n v="0.1290036231994629"/>
    <n v="0"/>
  </r>
  <r>
    <s v="Brasil"/>
    <x v="4"/>
    <x v="4"/>
    <x v="10"/>
    <x v="24"/>
    <n v="2"/>
    <x v="0"/>
    <s v="v1.1"/>
    <s v="11"/>
    <n v="6.794051945495605"/>
    <n v="1.3806630691528301"/>
    <n v="28.725732434845309"/>
    <n v="85.561435684206074"/>
    <n v="45.512202872467732"/>
    <n v="9.0587495712280521"/>
    <n v="78.717776218413235"/>
    <n v="55.137094319915981"/>
    <n v="123.8722485946695"/>
  </r>
  <r>
    <s v="Brasil"/>
    <x v="1"/>
    <x v="0"/>
    <x v="1"/>
    <x v="25"/>
    <n v="1"/>
    <x v="1"/>
    <s v="v1.1"/>
    <s v="11"/>
    <n v="146.03796113586799"/>
    <n v="14.04000215377803"/>
    <n v="106.9619823066738"/>
    <n v="89.166394926453336"/>
    <n v="9.0846099609374917"/>
    <n v="46.585738818359403"/>
    <n v="5.3682465438842941"/>
    <n v="10.55397113800044"/>
    <n v="89.637512713623508"/>
  </r>
  <r>
    <s v="Brasil"/>
    <x v="1"/>
    <x v="0"/>
    <x v="1"/>
    <x v="25"/>
    <n v="3"/>
    <x v="2"/>
    <s v="v1.1"/>
    <s v="11"/>
    <n v="0"/>
    <n v="28.05141484451276"/>
    <n v="0"/>
    <n v="23.182742547607379"/>
    <n v="11.418274787139829"/>
    <n v="9.8624254821777022"/>
    <n v="11.05353360366831"/>
    <n v="0"/>
    <n v="44.184569340515367"/>
  </r>
  <r>
    <s v="Brasil"/>
    <x v="1"/>
    <x v="0"/>
    <x v="1"/>
    <x v="26"/>
    <n v="1"/>
    <x v="1"/>
    <s v="v1.1"/>
    <s v="11"/>
    <n v="0"/>
    <n v="0"/>
    <n v="0"/>
    <n v="0"/>
    <n v="4.0002146858215362"/>
    <n v="3.9331803512573269"/>
    <n v="0.2009773391723633"/>
    <n v="1.311133789062499"/>
    <n v="0.83261836242675846"/>
  </r>
  <r>
    <s v="Brasil"/>
    <x v="2"/>
    <x v="0"/>
    <x v="0"/>
    <x v="27"/>
    <n v="2"/>
    <x v="0"/>
    <s v="v1.1"/>
    <s v="11"/>
    <n v="22.19717733078004"/>
    <n v="11.98578733901979"/>
    <n v="35.64822694473289"/>
    <n v="33.345792356872458"/>
    <n v="47.479175056457699"/>
    <n v="44.148407376098582"/>
    <n v="40.735230818176262"/>
    <n v="32.071420349121169"/>
    <n v="40.007392479705757"/>
  </r>
  <r>
    <s v="Brasil"/>
    <x v="2"/>
    <x v="0"/>
    <x v="1"/>
    <x v="28"/>
    <n v="1"/>
    <x v="1"/>
    <s v="v1.1"/>
    <s v="11"/>
    <n v="0"/>
    <n v="0.4940770759582519"/>
    <n v="9.5016334533691415E-3"/>
    <n v="0"/>
    <n v="0"/>
    <n v="1.9001695251464841E-2"/>
    <n v="1.9001695251464841E-2"/>
    <n v="1.9001695251464841E-2"/>
    <n v="5.17834151763918"/>
  </r>
  <r>
    <s v="Brasil"/>
    <x v="2"/>
    <x v="0"/>
    <x v="1"/>
    <x v="28"/>
    <n v="3"/>
    <x v="2"/>
    <s v="v1.1"/>
    <s v="11"/>
    <n v="0"/>
    <n v="0"/>
    <n v="1.9002943420410159E-2"/>
    <n v="15.715582172393759"/>
    <n v="16.428200878143329"/>
    <n v="13.96729968872067"/>
    <n v="13.140654084014869"/>
    <n v="0"/>
    <n v="0"/>
  </r>
  <r>
    <s v="Brasil"/>
    <x v="2"/>
    <x v="0"/>
    <x v="1"/>
    <x v="29"/>
    <n v="2"/>
    <x v="0"/>
    <s v="v1.1"/>
    <s v="11"/>
    <n v="53.520209940338169"/>
    <n v="29.05333284683228"/>
    <n v="62.713054413605228"/>
    <n v="82.988046029663693"/>
    <n v="65.72083465271055"/>
    <n v="86.372072830200679"/>
    <n v="87.067252616882868"/>
    <n v="43.631833864593958"/>
    <n v="65.861748835754938"/>
  </r>
  <r>
    <s v="Brasil"/>
    <x v="2"/>
    <x v="1"/>
    <x v="2"/>
    <x v="30"/>
    <n v="2"/>
    <x v="0"/>
    <s v="v1.1"/>
    <s v="11"/>
    <n v="396.33686327055949"/>
    <n v="620.79752364424974"/>
    <n v="641.90736583633895"/>
    <n v="796.29505827863477"/>
    <n v="883.22218669889469"/>
    <n v="904.64089079817165"/>
    <n v="739.93084783934114"/>
    <n v="836.72751467587966"/>
    <n v="885.11284153059796"/>
  </r>
  <r>
    <s v="Brasil"/>
    <x v="2"/>
    <x v="1"/>
    <x v="12"/>
    <x v="30"/>
    <n v="1"/>
    <x v="1"/>
    <s v="v1.1"/>
    <s v="11"/>
    <n v="6.1634589805602973"/>
    <n v="3.860599536132812"/>
    <n v="1.911203842163086E-2"/>
    <n v="0.64024959411621085"/>
    <n v="5.7335986328124991E-2"/>
    <n v="2.541853688812254"/>
    <n v="109.1465335044865"/>
    <n v="2.3507615722656259"/>
    <n v="0"/>
  </r>
  <r>
    <s v="Brasil"/>
    <x v="2"/>
    <x v="1"/>
    <x v="3"/>
    <x v="31"/>
    <n v="2"/>
    <x v="0"/>
    <s v="v1.1"/>
    <s v="11"/>
    <n v="1331.831916178211"/>
    <n v="1341.1192668221829"/>
    <n v="1157.034121201375"/>
    <n v="1419.3603933175091"/>
    <n v="1470.345095933631"/>
    <n v="1551.8698074852759"/>
    <n v="1499.8846527291389"/>
    <n v="1585.596190501504"/>
    <n v="1614.4767666024129"/>
  </r>
  <r>
    <s v="Brasil"/>
    <x v="2"/>
    <x v="1"/>
    <x v="3"/>
    <x v="32"/>
    <n v="1"/>
    <x v="1"/>
    <s v="v1.1"/>
    <s v="11"/>
    <n v="0"/>
    <n v="0"/>
    <n v="0.63589717483520491"/>
    <n v="0"/>
    <n v="6.6170337928771996"/>
    <n v="9.2159103393554681E-3"/>
    <n v="1.7787135421752931"/>
    <n v="0.18432102966308589"/>
    <n v="0"/>
  </r>
  <r>
    <s v="Brasil"/>
    <x v="2"/>
    <x v="4"/>
    <x v="13"/>
    <x v="33"/>
    <n v="2"/>
    <x v="0"/>
    <s v="v1.1"/>
    <s v="11"/>
    <n v="8.1093453559875393"/>
    <n v="4.4897794067382808"/>
    <n v="40.545733697509917"/>
    <n v="133.85632528000099"/>
    <n v="324.71061075209639"/>
    <n v="351.97153674850028"/>
    <n v="401.30320495452531"/>
    <n v="405.20500036315201"/>
    <n v="514.87436844863305"/>
  </r>
  <r>
    <s v="Brasil"/>
    <x v="0"/>
    <x v="0"/>
    <x v="0"/>
    <x v="50"/>
    <n v="1"/>
    <x v="1"/>
    <s v="v1.1"/>
    <s v="11"/>
    <n v="0.27350184326171872"/>
    <n v="0"/>
    <n v="0"/>
    <n v="0"/>
    <n v="0.91171420898437505"/>
    <n v="0.81143128967285194"/>
    <n v="0.32822598953247067"/>
    <n v="0"/>
    <n v="0.77494931488037122"/>
  </r>
  <r>
    <s v="Brasil"/>
    <x v="0"/>
    <x v="0"/>
    <x v="0"/>
    <x v="0"/>
    <n v="1"/>
    <x v="1"/>
    <s v="v1.1"/>
    <s v="11"/>
    <n v="2.748954467773437E-2"/>
    <n v="1.832616500854492E-2"/>
    <n v="6.4141873168945318E-2"/>
    <n v="0"/>
    <n v="4.5815411376953129E-2"/>
    <n v="3.6652667999267578E-2"/>
    <n v="3.6652406311035161E-2"/>
    <n v="9.1631542968750007E-2"/>
    <n v="2.7489300537109379E-2"/>
  </r>
  <r>
    <s v="Brasil"/>
    <x v="0"/>
    <x v="1"/>
    <x v="3"/>
    <x v="32"/>
    <n v="1"/>
    <x v="1"/>
    <s v="v1.1"/>
    <s v="11"/>
    <n v="62.011421402740183"/>
    <n v="49.816826959991602"/>
    <n v="95.729312976075519"/>
    <n v="37.717301152801497"/>
    <n v="110.461616978454"/>
    <n v="21.17450240859981"/>
    <n v="56.08214710464474"/>
    <n v="22.087192311096189"/>
    <n v="67.600222124481419"/>
  </r>
  <r>
    <s v="Brasil"/>
    <x v="0"/>
    <x v="1"/>
    <x v="3"/>
    <x v="32"/>
    <n v="3"/>
    <x v="2"/>
    <s v="v1.1"/>
    <s v="11"/>
    <n v="0.62683592910766617"/>
    <n v="0"/>
    <n v="2.7940514198303239"/>
    <n v="6.094863801574709"/>
    <n v="4.3144720695495602"/>
    <n v="6.6111322288513126"/>
    <n v="48.139858983611973"/>
    <n v="36.624051890563997"/>
    <n v="21.82771548614496"/>
  </r>
  <r>
    <s v="Brasil"/>
    <x v="0"/>
    <x v="2"/>
    <x v="6"/>
    <x v="34"/>
    <n v="1"/>
    <x v="1"/>
    <s v="v1.1"/>
    <s v="11"/>
    <n v="4.5813399414062417"/>
    <n v="6.05633136978149"/>
    <n v="7.7951137069702154"/>
    <n v="8.2151172134399388"/>
    <n v="3.9073471832275393E-2"/>
    <n v="4.2492053802490268"/>
    <n v="2.8816539329528812"/>
    <n v="8.6156265876769922"/>
    <n v="3.3407468452453579"/>
  </r>
  <r>
    <s v="Brasil"/>
    <x v="0"/>
    <x v="2"/>
    <x v="6"/>
    <x v="34"/>
    <n v="3"/>
    <x v="2"/>
    <s v="v1.1"/>
    <s v="11"/>
    <n v="0"/>
    <n v="0.25397331008911128"/>
    <n v="0"/>
    <n v="0"/>
    <n v="0"/>
    <n v="0.1172190093994141"/>
    <n v="9.7682228088378908E-3"/>
    <n v="0.81077126693725532"/>
    <n v="6.8377838897705073E-2"/>
  </r>
  <r>
    <s v="Brasil"/>
    <x v="0"/>
    <x v="2"/>
    <x v="6"/>
    <x v="35"/>
    <n v="1"/>
    <x v="1"/>
    <s v="v1.1"/>
    <s v="11"/>
    <n v="0.45931968994140598"/>
    <n v="0.27363728790283198"/>
    <n v="0"/>
    <n v="0"/>
    <n v="0.2345321617126464"/>
    <n v="0.6058900207519532"/>
    <n v="0.2834043998718262"/>
    <n v="0.1074967590332031"/>
    <n v="0.50817494659423834"/>
  </r>
  <r>
    <s v="Brasil"/>
    <x v="0"/>
    <x v="2"/>
    <x v="6"/>
    <x v="35"/>
    <n v="3"/>
    <x v="2"/>
    <s v="v1.1"/>
    <s v="11"/>
    <n v="0"/>
    <n v="0"/>
    <n v="0"/>
    <n v="0"/>
    <n v="0"/>
    <n v="1.9544348907470699E-2"/>
    <n v="9.7726318359375001E-3"/>
    <n v="9.7726456451416033E-2"/>
    <n v="0"/>
  </r>
  <r>
    <s v="Brasil"/>
    <x v="0"/>
    <x v="2"/>
    <x v="6"/>
    <x v="36"/>
    <n v="1"/>
    <x v="1"/>
    <s v="v1.1"/>
    <s v="11"/>
    <n v="11.166592903137239"/>
    <n v="5.0073845642089738"/>
    <n v="5.1537999053955019"/>
    <n v="12.991899232482959"/>
    <n v="1.4543893013000491"/>
    <n v="2.9185334678649868"/>
    <n v="6.4227130203247151"/>
    <n v="16.056808167266851"/>
    <n v="10.13190949554442"/>
  </r>
  <r>
    <s v="Brasil"/>
    <x v="0"/>
    <x v="2"/>
    <x v="6"/>
    <x v="36"/>
    <n v="3"/>
    <x v="2"/>
    <s v="v1.1"/>
    <s v="11"/>
    <n v="0"/>
    <n v="9.7609443664550787E-3"/>
    <n v="0"/>
    <n v="0"/>
    <n v="0"/>
    <n v="0.95655801620483472"/>
    <n v="2.9283260345458979E-2"/>
    <n v="0"/>
    <n v="0"/>
  </r>
  <r>
    <s v="Brasil"/>
    <x v="0"/>
    <x v="3"/>
    <x v="7"/>
    <x v="19"/>
    <n v="2"/>
    <x v="0"/>
    <s v="v1.1"/>
    <s v="11"/>
    <n v="43.516670994567761"/>
    <n v="51.091655058288367"/>
    <n v="37.154969467162978"/>
    <n v="39.125843041992077"/>
    <n v="36.284507495117083"/>
    <n v="34.418509318542377"/>
    <n v="45.724702353667922"/>
    <n v="38.387209799194203"/>
    <n v="32.131176033019813"/>
  </r>
  <r>
    <s v="Brasil"/>
    <x v="0"/>
    <x v="3"/>
    <x v="7"/>
    <x v="37"/>
    <n v="2"/>
    <x v="0"/>
    <s v="v1.1"/>
    <s v="11"/>
    <n v="28.23274707031252"/>
    <n v="31.689053307342459"/>
    <n v="39.549819789123497"/>
    <n v="48.838822229004428"/>
    <n v="12.86752078170778"/>
    <n v="33.22107580947884"/>
    <n v="35.632436296844332"/>
    <n v="48.987110779571488"/>
    <n v="42.292226447296379"/>
  </r>
  <r>
    <s v="Brasil"/>
    <x v="0"/>
    <x v="3"/>
    <x v="8"/>
    <x v="38"/>
    <n v="1"/>
    <x v="1"/>
    <s v="v1.1"/>
    <s v="11"/>
    <n v="89.823444952391299"/>
    <n v="62.13345592575066"/>
    <n v="99.906471595001349"/>
    <n v="39.340175517273082"/>
    <n v="18.8053020027161"/>
    <n v="103.4433560302724"/>
    <n v="110.87126414260941"/>
    <n v="79.710009510038319"/>
    <n v="111.36345777740669"/>
  </r>
  <r>
    <s v="Brasil"/>
    <x v="0"/>
    <x v="3"/>
    <x v="8"/>
    <x v="38"/>
    <n v="3"/>
    <x v="2"/>
    <s v="v1.1"/>
    <s v="11"/>
    <n v="0.31662973022460927"/>
    <n v="38.020332666015491"/>
    <n v="5.8347123893737889"/>
    <n v="6.6304797462463174"/>
    <n v="24.387214196014369"/>
    <n v="10.366286560058571"/>
    <n v="21.04953021087643"/>
    <n v="28.728506024932809"/>
    <n v="51.313654967498707"/>
  </r>
  <r>
    <s v="Brasil"/>
    <x v="0"/>
    <x v="3"/>
    <x v="8"/>
    <x v="39"/>
    <n v="2"/>
    <x v="0"/>
    <s v="v1.1"/>
    <s v="11"/>
    <n v="208.11253420714519"/>
    <n v="141.91087624893291"/>
    <n v="234.17539421005921"/>
    <n v="351.29694434203998"/>
    <n v="314.48813100128359"/>
    <n v="311.68790448989762"/>
    <n v="353.82487761078357"/>
    <n v="247.77096667099039"/>
    <n v="273.69102162170208"/>
  </r>
  <r>
    <s v="Brasil"/>
    <x v="0"/>
    <x v="3"/>
    <x v="14"/>
    <x v="40"/>
    <n v="2"/>
    <x v="0"/>
    <s v="v1.1"/>
    <s v="11"/>
    <n v="13.23312823104861"/>
    <n v="30.179880403900061"/>
    <n v="9.1026546661376972"/>
    <n v="8.624100115966792"/>
    <n v="29.736695888519112"/>
    <n v="0.56724668655395549"/>
    <n v="9.6966802314758418"/>
    <n v="24.498523625946049"/>
    <n v="29.665809438323841"/>
  </r>
  <r>
    <s v="Brasil"/>
    <x v="0"/>
    <x v="3"/>
    <x v="14"/>
    <x v="41"/>
    <n v="2"/>
    <x v="0"/>
    <s v="v1.1"/>
    <s v="11"/>
    <n v="164.99255921325269"/>
    <n v="147.96118118819939"/>
    <n v="76.349006687164007"/>
    <n v="131.87609898223749"/>
    <n v="17.843600705719009"/>
    <n v="78.885172046662134"/>
    <n v="65.260438501739543"/>
    <n v="91.071721122741295"/>
    <n v="109.33084339370789"/>
  </r>
  <r>
    <s v="Brasil"/>
    <x v="3"/>
    <x v="3"/>
    <x v="7"/>
    <x v="43"/>
    <n v="1"/>
    <x v="1"/>
    <s v="v1.1"/>
    <s v="11"/>
    <n v="69.420688941193859"/>
    <n v="90.459092804719361"/>
    <n v="148.62183813858331"/>
    <n v="47.131687957763788"/>
    <n v="115.55808012085009"/>
    <n v="47.65795172348011"/>
    <n v="37.364401609039447"/>
    <n v="117.0057065429715"/>
    <n v="40.96018845672598"/>
  </r>
  <r>
    <s v="Brasil"/>
    <x v="3"/>
    <x v="3"/>
    <x v="7"/>
    <x v="43"/>
    <n v="3"/>
    <x v="2"/>
    <s v="v1.1"/>
    <s v="11"/>
    <n v="48.008149200439533"/>
    <n v="8.9758992919921941"/>
    <n v="6.1535964202880863E-2"/>
    <n v="22.963256167602591"/>
    <n v="3.155964127349852"/>
    <n v="18.365882873535199"/>
    <n v="22.408755354309029"/>
    <n v="7.0424351394653311"/>
    <n v="55.967690797423529"/>
  </r>
  <r>
    <s v="Brasil"/>
    <x v="3"/>
    <x v="3"/>
    <x v="7"/>
    <x v="44"/>
    <n v="2"/>
    <x v="0"/>
    <s v="v1.1"/>
    <s v="11"/>
    <n v="1.7226690673828121E-2"/>
    <n v="3.264360491180426"/>
    <n v="6.8904698944091791E-2"/>
    <n v="4.8750110954284747"/>
    <n v="11.05073762207034"/>
    <n v="9.5604982147216653"/>
    <n v="2.334178550720214"/>
    <n v="1.6796465866088841"/>
    <n v="0"/>
  </r>
  <r>
    <s v="Brasil"/>
    <x v="3"/>
    <x v="3"/>
    <x v="7"/>
    <x v="45"/>
    <n v="2"/>
    <x v="0"/>
    <s v="v1.1"/>
    <s v="11"/>
    <n v="0"/>
    <n v="1.6731040550231919"/>
    <n v="2.8789159385681149"/>
    <n v="3.566871121978759"/>
    <n v="7.4226960929870147"/>
    <n v="11.22741179428102"/>
    <n v="0.76431486892700207"/>
    <n v="0"/>
    <n v="0"/>
  </r>
  <r>
    <s v="Brasil"/>
    <x v="3"/>
    <x v="3"/>
    <x v="7"/>
    <x v="46"/>
    <n v="1"/>
    <x v="1"/>
    <s v="v1.1"/>
    <s v="11"/>
    <n v="31.294062154388719"/>
    <n v="145.48697396698199"/>
    <n v="280.7525584228589"/>
    <n v="271.83634549637168"/>
    <n v="270.93523493652219"/>
    <n v="175.96531497421881"/>
    <n v="62.405788302612073"/>
    <n v="28.148979547882139"/>
    <n v="229.86323038177471"/>
  </r>
  <r>
    <s v="Brasil"/>
    <x v="3"/>
    <x v="3"/>
    <x v="7"/>
    <x v="46"/>
    <n v="3"/>
    <x v="2"/>
    <s v="v1.1"/>
    <s v="11"/>
    <n v="0"/>
    <n v="0"/>
    <n v="0"/>
    <n v="0"/>
    <n v="0"/>
    <n v="0"/>
    <n v="8.7012808212280071"/>
    <n v="36.5837728195187"/>
    <n v="4.2946595764160163E-2"/>
  </r>
  <r>
    <s v="Brasil"/>
    <x v="3"/>
    <x v="3"/>
    <x v="7"/>
    <x v="47"/>
    <n v="2"/>
    <x v="0"/>
    <s v="v1.1"/>
    <s v="11"/>
    <n v="8.6504531860351567E-3"/>
    <n v="8.650521850585938E-3"/>
    <n v="0.47581153564453121"/>
    <n v="0.74406827697753908"/>
    <n v="0.48447877960205082"/>
    <n v="0.84789224853515621"/>
    <n v="2.5951412963867191E-2"/>
    <n v="0.81326016006469726"/>
    <n v="8.6508309173583972E-2"/>
  </r>
  <r>
    <s v="Brasil"/>
    <x v="3"/>
    <x v="3"/>
    <x v="7"/>
    <x v="48"/>
    <n v="1"/>
    <x v="1"/>
    <s v="v1.1"/>
    <s v="11"/>
    <n v="1.729902877807617E-2"/>
    <n v="2.594845504760742E-2"/>
    <n v="0.34598377075195302"/>
    <n v="1.7298914337158199E-2"/>
    <n v="0.50167354202270498"/>
    <n v="0.57086066818237313"/>
    <n v="0.36328073272705091"/>
    <n v="1.600146414947512"/>
    <n v="0.77845009765624984"/>
  </r>
  <r>
    <s v="Brasil"/>
    <x v="3"/>
    <x v="3"/>
    <x v="7"/>
    <x v="13"/>
    <n v="2"/>
    <x v="0"/>
    <s v="v1.1"/>
    <s v="11"/>
    <n v="16.20464806442261"/>
    <n v="40.405585250091733"/>
    <n v="65.065952498626928"/>
    <n v="33.153086161804133"/>
    <n v="52.231645067596517"/>
    <n v="25.14521702804554"/>
    <n v="35.968535976410138"/>
    <n v="50.86760354385396"/>
    <n v="27.90825842971778"/>
  </r>
  <r>
    <s v="Brasil"/>
    <x v="3"/>
    <x v="3"/>
    <x v="7"/>
    <x v="49"/>
    <n v="2"/>
    <x v="0"/>
    <s v="v1.1"/>
    <s v="11"/>
    <n v="13.69633466567989"/>
    <n v="10.66824748764037"/>
    <n v="21.51836813964837"/>
    <n v="26.623448348998991"/>
    <n v="14.630911882782099"/>
    <n v="23.59513007202148"/>
    <n v="27.24635382995606"/>
    <n v="28.214734555816509"/>
    <n v="10.737693923950189"/>
  </r>
  <r>
    <s v="Brasil"/>
    <x v="2"/>
    <x v="1"/>
    <x v="12"/>
    <x v="30"/>
    <n v="3"/>
    <x v="2"/>
    <s v="v1.1"/>
    <s v="11"/>
    <n v="7.4918577720641188"/>
    <n v="0"/>
    <n v="0"/>
    <n v="0"/>
    <n v="0"/>
    <n v="0"/>
    <n v="0"/>
    <n v="4.2810351066589476"/>
    <n v="9.5558074951171881E-3"/>
  </r>
  <r>
    <s v="Brasil"/>
    <x v="2"/>
    <x v="1"/>
    <x v="3"/>
    <x v="32"/>
    <n v="3"/>
    <x v="2"/>
    <s v="v1.1"/>
    <s v="11"/>
    <n v="3.6863446044921873E-2"/>
    <n v="0"/>
    <n v="0"/>
    <n v="0"/>
    <n v="0"/>
    <n v="0"/>
    <n v="0"/>
    <n v="12.764199059295651"/>
    <n v="0"/>
  </r>
  <r>
    <s v="Brasil"/>
    <x v="3"/>
    <x v="3"/>
    <x v="7"/>
    <x v="48"/>
    <n v="3"/>
    <x v="2"/>
    <s v="v1.1"/>
    <s v="11"/>
    <n v="2.59495964050293E-2"/>
    <n v="1.7299256896972651E-2"/>
    <n v="0"/>
    <n v="0"/>
    <n v="0.69196257247924831"/>
    <n v="0"/>
    <n v="0"/>
    <n v="0"/>
    <n v="0.20758672637939449"/>
  </r>
  <r>
    <s v="Brasil"/>
    <x v="3"/>
    <x v="3"/>
    <x v="7"/>
    <x v="42"/>
    <n v="2"/>
    <x v="0"/>
    <s v="v1.1"/>
    <s v="11"/>
    <n v="0"/>
    <n v="0"/>
    <n v="0"/>
    <n v="0"/>
    <n v="2.5890953063964842E-2"/>
    <n v="0"/>
    <n v="0"/>
    <n v="6.9041545867919926E-2"/>
    <n v="7.7670047760009769E-2"/>
  </r>
  <r>
    <s v="Brasil"/>
    <x v="1"/>
    <x v="2"/>
    <x v="16"/>
    <x v="52"/>
    <n v="1"/>
    <x v="1"/>
    <s v="v1.1"/>
    <s v="11"/>
    <n v="0"/>
    <n v="0"/>
    <n v="0"/>
    <n v="0"/>
    <n v="0"/>
    <n v="0"/>
    <n v="0"/>
    <n v="5.8061627197265632E-2"/>
    <n v="1.9353882598876951E-2"/>
  </r>
  <r>
    <s v="Brasil"/>
    <x v="2"/>
    <x v="1"/>
    <x v="15"/>
    <x v="51"/>
    <n v="1"/>
    <x v="1"/>
    <s v="v1.1"/>
    <s v="11"/>
    <n v="0"/>
    <n v="9.559320831298828E-3"/>
    <n v="0"/>
    <n v="0"/>
    <n v="0"/>
    <n v="0"/>
    <n v="0"/>
    <n v="0"/>
    <n v="0"/>
  </r>
  <r>
    <m/>
    <x v="5"/>
    <x v="5"/>
    <x v="17"/>
    <x v="53"/>
    <m/>
    <x v="3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905A78-5A3E-4E6F-B3D8-AB4678572EC5}" name="Tabela dinâmica1" cacheId="47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H20:M30" firstHeaderRow="1" firstDataRow="2" firstDataCol="1"/>
  <pivotFields count="18">
    <pivotField showAll="0"/>
    <pivotField showAll="0">
      <items count="8">
        <item x="4"/>
        <item x="1"/>
        <item x="2"/>
        <item x="0"/>
        <item x="3"/>
        <item m="1" x="6"/>
        <item x="5"/>
        <item t="default"/>
      </items>
    </pivotField>
    <pivotField showAll="0">
      <items count="7">
        <item x="1"/>
        <item x="2"/>
        <item x="4"/>
        <item x="0"/>
        <item x="3"/>
        <item x="5"/>
        <item t="default"/>
      </items>
    </pivotField>
    <pivotField showAll="0">
      <items count="28">
        <item m="1" x="26"/>
        <item x="5"/>
        <item x="10"/>
        <item m="1" x="18"/>
        <item x="16"/>
        <item x="12"/>
        <item x="4"/>
        <item x="2"/>
        <item x="9"/>
        <item x="15"/>
        <item x="3"/>
        <item x="1"/>
        <item x="11"/>
        <item m="1" x="21"/>
        <item x="8"/>
        <item m="1" x="24"/>
        <item m="1" x="25"/>
        <item m="1" x="23"/>
        <item m="1" x="20"/>
        <item x="7"/>
        <item m="1" x="19"/>
        <item m="1" x="22"/>
        <item x="14"/>
        <item x="0"/>
        <item x="6"/>
        <item x="13"/>
        <item x="17"/>
        <item t="default"/>
      </items>
    </pivotField>
    <pivotField showAll="0">
      <items count="55">
        <item x="39"/>
        <item x="8"/>
        <item x="34"/>
        <item x="28"/>
        <item x="24"/>
        <item x="42"/>
        <item x="6"/>
        <item x="16"/>
        <item x="43"/>
        <item x="33"/>
        <item x="23"/>
        <item x="1"/>
        <item x="35"/>
        <item x="50"/>
        <item x="17"/>
        <item x="40"/>
        <item x="0"/>
        <item x="18"/>
        <item x="3"/>
        <item x="44"/>
        <item x="5"/>
        <item x="31"/>
        <item x="29"/>
        <item x="45"/>
        <item x="41"/>
        <item x="14"/>
        <item x="27"/>
        <item x="52"/>
        <item x="25"/>
        <item x="51"/>
        <item x="46"/>
        <item x="12"/>
        <item x="15"/>
        <item x="30"/>
        <item x="19"/>
        <item x="47"/>
        <item x="36"/>
        <item x="9"/>
        <item x="21"/>
        <item x="20"/>
        <item x="32"/>
        <item x="4"/>
        <item x="37"/>
        <item x="48"/>
        <item x="13"/>
        <item x="7"/>
        <item x="49"/>
        <item x="22"/>
        <item x="2"/>
        <item x="38"/>
        <item x="26"/>
        <item x="10"/>
        <item x="11"/>
        <item x="53"/>
        <item t="default"/>
      </items>
    </pivotField>
    <pivotField showAll="0"/>
    <pivotField axis="axisCol" showAll="0">
      <items count="5">
        <item x="1"/>
        <item x="0"/>
        <item x="2"/>
        <item x="3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rowItems>
  <colFields count="1">
    <field x="6"/>
  </colFields>
  <colItems count="5">
    <i>
      <x/>
    </i>
    <i>
      <x v="1"/>
    </i>
    <i>
      <x v="2"/>
    </i>
    <i>
      <x v="3"/>
    </i>
    <i t="grand">
      <x/>
    </i>
  </colItems>
  <dataFields count="9">
    <dataField name="Soma de y2017" fld="9" baseField="0" baseItem="0"/>
    <dataField name="Soma de y2018" fld="10" baseField="0" baseItem="0"/>
    <dataField name="Soma de y2019" fld="11" baseField="0" baseItem="0"/>
    <dataField name="Soma de y2020" fld="12" baseField="0" baseItem="0"/>
    <dataField name="Soma de y2021" fld="13" baseField="0" baseItem="0"/>
    <dataField name="Soma de y2022" fld="14" baseField="0" baseItem="0"/>
    <dataField name="Soma de y2023" fld="15" baseField="0" baseItem="0"/>
    <dataField name="Soma de y2024" fld="16" baseField="0" baseItem="0"/>
    <dataField name="Soma de y2025" fld="17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251505621">
      <items count="7">
        <i x="4" s="1"/>
        <i x="1" s="1"/>
        <i x="2" s="1"/>
        <i x="0" s="1"/>
        <i x="3" s="1"/>
        <i x="6" s="1" nd="1"/>
        <i x="5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251505621">
      <items count="6">
        <i x="1" s="1"/>
        <i x="2" s="1"/>
        <i x="4" s="1"/>
        <i x="0" s="1"/>
        <i x="3" s="1"/>
        <i x="5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251505621">
      <items count="27">
        <i x="5" s="1"/>
        <i x="10" s="1"/>
        <i x="16" s="1"/>
        <i x="12" s="1"/>
        <i x="4" s="1"/>
        <i x="2" s="1"/>
        <i x="9" s="1"/>
        <i x="15" s="1"/>
        <i x="3" s="1"/>
        <i x="1" s="1"/>
        <i x="11" s="1"/>
        <i x="8" s="1"/>
        <i x="7" s="1"/>
        <i x="14" s="1"/>
        <i x="0" s="1"/>
        <i x="6" s="1"/>
        <i x="13" s="1"/>
        <i x="26" s="1" nd="1"/>
        <i x="18" s="1" nd="1"/>
        <i x="21" s="1" nd="1"/>
        <i x="24" s="1" nd="1"/>
        <i x="25" s="1" nd="1"/>
        <i x="23" s="1" nd="1"/>
        <i x="20" s="1" nd="1"/>
        <i x="19" s="1" nd="1"/>
        <i x="22" s="1" nd="1"/>
        <i x="17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7B7982D2-22EF-4E6F-A9C0-0C28DE75D857}" sourceName="TERRITORY">
  <pivotTables>
    <pivotTable tabId="7" name="Tabela dinâmica1"/>
  </pivotTables>
  <data>
    <tabular pivotCacheId="251505621">
      <items count="54">
        <i x="39" s="1"/>
        <i x="8" s="1"/>
        <i x="34" s="1"/>
        <i x="28" s="1"/>
        <i x="24" s="1"/>
        <i x="42" s="1"/>
        <i x="6" s="1"/>
        <i x="16" s="1"/>
        <i x="43" s="1"/>
        <i x="33" s="1"/>
        <i x="23" s="1"/>
        <i x="1" s="1"/>
        <i x="35" s="1"/>
        <i x="50" s="1"/>
        <i x="17" s="1"/>
        <i x="40" s="1"/>
        <i x="0" s="1"/>
        <i x="18" s="1"/>
        <i x="3" s="1"/>
        <i x="44" s="1"/>
        <i x="5" s="1"/>
        <i x="31" s="1"/>
        <i x="29" s="1"/>
        <i x="45" s="1"/>
        <i x="41" s="1"/>
        <i x="14" s="1"/>
        <i x="27" s="1"/>
        <i x="52" s="1"/>
        <i x="25" s="1"/>
        <i x="51" s="1"/>
        <i x="46" s="1"/>
        <i x="12" s="1"/>
        <i x="15" s="1"/>
        <i x="30" s="1"/>
        <i x="19" s="1"/>
        <i x="47" s="1"/>
        <i x="36" s="1"/>
        <i x="9" s="1"/>
        <i x="21" s="1"/>
        <i x="20" s="1"/>
        <i x="32" s="1"/>
        <i x="4" s="1"/>
        <i x="37" s="1"/>
        <i x="48" s="1"/>
        <i x="13" s="1"/>
        <i x="7" s="1"/>
        <i x="49" s="1"/>
        <i x="22" s="1"/>
        <i x="2" s="1"/>
        <i x="38" s="1"/>
        <i x="26" s="1"/>
        <i x="10" s="1"/>
        <i x="11" s="1"/>
        <i x="53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  <slicer name="TERRITORY" xr10:uid="{3CEAB62C-4A34-4C03-A56C-C96736D4240B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1" sqref="N21:U21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51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52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1" t="s">
        <v>173</v>
      </c>
      <c r="D21" s="39"/>
      <c r="E21" s="39"/>
      <c r="F21" s="39"/>
      <c r="G21" s="39"/>
      <c r="H21" s="39"/>
      <c r="I21" s="39"/>
      <c r="J21" s="39"/>
      <c r="K21" s="11"/>
      <c r="L21" s="3"/>
      <c r="M21" s="12"/>
      <c r="N21" s="43" t="s">
        <v>174</v>
      </c>
      <c r="O21" s="39"/>
      <c r="P21" s="39"/>
      <c r="Q21" s="39"/>
      <c r="R21" s="39"/>
      <c r="S21" s="39"/>
      <c r="T21" s="39"/>
      <c r="U21" s="39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1" t="s">
        <v>21</v>
      </c>
      <c r="D23" s="41"/>
      <c r="E23" s="41"/>
      <c r="F23" s="41"/>
      <c r="G23" s="41"/>
      <c r="H23" s="41"/>
      <c r="I23" s="41"/>
      <c r="J23" s="41"/>
      <c r="K23" s="41"/>
      <c r="L23" s="3"/>
      <c r="M23" s="5"/>
      <c r="N23" s="42" t="s">
        <v>22</v>
      </c>
      <c r="O23" s="42"/>
      <c r="P23" s="42"/>
      <c r="Q23" s="42"/>
      <c r="R23" s="42"/>
      <c r="S23" s="42"/>
      <c r="T23" s="42"/>
      <c r="U23" s="42"/>
      <c r="V23" s="10"/>
      <c r="W23" s="3"/>
    </row>
    <row r="24" spans="1:23" ht="21" customHeight="1" x14ac:dyDescent="0.35">
      <c r="A24" s="3"/>
      <c r="B24" s="5"/>
      <c r="C24" s="41"/>
      <c r="D24" s="41"/>
      <c r="E24" s="41"/>
      <c r="F24" s="41"/>
      <c r="G24" s="41"/>
      <c r="H24" s="41"/>
      <c r="I24" s="41"/>
      <c r="J24" s="41"/>
      <c r="K24" s="41"/>
      <c r="L24" s="3"/>
      <c r="M24" s="5"/>
      <c r="N24" s="42"/>
      <c r="O24" s="42"/>
      <c r="P24" s="42"/>
      <c r="Q24" s="42"/>
      <c r="R24" s="42"/>
      <c r="S24" s="42"/>
      <c r="T24" s="42"/>
      <c r="U24" s="42"/>
      <c r="V24" s="10"/>
      <c r="W24" s="3"/>
    </row>
    <row r="25" spans="1:23" ht="14.5" x14ac:dyDescent="0.35">
      <c r="A25" s="3"/>
      <c r="B25" s="5"/>
      <c r="C25" s="41"/>
      <c r="D25" s="41"/>
      <c r="E25" s="41"/>
      <c r="F25" s="41"/>
      <c r="G25" s="41"/>
      <c r="H25" s="41"/>
      <c r="I25" s="41"/>
      <c r="J25" s="41"/>
      <c r="K25" s="41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1" t="s">
        <v>19</v>
      </c>
      <c r="D26" s="39"/>
      <c r="E26" s="39"/>
      <c r="F26" s="39"/>
      <c r="G26" s="39"/>
      <c r="H26" s="39"/>
      <c r="I26" s="39"/>
      <c r="J26" s="39"/>
      <c r="K26" s="11"/>
      <c r="L26" s="3"/>
      <c r="M26" s="5"/>
      <c r="N26" s="43" t="s">
        <v>20</v>
      </c>
      <c r="O26" s="39"/>
      <c r="P26" s="39"/>
      <c r="Q26" s="39"/>
      <c r="R26" s="39"/>
      <c r="S26" s="39"/>
      <c r="T26" s="39"/>
      <c r="U26" s="39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8" t="s">
        <v>10</v>
      </c>
      <c r="D28" s="39"/>
      <c r="E28" s="39"/>
      <c r="F28" s="39"/>
      <c r="G28" s="39"/>
      <c r="H28" s="39"/>
      <c r="I28" s="39"/>
      <c r="J28" s="39"/>
      <c r="K28" s="11"/>
      <c r="L28" s="3"/>
      <c r="M28" s="5"/>
      <c r="N28" s="40" t="s">
        <v>11</v>
      </c>
      <c r="O28" s="39"/>
      <c r="P28" s="39"/>
      <c r="Q28" s="39"/>
      <c r="R28" s="39"/>
      <c r="S28" s="39"/>
      <c r="T28" s="39"/>
      <c r="U28" s="39"/>
      <c r="V28" s="10"/>
      <c r="W28" s="3"/>
    </row>
    <row r="29" spans="1:23" ht="21" x14ac:dyDescent="0.35">
      <c r="A29" s="3"/>
      <c r="B29" s="5"/>
      <c r="C29" s="38" t="s">
        <v>12</v>
      </c>
      <c r="D29" s="39"/>
      <c r="E29" s="39"/>
      <c r="F29" s="39"/>
      <c r="G29" s="39"/>
      <c r="H29" s="39"/>
      <c r="I29" s="39"/>
      <c r="J29" s="39"/>
      <c r="K29" s="11"/>
      <c r="L29" s="3"/>
      <c r="M29" s="5"/>
      <c r="N29" s="40" t="s">
        <v>13</v>
      </c>
      <c r="O29" s="39"/>
      <c r="P29" s="39"/>
      <c r="Q29" s="39"/>
      <c r="R29" s="39"/>
      <c r="S29" s="39"/>
      <c r="T29" s="39"/>
      <c r="U29" s="39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R165"/>
  <sheetViews>
    <sheetView workbookViewId="0">
      <selection activeCell="E2" sqref="E2"/>
    </sheetView>
  </sheetViews>
  <sheetFormatPr defaultColWidth="8.7265625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47.7265625" bestFit="1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8" width="11.81640625" bestFit="1" customWidth="1"/>
  </cols>
  <sheetData>
    <row r="1" spans="1:18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169</v>
      </c>
      <c r="F1" s="2" t="s">
        <v>49</v>
      </c>
      <c r="G1" s="2" t="s">
        <v>50</v>
      </c>
      <c r="H1" s="2" t="s">
        <v>5</v>
      </c>
      <c r="I1" s="2" t="s">
        <v>6</v>
      </c>
      <c r="J1" s="2" t="s">
        <v>53</v>
      </c>
      <c r="K1" s="2" t="s">
        <v>54</v>
      </c>
      <c r="L1" s="2" t="s">
        <v>55</v>
      </c>
      <c r="M1" s="2" t="s">
        <v>56</v>
      </c>
      <c r="N1" s="2" t="s">
        <v>57</v>
      </c>
      <c r="O1" s="2" t="s">
        <v>58</v>
      </c>
      <c r="P1" s="2" t="s">
        <v>59</v>
      </c>
      <c r="Q1" s="2" t="s">
        <v>60</v>
      </c>
      <c r="R1" s="2" t="s">
        <v>61</v>
      </c>
    </row>
    <row r="2" spans="1:18" x14ac:dyDescent="0.35">
      <c r="A2" t="s">
        <v>4</v>
      </c>
      <c r="B2" t="s">
        <v>101</v>
      </c>
      <c r="C2" t="s">
        <v>102</v>
      </c>
      <c r="D2" t="s">
        <v>103</v>
      </c>
      <c r="E2" t="s">
        <v>104</v>
      </c>
      <c r="F2">
        <v>2</v>
      </c>
      <c r="G2" t="s">
        <v>67</v>
      </c>
      <c r="H2" t="s">
        <v>7</v>
      </c>
      <c r="I2" t="s">
        <v>8</v>
      </c>
      <c r="J2">
        <v>1.8326361083984371E-2</v>
      </c>
      <c r="K2">
        <v>0</v>
      </c>
      <c r="L2">
        <v>1.8326361083984371E-2</v>
      </c>
      <c r="M2">
        <v>9.1630050659179691E-3</v>
      </c>
      <c r="N2">
        <v>0</v>
      </c>
      <c r="O2">
        <v>0</v>
      </c>
      <c r="P2">
        <v>1.8326461791992189E-2</v>
      </c>
      <c r="Q2">
        <v>0</v>
      </c>
      <c r="R2">
        <v>3.6652674865722663E-2</v>
      </c>
    </row>
    <row r="3" spans="1:18" x14ac:dyDescent="0.35">
      <c r="A3" t="s">
        <v>4</v>
      </c>
      <c r="B3" t="s">
        <v>105</v>
      </c>
      <c r="C3" t="s">
        <v>102</v>
      </c>
      <c r="D3" t="s">
        <v>106</v>
      </c>
      <c r="E3" t="s">
        <v>107</v>
      </c>
      <c r="F3">
        <v>2</v>
      </c>
      <c r="G3" t="s">
        <v>67</v>
      </c>
      <c r="H3" t="s">
        <v>7</v>
      </c>
      <c r="I3" t="s">
        <v>8</v>
      </c>
      <c r="J3">
        <v>0</v>
      </c>
      <c r="K3">
        <v>0.72715758056640678</v>
      </c>
      <c r="L3">
        <v>0.96634420394897358</v>
      </c>
      <c r="M3">
        <v>3.8271834564208983E-2</v>
      </c>
      <c r="N3">
        <v>0.81342564849853516</v>
      </c>
      <c r="O3">
        <v>1.904463108062743</v>
      </c>
      <c r="P3">
        <v>0.73675309906005793</v>
      </c>
      <c r="Q3">
        <v>9.5679795074462878E-2</v>
      </c>
      <c r="R3">
        <v>0.239204084777832</v>
      </c>
    </row>
    <row r="4" spans="1:18" x14ac:dyDescent="0.35">
      <c r="A4" t="s">
        <v>4</v>
      </c>
      <c r="B4" t="s">
        <v>91</v>
      </c>
      <c r="C4" t="s">
        <v>102</v>
      </c>
      <c r="D4" t="s">
        <v>106</v>
      </c>
      <c r="E4" t="s">
        <v>108</v>
      </c>
      <c r="F4">
        <v>2</v>
      </c>
      <c r="G4" t="s">
        <v>67</v>
      </c>
      <c r="H4" t="s">
        <v>7</v>
      </c>
      <c r="I4" t="s">
        <v>8</v>
      </c>
      <c r="J4">
        <v>7.6932673294067291</v>
      </c>
      <c r="K4">
        <v>48.934945675659087</v>
      </c>
      <c r="L4">
        <v>95.642391539765399</v>
      </c>
      <c r="M4">
        <v>52.512368638610951</v>
      </c>
      <c r="N4">
        <v>107.4135792045618</v>
      </c>
      <c r="O4">
        <v>88.034364828491093</v>
      </c>
      <c r="P4">
        <v>56.789269070434607</v>
      </c>
      <c r="Q4">
        <v>133.3175779769883</v>
      </c>
      <c r="R4">
        <v>70.08942553710915</v>
      </c>
    </row>
    <row r="5" spans="1:18" x14ac:dyDescent="0.35">
      <c r="A5" t="s">
        <v>4</v>
      </c>
      <c r="B5" t="s">
        <v>91</v>
      </c>
      <c r="C5" t="s">
        <v>92</v>
      </c>
      <c r="D5" t="s">
        <v>109</v>
      </c>
      <c r="E5" t="s">
        <v>110</v>
      </c>
      <c r="F5">
        <v>1</v>
      </c>
      <c r="G5" t="s">
        <v>68</v>
      </c>
      <c r="H5" t="s">
        <v>7</v>
      </c>
      <c r="I5" t="s">
        <v>8</v>
      </c>
      <c r="J5">
        <v>0</v>
      </c>
      <c r="K5">
        <v>2.8443569183349612E-2</v>
      </c>
      <c r="L5">
        <v>8.6184703186034906</v>
      </c>
      <c r="M5">
        <v>0</v>
      </c>
      <c r="N5">
        <v>0</v>
      </c>
      <c r="O5">
        <v>0</v>
      </c>
      <c r="P5">
        <v>1.896249389648438E-2</v>
      </c>
      <c r="Q5">
        <v>0</v>
      </c>
      <c r="R5">
        <v>0</v>
      </c>
    </row>
    <row r="6" spans="1:18" x14ac:dyDescent="0.35">
      <c r="A6" t="s">
        <v>4</v>
      </c>
      <c r="B6" t="s">
        <v>91</v>
      </c>
      <c r="C6" t="s">
        <v>92</v>
      </c>
      <c r="D6" t="s">
        <v>109</v>
      </c>
      <c r="E6" t="s">
        <v>111</v>
      </c>
      <c r="F6">
        <v>2</v>
      </c>
      <c r="G6" t="s">
        <v>67</v>
      </c>
      <c r="H6" t="s">
        <v>7</v>
      </c>
      <c r="I6" t="s">
        <v>8</v>
      </c>
      <c r="J6">
        <v>299.03670564499947</v>
      </c>
      <c r="K6">
        <v>0.67233734130859357</v>
      </c>
      <c r="L6">
        <v>107.627936824036</v>
      </c>
      <c r="M6">
        <v>10.25632791366578</v>
      </c>
      <c r="N6">
        <v>407.10760654831341</v>
      </c>
      <c r="O6">
        <v>2.4681731750488272</v>
      </c>
      <c r="P6">
        <v>3.8896831832885779</v>
      </c>
      <c r="Q6">
        <v>75.1835971771239</v>
      </c>
      <c r="R6">
        <v>122.6456902236925</v>
      </c>
    </row>
    <row r="7" spans="1:18" x14ac:dyDescent="0.35">
      <c r="A7" t="s">
        <v>4</v>
      </c>
      <c r="B7" t="s">
        <v>91</v>
      </c>
      <c r="C7" t="s">
        <v>92</v>
      </c>
      <c r="D7" t="s">
        <v>93</v>
      </c>
      <c r="E7" t="s">
        <v>112</v>
      </c>
      <c r="F7">
        <v>1</v>
      </c>
      <c r="G7" t="s">
        <v>68</v>
      </c>
      <c r="H7" t="s">
        <v>7</v>
      </c>
      <c r="I7" t="s">
        <v>8</v>
      </c>
      <c r="J7">
        <v>1.612825687408447</v>
      </c>
      <c r="K7">
        <v>5.6494923667907671</v>
      </c>
      <c r="L7">
        <v>6.7277255279541262</v>
      </c>
      <c r="M7">
        <v>0.15667951812744141</v>
      </c>
      <c r="N7">
        <v>26.60693232116704</v>
      </c>
      <c r="O7">
        <v>1.6589591636657719</v>
      </c>
      <c r="P7">
        <v>0.221187572479248</v>
      </c>
      <c r="Q7">
        <v>0.77417968673706061</v>
      </c>
      <c r="R7">
        <v>0.97695117950439414</v>
      </c>
    </row>
    <row r="8" spans="1:18" x14ac:dyDescent="0.35">
      <c r="A8" t="s">
        <v>4</v>
      </c>
      <c r="B8" t="s">
        <v>91</v>
      </c>
      <c r="C8" t="s">
        <v>92</v>
      </c>
      <c r="D8" t="s">
        <v>93</v>
      </c>
      <c r="E8" t="s">
        <v>112</v>
      </c>
      <c r="F8">
        <v>3</v>
      </c>
      <c r="G8" t="s">
        <v>69</v>
      </c>
      <c r="H8" t="s">
        <v>7</v>
      </c>
      <c r="I8" t="s">
        <v>8</v>
      </c>
      <c r="J8">
        <v>0.1198060371398926</v>
      </c>
      <c r="K8">
        <v>0.33179699707031263</v>
      </c>
      <c r="L8">
        <v>0</v>
      </c>
      <c r="M8">
        <v>0</v>
      </c>
      <c r="N8">
        <v>0.98615497055053791</v>
      </c>
      <c r="O8">
        <v>1.0783401275634761</v>
      </c>
      <c r="P8">
        <v>1.6589207939147941</v>
      </c>
      <c r="Q8">
        <v>5.7047202461243023</v>
      </c>
      <c r="R8">
        <v>3.898357626342785</v>
      </c>
    </row>
    <row r="9" spans="1:18" x14ac:dyDescent="0.35">
      <c r="A9" t="s">
        <v>4</v>
      </c>
      <c r="B9" t="s">
        <v>101</v>
      </c>
      <c r="C9" t="s">
        <v>102</v>
      </c>
      <c r="D9" t="s">
        <v>103</v>
      </c>
      <c r="E9" t="s">
        <v>113</v>
      </c>
      <c r="F9">
        <v>1</v>
      </c>
      <c r="G9" t="s">
        <v>68</v>
      </c>
      <c r="H9" t="s">
        <v>7</v>
      </c>
      <c r="I9" t="s">
        <v>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5.4320049285888669E-2</v>
      </c>
      <c r="Q9">
        <v>0</v>
      </c>
      <c r="R9">
        <v>0</v>
      </c>
    </row>
    <row r="10" spans="1:18" x14ac:dyDescent="0.35">
      <c r="A10" t="s">
        <v>4</v>
      </c>
      <c r="B10" t="s">
        <v>101</v>
      </c>
      <c r="C10" t="s">
        <v>102</v>
      </c>
      <c r="D10" t="s">
        <v>114</v>
      </c>
      <c r="E10" t="s">
        <v>115</v>
      </c>
      <c r="F10">
        <v>1</v>
      </c>
      <c r="G10" t="s">
        <v>68</v>
      </c>
      <c r="H10" t="s">
        <v>7</v>
      </c>
      <c r="I10" t="s">
        <v>8</v>
      </c>
      <c r="J10">
        <v>3.7721789550781253E-2</v>
      </c>
      <c r="K10">
        <v>0.24518982543945331</v>
      </c>
      <c r="L10">
        <v>0.24518982543945331</v>
      </c>
      <c r="M10">
        <v>0.65069217758178666</v>
      </c>
      <c r="N10">
        <v>0.62240167465209917</v>
      </c>
      <c r="O10">
        <v>0</v>
      </c>
      <c r="P10">
        <v>0.2168981422424317</v>
      </c>
      <c r="Q10">
        <v>0.1225944061279297</v>
      </c>
      <c r="R10">
        <v>0.24518982543945331</v>
      </c>
    </row>
    <row r="11" spans="1:18" x14ac:dyDescent="0.35">
      <c r="A11" t="s">
        <v>4</v>
      </c>
      <c r="B11" t="s">
        <v>101</v>
      </c>
      <c r="C11" t="s">
        <v>92</v>
      </c>
      <c r="D11" t="s">
        <v>93</v>
      </c>
      <c r="E11" t="s">
        <v>112</v>
      </c>
      <c r="F11">
        <v>1</v>
      </c>
      <c r="G11" t="s">
        <v>68</v>
      </c>
      <c r="H11" t="s">
        <v>7</v>
      </c>
      <c r="I11" t="s">
        <v>8</v>
      </c>
      <c r="J11">
        <v>38.193692263030989</v>
      </c>
      <c r="K11">
        <v>37.135228539276078</v>
      </c>
      <c r="L11">
        <v>22.731719009399399</v>
      </c>
      <c r="M11">
        <v>6.3414378479003997</v>
      </c>
      <c r="N11">
        <v>134.93595576171811</v>
      </c>
      <c r="O11">
        <v>60.832730958557413</v>
      </c>
      <c r="P11">
        <v>44.028357772827157</v>
      </c>
      <c r="Q11">
        <v>51.072896880341148</v>
      </c>
      <c r="R11">
        <v>34.587573417663542</v>
      </c>
    </row>
    <row r="12" spans="1:18" x14ac:dyDescent="0.35">
      <c r="A12" t="s">
        <v>4</v>
      </c>
      <c r="B12" t="s">
        <v>101</v>
      </c>
      <c r="C12" t="s">
        <v>92</v>
      </c>
      <c r="D12" t="s">
        <v>93</v>
      </c>
      <c r="E12" t="s">
        <v>112</v>
      </c>
      <c r="F12">
        <v>3</v>
      </c>
      <c r="G12" t="s">
        <v>69</v>
      </c>
      <c r="H12" t="s">
        <v>7</v>
      </c>
      <c r="I12" t="s">
        <v>8</v>
      </c>
      <c r="J12">
        <v>4.6106810760498038E-2</v>
      </c>
      <c r="K12">
        <v>2.7649646759033201E-2</v>
      </c>
      <c r="L12">
        <v>0</v>
      </c>
      <c r="M12">
        <v>0.70052731170654325</v>
      </c>
      <c r="N12">
        <v>1.5209418457031261</v>
      </c>
      <c r="O12">
        <v>4.6826674087524376</v>
      </c>
      <c r="P12">
        <v>31.961584907531801</v>
      </c>
      <c r="Q12">
        <v>5.5217370178222831</v>
      </c>
      <c r="R12">
        <v>2.3226969039916971</v>
      </c>
    </row>
    <row r="13" spans="1:18" x14ac:dyDescent="0.35">
      <c r="A13" t="s">
        <v>4</v>
      </c>
      <c r="B13" t="s">
        <v>101</v>
      </c>
      <c r="C13" t="s">
        <v>89</v>
      </c>
      <c r="D13" t="s">
        <v>116</v>
      </c>
      <c r="E13" t="s">
        <v>117</v>
      </c>
      <c r="F13">
        <v>2</v>
      </c>
      <c r="G13" t="s">
        <v>67</v>
      </c>
      <c r="H13" t="s">
        <v>7</v>
      </c>
      <c r="I13" t="s">
        <v>8</v>
      </c>
      <c r="J13">
        <v>7.5059926254272238</v>
      </c>
      <c r="K13">
        <v>22.792252986907918</v>
      </c>
      <c r="L13">
        <v>74.159229825591709</v>
      </c>
      <c r="M13">
        <v>81.078681959533739</v>
      </c>
      <c r="N13">
        <v>32.675971168518082</v>
      </c>
      <c r="O13">
        <v>47.619654315185407</v>
      </c>
      <c r="P13">
        <v>29.406798659515431</v>
      </c>
      <c r="Q13">
        <v>48.656631057739219</v>
      </c>
      <c r="R13">
        <v>13.798312219238239</v>
      </c>
    </row>
    <row r="14" spans="1:18" x14ac:dyDescent="0.35">
      <c r="A14" t="s">
        <v>4</v>
      </c>
      <c r="B14" t="s">
        <v>101</v>
      </c>
      <c r="C14" t="s">
        <v>89</v>
      </c>
      <c r="D14" t="s">
        <v>118</v>
      </c>
      <c r="E14" t="s">
        <v>119</v>
      </c>
      <c r="F14">
        <v>1</v>
      </c>
      <c r="G14" t="s">
        <v>68</v>
      </c>
      <c r="H14" t="s">
        <v>7</v>
      </c>
      <c r="I14" t="s">
        <v>8</v>
      </c>
      <c r="J14">
        <v>4.9521975578307913</v>
      </c>
      <c r="K14">
        <v>33.737773661804447</v>
      </c>
      <c r="L14">
        <v>24.048242475128241</v>
      </c>
      <c r="M14">
        <v>48.076777761841058</v>
      </c>
      <c r="N14">
        <v>42.148261135864587</v>
      </c>
      <c r="O14">
        <v>49.991082180786208</v>
      </c>
      <c r="P14">
        <v>26.578125535583389</v>
      </c>
      <c r="Q14">
        <v>74.205666629028585</v>
      </c>
      <c r="R14">
        <v>38.42664052352923</v>
      </c>
    </row>
    <row r="15" spans="1:18" x14ac:dyDescent="0.35">
      <c r="A15" t="s">
        <v>4</v>
      </c>
      <c r="B15" t="s">
        <v>101</v>
      </c>
      <c r="C15" t="s">
        <v>89</v>
      </c>
      <c r="D15" t="s">
        <v>118</v>
      </c>
      <c r="E15" t="s">
        <v>119</v>
      </c>
      <c r="F15">
        <v>3</v>
      </c>
      <c r="G15" t="s">
        <v>69</v>
      </c>
      <c r="H15" t="s">
        <v>7</v>
      </c>
      <c r="I15" t="s">
        <v>8</v>
      </c>
      <c r="J15">
        <v>0</v>
      </c>
      <c r="K15">
        <v>0.2148886428833007</v>
      </c>
      <c r="L15">
        <v>1.953498764038086E-2</v>
      </c>
      <c r="M15">
        <v>2.7546560180664059</v>
      </c>
      <c r="N15">
        <v>0.76188817291259792</v>
      </c>
      <c r="O15">
        <v>4.7375031974792448</v>
      </c>
      <c r="P15">
        <v>4.034052465820313</v>
      </c>
      <c r="Q15">
        <v>0.19535688095092779</v>
      </c>
      <c r="R15">
        <v>9.7674995422363277E-3</v>
      </c>
    </row>
    <row r="16" spans="1:18" x14ac:dyDescent="0.35">
      <c r="A16" t="s">
        <v>4</v>
      </c>
      <c r="B16" t="s">
        <v>101</v>
      </c>
      <c r="C16" t="s">
        <v>89</v>
      </c>
      <c r="D16" t="s">
        <v>118</v>
      </c>
      <c r="E16" t="s">
        <v>120</v>
      </c>
      <c r="F16">
        <v>2</v>
      </c>
      <c r="G16" t="s">
        <v>67</v>
      </c>
      <c r="H16" t="s">
        <v>7</v>
      </c>
      <c r="I16" t="s">
        <v>8</v>
      </c>
      <c r="J16">
        <v>0</v>
      </c>
      <c r="K16">
        <v>0</v>
      </c>
      <c r="L16">
        <v>0</v>
      </c>
      <c r="M16">
        <v>11.80023458480836</v>
      </c>
      <c r="N16">
        <v>1.5531696380615221</v>
      </c>
      <c r="O16">
        <v>7.2383863113403306</v>
      </c>
      <c r="P16">
        <v>2.266271412658686</v>
      </c>
      <c r="Q16">
        <v>16.63563482818607</v>
      </c>
      <c r="R16">
        <v>1.514115277862548</v>
      </c>
    </row>
    <row r="17" spans="1:18" x14ac:dyDescent="0.35">
      <c r="A17" t="s">
        <v>4</v>
      </c>
      <c r="B17" t="s">
        <v>101</v>
      </c>
      <c r="C17" t="s">
        <v>89</v>
      </c>
      <c r="D17" t="s">
        <v>118</v>
      </c>
      <c r="E17" t="s">
        <v>121</v>
      </c>
      <c r="F17">
        <v>1</v>
      </c>
      <c r="G17" t="s">
        <v>68</v>
      </c>
      <c r="H17" t="s">
        <v>7</v>
      </c>
      <c r="I17" t="s">
        <v>8</v>
      </c>
      <c r="J17">
        <v>1.0642266441345221</v>
      </c>
      <c r="K17">
        <v>3.2122831306457522</v>
      </c>
      <c r="L17">
        <v>3.456367503356931</v>
      </c>
      <c r="M17">
        <v>0.1659821838378906</v>
      </c>
      <c r="N17">
        <v>0.51747192764282224</v>
      </c>
      <c r="O17">
        <v>1.0935261421203599</v>
      </c>
      <c r="P17">
        <v>0.66392551651000953</v>
      </c>
      <c r="Q17">
        <v>0.4881777320861812</v>
      </c>
      <c r="R17">
        <v>0.41006933670043938</v>
      </c>
    </row>
    <row r="18" spans="1:18" x14ac:dyDescent="0.35">
      <c r="A18" t="s">
        <v>4</v>
      </c>
      <c r="B18" t="s">
        <v>101</v>
      </c>
      <c r="C18" t="s">
        <v>122</v>
      </c>
      <c r="D18" t="s">
        <v>123</v>
      </c>
      <c r="E18" t="s">
        <v>124</v>
      </c>
      <c r="F18">
        <v>2</v>
      </c>
      <c r="G18" t="s">
        <v>67</v>
      </c>
      <c r="H18" t="s">
        <v>7</v>
      </c>
      <c r="I18" t="s">
        <v>8</v>
      </c>
      <c r="J18">
        <v>26.931693466949401</v>
      </c>
      <c r="K18">
        <v>13.15695049972531</v>
      </c>
      <c r="L18">
        <v>35.345620570373562</v>
      </c>
      <c r="M18">
        <v>30.63001896514913</v>
      </c>
      <c r="N18">
        <v>16.977183341980009</v>
      </c>
      <c r="O18">
        <v>6.5955670547485123</v>
      </c>
      <c r="P18">
        <v>37.225642109680322</v>
      </c>
      <c r="Q18">
        <v>19.308624723052969</v>
      </c>
      <c r="R18">
        <v>52.714729546356011</v>
      </c>
    </row>
    <row r="19" spans="1:18" x14ac:dyDescent="0.35">
      <c r="A19" t="s">
        <v>4</v>
      </c>
      <c r="B19" t="s">
        <v>101</v>
      </c>
      <c r="C19" t="s">
        <v>122</v>
      </c>
      <c r="D19" t="s">
        <v>123</v>
      </c>
      <c r="E19" t="s">
        <v>125</v>
      </c>
      <c r="F19">
        <v>2</v>
      </c>
      <c r="G19" t="s">
        <v>67</v>
      </c>
      <c r="H19" t="s">
        <v>7</v>
      </c>
      <c r="I19" t="s">
        <v>8</v>
      </c>
      <c r="J19">
        <v>8.6409408569335919E-2</v>
      </c>
      <c r="K19">
        <v>0.39746998596191407</v>
      </c>
      <c r="L19">
        <v>0</v>
      </c>
      <c r="M19">
        <v>6.5411279563903859</v>
      </c>
      <c r="N19">
        <v>0.81223634338378892</v>
      </c>
      <c r="O19">
        <v>1.7281562805175781E-2</v>
      </c>
      <c r="P19">
        <v>0.34564559936523442</v>
      </c>
      <c r="Q19">
        <v>0</v>
      </c>
      <c r="R19">
        <v>0.15553075408935549</v>
      </c>
    </row>
    <row r="20" spans="1:18" x14ac:dyDescent="0.35">
      <c r="A20" t="s">
        <v>4</v>
      </c>
      <c r="B20" t="s">
        <v>101</v>
      </c>
      <c r="C20" t="s">
        <v>122</v>
      </c>
      <c r="D20" t="s">
        <v>126</v>
      </c>
      <c r="E20" t="s">
        <v>127</v>
      </c>
      <c r="F20">
        <v>1</v>
      </c>
      <c r="G20" t="s">
        <v>68</v>
      </c>
      <c r="H20" t="s">
        <v>7</v>
      </c>
      <c r="I20" t="s">
        <v>8</v>
      </c>
      <c r="J20">
        <v>237.18603851012969</v>
      </c>
      <c r="K20">
        <v>346.02189193953859</v>
      </c>
      <c r="L20">
        <v>281.89453657530998</v>
      </c>
      <c r="M20">
        <v>574.3567011391126</v>
      </c>
      <c r="N20">
        <v>89.198185419463044</v>
      </c>
      <c r="O20">
        <v>255.52061850966709</v>
      </c>
      <c r="P20">
        <v>455.71004098206743</v>
      </c>
      <c r="Q20">
        <v>173.73964688110161</v>
      </c>
      <c r="R20">
        <v>387.18245665665671</v>
      </c>
    </row>
    <row r="21" spans="1:18" x14ac:dyDescent="0.35">
      <c r="A21" t="s">
        <v>4</v>
      </c>
      <c r="B21" t="s">
        <v>101</v>
      </c>
      <c r="C21" t="s">
        <v>122</v>
      </c>
      <c r="D21" t="s">
        <v>126</v>
      </c>
      <c r="E21" t="s">
        <v>127</v>
      </c>
      <c r="F21">
        <v>3</v>
      </c>
      <c r="G21" t="s">
        <v>69</v>
      </c>
      <c r="H21" t="s">
        <v>7</v>
      </c>
      <c r="I21" t="s">
        <v>8</v>
      </c>
      <c r="J21">
        <v>203.35577275390531</v>
      </c>
      <c r="K21">
        <v>16.8838152992247</v>
      </c>
      <c r="L21">
        <v>58.443667815399138</v>
      </c>
      <c r="M21">
        <v>5.9724318504333684</v>
      </c>
      <c r="N21">
        <v>245.39100959701199</v>
      </c>
      <c r="O21">
        <v>157.16359366836471</v>
      </c>
      <c r="P21">
        <v>357.88959956514549</v>
      </c>
      <c r="Q21">
        <v>262.07825837554691</v>
      </c>
      <c r="R21">
        <v>123.5248610832213</v>
      </c>
    </row>
    <row r="22" spans="1:18" x14ac:dyDescent="0.35">
      <c r="A22" t="s">
        <v>4</v>
      </c>
      <c r="B22" t="s">
        <v>101</v>
      </c>
      <c r="C22" t="s">
        <v>122</v>
      </c>
      <c r="D22" t="s">
        <v>126</v>
      </c>
      <c r="E22" t="s">
        <v>128</v>
      </c>
      <c r="F22">
        <v>1</v>
      </c>
      <c r="G22" t="s">
        <v>68</v>
      </c>
      <c r="H22" t="s">
        <v>7</v>
      </c>
      <c r="I22" t="s">
        <v>8</v>
      </c>
      <c r="J22">
        <v>1.0532300529480001</v>
      </c>
      <c r="K22">
        <v>0.57201298675537149</v>
      </c>
      <c r="L22">
        <v>5.8563239158629834</v>
      </c>
      <c r="M22">
        <v>0.70820682296752968</v>
      </c>
      <c r="N22">
        <v>2.4696441062927219</v>
      </c>
      <c r="O22">
        <v>18.195466666412621</v>
      </c>
      <c r="P22">
        <v>0.1089551795959473</v>
      </c>
      <c r="Q22">
        <v>5.1753567604064603</v>
      </c>
      <c r="R22">
        <v>0.53569459075927761</v>
      </c>
    </row>
    <row r="23" spans="1:18" x14ac:dyDescent="0.35">
      <c r="A23" t="s">
        <v>4</v>
      </c>
      <c r="B23" t="s">
        <v>129</v>
      </c>
      <c r="C23" t="s">
        <v>122</v>
      </c>
      <c r="D23" t="s">
        <v>123</v>
      </c>
      <c r="E23" t="s">
        <v>130</v>
      </c>
      <c r="F23">
        <v>2</v>
      </c>
      <c r="G23" t="s">
        <v>67</v>
      </c>
      <c r="H23" t="s">
        <v>7</v>
      </c>
      <c r="I23" t="s">
        <v>8</v>
      </c>
      <c r="J23">
        <v>131.74366587371921</v>
      </c>
      <c r="K23">
        <v>97.859749152373837</v>
      </c>
      <c r="L23">
        <v>13.5061935958862</v>
      </c>
      <c r="M23">
        <v>128.92231102600019</v>
      </c>
      <c r="N23">
        <v>95.706117954254523</v>
      </c>
      <c r="O23">
        <v>92.227543695831145</v>
      </c>
      <c r="P23">
        <v>157.009842277525</v>
      </c>
      <c r="Q23">
        <v>147.25748226318291</v>
      </c>
      <c r="R23">
        <v>112.5331681129444</v>
      </c>
    </row>
    <row r="24" spans="1:18" x14ac:dyDescent="0.35">
      <c r="A24" t="s">
        <v>4</v>
      </c>
      <c r="B24" t="s">
        <v>129</v>
      </c>
      <c r="C24" t="s">
        <v>122</v>
      </c>
      <c r="D24" t="s">
        <v>123</v>
      </c>
      <c r="E24" t="s">
        <v>131</v>
      </c>
      <c r="F24">
        <v>2</v>
      </c>
      <c r="G24" t="s">
        <v>67</v>
      </c>
      <c r="H24" t="s">
        <v>7</v>
      </c>
      <c r="I24" t="s">
        <v>8</v>
      </c>
      <c r="J24">
        <v>127.2772946571348</v>
      </c>
      <c r="K24">
        <v>90.729843263243552</v>
      </c>
      <c r="L24">
        <v>210.98598710632311</v>
      </c>
      <c r="M24">
        <v>178.98680922622549</v>
      </c>
      <c r="N24">
        <v>123.5427512222286</v>
      </c>
      <c r="O24">
        <v>21.32919354934694</v>
      </c>
      <c r="P24">
        <v>34.020004586028833</v>
      </c>
      <c r="Q24">
        <v>43.647696279906633</v>
      </c>
      <c r="R24">
        <v>147.25503175582699</v>
      </c>
    </row>
    <row r="25" spans="1:18" x14ac:dyDescent="0.35">
      <c r="A25" t="s">
        <v>4</v>
      </c>
      <c r="B25" t="s">
        <v>129</v>
      </c>
      <c r="C25" t="s">
        <v>122</v>
      </c>
      <c r="D25" t="s">
        <v>123</v>
      </c>
      <c r="E25" t="s">
        <v>132</v>
      </c>
      <c r="F25">
        <v>1</v>
      </c>
      <c r="G25" t="s">
        <v>68</v>
      </c>
      <c r="H25" t="s">
        <v>7</v>
      </c>
      <c r="I25" t="s">
        <v>8</v>
      </c>
      <c r="J25">
        <v>89.69513911209161</v>
      </c>
      <c r="K25">
        <v>201.07442370452509</v>
      </c>
      <c r="L25">
        <v>187.46697678604201</v>
      </c>
      <c r="M25">
        <v>126.73963490142791</v>
      </c>
      <c r="N25">
        <v>108.26019266433769</v>
      </c>
      <c r="O25">
        <v>203.43435284118621</v>
      </c>
      <c r="P25">
        <v>48.896181530762092</v>
      </c>
      <c r="Q25">
        <v>189.81819052276501</v>
      </c>
      <c r="R25">
        <v>182.2258853584265</v>
      </c>
    </row>
    <row r="26" spans="1:18" x14ac:dyDescent="0.35">
      <c r="A26" t="s">
        <v>4</v>
      </c>
      <c r="B26" t="s">
        <v>129</v>
      </c>
      <c r="C26" t="s">
        <v>122</v>
      </c>
      <c r="D26" t="s">
        <v>123</v>
      </c>
      <c r="E26" t="s">
        <v>132</v>
      </c>
      <c r="F26">
        <v>3</v>
      </c>
      <c r="G26" t="s">
        <v>69</v>
      </c>
      <c r="H26" t="s">
        <v>7</v>
      </c>
      <c r="I26" t="s">
        <v>8</v>
      </c>
      <c r="J26">
        <v>0</v>
      </c>
      <c r="K26">
        <v>0</v>
      </c>
      <c r="L26">
        <v>0</v>
      </c>
      <c r="M26">
        <v>0</v>
      </c>
      <c r="N26">
        <v>0.21449457702636721</v>
      </c>
      <c r="O26">
        <v>0</v>
      </c>
      <c r="P26">
        <v>0.21450723495483401</v>
      </c>
      <c r="Q26">
        <v>0.81510480117797868</v>
      </c>
      <c r="R26">
        <v>0</v>
      </c>
    </row>
    <row r="27" spans="1:18" x14ac:dyDescent="0.35">
      <c r="A27" t="s">
        <v>4</v>
      </c>
      <c r="B27" t="s">
        <v>129</v>
      </c>
      <c r="C27" t="s">
        <v>122</v>
      </c>
      <c r="D27" t="s">
        <v>123</v>
      </c>
      <c r="E27" t="s">
        <v>133</v>
      </c>
      <c r="F27">
        <v>1</v>
      </c>
      <c r="G27" t="s">
        <v>68</v>
      </c>
      <c r="H27" t="s">
        <v>7</v>
      </c>
      <c r="I27" t="s">
        <v>8</v>
      </c>
      <c r="J27">
        <v>22.486978712463308</v>
      </c>
      <c r="K27">
        <v>12.48406425094603</v>
      </c>
      <c r="L27">
        <v>126.74152090530301</v>
      </c>
      <c r="M27">
        <v>52.82129655685408</v>
      </c>
      <c r="N27">
        <v>59.508142794036658</v>
      </c>
      <c r="O27">
        <v>49.910127536773437</v>
      </c>
      <c r="P27">
        <v>33.774836662292373</v>
      </c>
      <c r="Q27">
        <v>70.962946187591484</v>
      </c>
      <c r="R27">
        <v>38.587396485900548</v>
      </c>
    </row>
    <row r="28" spans="1:18" x14ac:dyDescent="0.35">
      <c r="A28" t="s">
        <v>4</v>
      </c>
      <c r="B28" t="s">
        <v>129</v>
      </c>
      <c r="C28" t="s">
        <v>122</v>
      </c>
      <c r="D28" t="s">
        <v>123</v>
      </c>
      <c r="E28" t="s">
        <v>133</v>
      </c>
      <c r="F28">
        <v>3</v>
      </c>
      <c r="G28" t="s">
        <v>69</v>
      </c>
      <c r="H28" t="s">
        <v>7</v>
      </c>
      <c r="I28" t="s">
        <v>8</v>
      </c>
      <c r="J28">
        <v>52.496626133727688</v>
      </c>
      <c r="K28">
        <v>17.763245379638601</v>
      </c>
      <c r="L28">
        <v>3.3870826141357449</v>
      </c>
      <c r="M28">
        <v>14.08551312866209</v>
      </c>
      <c r="N28">
        <v>23.965030453491138</v>
      </c>
      <c r="O28">
        <v>24.493162579345679</v>
      </c>
      <c r="P28">
        <v>28.874262583923262</v>
      </c>
      <c r="Q28">
        <v>30.326452676391501</v>
      </c>
      <c r="R28">
        <v>84.502429894256451</v>
      </c>
    </row>
    <row r="29" spans="1:18" x14ac:dyDescent="0.35">
      <c r="A29" t="s">
        <v>4</v>
      </c>
      <c r="B29" t="s">
        <v>129</v>
      </c>
      <c r="C29" t="s">
        <v>122</v>
      </c>
      <c r="D29" t="s">
        <v>123</v>
      </c>
      <c r="E29" t="s">
        <v>134</v>
      </c>
      <c r="F29">
        <v>2</v>
      </c>
      <c r="G29" t="s">
        <v>67</v>
      </c>
      <c r="H29" t="s">
        <v>7</v>
      </c>
      <c r="I29" t="s">
        <v>8</v>
      </c>
      <c r="J29">
        <v>0</v>
      </c>
      <c r="K29">
        <v>0.5077547142028811</v>
      </c>
      <c r="L29">
        <v>8.717905554199195</v>
      </c>
      <c r="M29">
        <v>7.22907504730225</v>
      </c>
      <c r="N29">
        <v>6.6352124946594637</v>
      </c>
      <c r="O29">
        <v>0.63681732177734407</v>
      </c>
      <c r="P29">
        <v>4.3029259490966802E-2</v>
      </c>
      <c r="Q29">
        <v>1.7469589790344211</v>
      </c>
      <c r="R29">
        <v>2.418252792358397</v>
      </c>
    </row>
    <row r="30" spans="1:18" x14ac:dyDescent="0.35">
      <c r="A30" t="s">
        <v>4</v>
      </c>
      <c r="B30" t="s">
        <v>101</v>
      </c>
      <c r="C30" t="s">
        <v>102</v>
      </c>
      <c r="D30" t="s">
        <v>103</v>
      </c>
      <c r="E30" t="s">
        <v>113</v>
      </c>
      <c r="F30">
        <v>3</v>
      </c>
      <c r="G30" t="s">
        <v>69</v>
      </c>
      <c r="H30" t="s">
        <v>7</v>
      </c>
      <c r="I30" t="s">
        <v>8</v>
      </c>
      <c r="J30">
        <v>0</v>
      </c>
      <c r="K30">
        <v>0</v>
      </c>
      <c r="L30">
        <v>0</v>
      </c>
      <c r="M30">
        <v>0</v>
      </c>
      <c r="N30">
        <v>0</v>
      </c>
      <c r="O30">
        <v>2.7160021209716799E-2</v>
      </c>
      <c r="P30">
        <v>0</v>
      </c>
      <c r="Q30">
        <v>0</v>
      </c>
      <c r="R30">
        <v>0</v>
      </c>
    </row>
    <row r="31" spans="1:18" x14ac:dyDescent="0.35">
      <c r="A31" t="s">
        <v>4</v>
      </c>
      <c r="B31" t="s">
        <v>101</v>
      </c>
      <c r="C31" t="s">
        <v>89</v>
      </c>
      <c r="D31" t="s">
        <v>118</v>
      </c>
      <c r="E31" t="s">
        <v>121</v>
      </c>
      <c r="F31">
        <v>3</v>
      </c>
      <c r="G31" t="s">
        <v>69</v>
      </c>
      <c r="H31" t="s">
        <v>7</v>
      </c>
      <c r="I31" t="s">
        <v>8</v>
      </c>
      <c r="J31">
        <v>0</v>
      </c>
      <c r="K31">
        <v>0.1757439002990723</v>
      </c>
      <c r="L31">
        <v>4.8819174194335943E-2</v>
      </c>
      <c r="M31">
        <v>2.9291569519042968E-2</v>
      </c>
      <c r="N31">
        <v>0</v>
      </c>
      <c r="O31">
        <v>9.7636497497558591E-3</v>
      </c>
      <c r="P31">
        <v>0</v>
      </c>
      <c r="Q31">
        <v>5.8581653594970702E-2</v>
      </c>
      <c r="R31">
        <v>0</v>
      </c>
    </row>
    <row r="32" spans="1:18" x14ac:dyDescent="0.35">
      <c r="A32" t="s">
        <v>4</v>
      </c>
      <c r="B32" t="s">
        <v>101</v>
      </c>
      <c r="C32" t="s">
        <v>122</v>
      </c>
      <c r="D32" t="s">
        <v>126</v>
      </c>
      <c r="E32" t="s">
        <v>128</v>
      </c>
      <c r="F32">
        <v>3</v>
      </c>
      <c r="G32" t="s">
        <v>69</v>
      </c>
      <c r="H32" t="s">
        <v>7</v>
      </c>
      <c r="I32" t="s">
        <v>8</v>
      </c>
      <c r="J32">
        <v>0</v>
      </c>
      <c r="K32">
        <v>0</v>
      </c>
      <c r="L32">
        <v>6.3557260131835949E-2</v>
      </c>
      <c r="M32">
        <v>1.888551070404052</v>
      </c>
      <c r="N32">
        <v>0</v>
      </c>
      <c r="O32">
        <v>6.3556973266601563E-2</v>
      </c>
      <c r="P32">
        <v>0</v>
      </c>
      <c r="Q32">
        <v>0</v>
      </c>
      <c r="R32">
        <v>0</v>
      </c>
    </row>
    <row r="33" spans="1:18" x14ac:dyDescent="0.35">
      <c r="A33" t="s">
        <v>4</v>
      </c>
      <c r="B33" t="s">
        <v>91</v>
      </c>
      <c r="C33" t="s">
        <v>89</v>
      </c>
      <c r="D33" t="s">
        <v>100</v>
      </c>
      <c r="E33" t="s">
        <v>135</v>
      </c>
      <c r="F33">
        <v>1</v>
      </c>
      <c r="G33" t="s">
        <v>68</v>
      </c>
      <c r="H33" t="s">
        <v>7</v>
      </c>
      <c r="I33" t="s">
        <v>8</v>
      </c>
      <c r="J33">
        <v>0</v>
      </c>
      <c r="K33">
        <v>0</v>
      </c>
      <c r="L33">
        <v>0</v>
      </c>
      <c r="M33">
        <v>0</v>
      </c>
      <c r="N33">
        <v>0.43451918640136722</v>
      </c>
      <c r="O33">
        <v>0</v>
      </c>
      <c r="P33">
        <v>0</v>
      </c>
      <c r="Q33">
        <v>0</v>
      </c>
      <c r="R33">
        <v>0</v>
      </c>
    </row>
    <row r="34" spans="1:18" x14ac:dyDescent="0.35">
      <c r="A34" t="s">
        <v>4</v>
      </c>
      <c r="B34" t="s">
        <v>94</v>
      </c>
      <c r="C34" t="s">
        <v>95</v>
      </c>
      <c r="D34" t="s">
        <v>97</v>
      </c>
      <c r="E34" t="s">
        <v>136</v>
      </c>
      <c r="F34">
        <v>2</v>
      </c>
      <c r="G34" t="s">
        <v>67</v>
      </c>
      <c r="H34" t="s">
        <v>7</v>
      </c>
      <c r="I34" t="s">
        <v>8</v>
      </c>
      <c r="J34">
        <v>0</v>
      </c>
      <c r="K34">
        <v>0</v>
      </c>
      <c r="L34">
        <v>0.1589256523132325</v>
      </c>
      <c r="M34">
        <v>3.228177928161621</v>
      </c>
      <c r="N34">
        <v>0</v>
      </c>
      <c r="O34">
        <v>3.1586480384826769</v>
      </c>
      <c r="P34">
        <v>4.4896504310608041</v>
      </c>
      <c r="Q34">
        <v>0.1688585647583008</v>
      </c>
      <c r="R34">
        <v>1.9865713500976559E-2</v>
      </c>
    </row>
    <row r="35" spans="1:18" x14ac:dyDescent="0.35">
      <c r="A35" t="s">
        <v>4</v>
      </c>
      <c r="B35" t="s">
        <v>105</v>
      </c>
      <c r="C35" t="s">
        <v>102</v>
      </c>
      <c r="D35" t="s">
        <v>106</v>
      </c>
      <c r="E35" t="s">
        <v>107</v>
      </c>
      <c r="F35">
        <v>3</v>
      </c>
      <c r="G35" t="s">
        <v>69</v>
      </c>
      <c r="H35" t="s">
        <v>7</v>
      </c>
      <c r="I35" t="s">
        <v>8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4.7839798736572257E-2</v>
      </c>
      <c r="Q35">
        <v>4.7846595764160157E-2</v>
      </c>
      <c r="R35">
        <v>0</v>
      </c>
    </row>
    <row r="36" spans="1:18" x14ac:dyDescent="0.35">
      <c r="A36" t="s">
        <v>4</v>
      </c>
      <c r="B36" t="s">
        <v>91</v>
      </c>
      <c r="C36" t="s">
        <v>102</v>
      </c>
      <c r="D36" t="s">
        <v>106</v>
      </c>
      <c r="E36" t="s">
        <v>108</v>
      </c>
      <c r="F36">
        <v>1</v>
      </c>
      <c r="G36" t="s">
        <v>68</v>
      </c>
      <c r="H36" t="s">
        <v>7</v>
      </c>
      <c r="I36" t="s">
        <v>8</v>
      </c>
      <c r="J36">
        <v>85.947053108980342</v>
      </c>
      <c r="K36">
        <v>87.306772903442962</v>
      </c>
      <c r="L36">
        <v>44.582763668823269</v>
      </c>
      <c r="M36">
        <v>44.734970224762023</v>
      </c>
      <c r="N36">
        <v>97.691675995635549</v>
      </c>
      <c r="O36">
        <v>89.62138734207123</v>
      </c>
      <c r="P36">
        <v>131.07032806320231</v>
      </c>
      <c r="Q36">
        <v>38.042416617584273</v>
      </c>
      <c r="R36">
        <v>74.319417985534756</v>
      </c>
    </row>
    <row r="37" spans="1:18" x14ac:dyDescent="0.35">
      <c r="A37" t="s">
        <v>4</v>
      </c>
      <c r="B37" t="s">
        <v>91</v>
      </c>
      <c r="C37" t="s">
        <v>102</v>
      </c>
      <c r="D37" t="s">
        <v>106</v>
      </c>
      <c r="E37" t="s">
        <v>108</v>
      </c>
      <c r="F37">
        <v>3</v>
      </c>
      <c r="G37" t="s">
        <v>69</v>
      </c>
      <c r="H37" t="s">
        <v>7</v>
      </c>
      <c r="I37" t="s">
        <v>8</v>
      </c>
      <c r="J37">
        <v>0.22652244873046881</v>
      </c>
      <c r="K37">
        <v>9.4398941040039069E-3</v>
      </c>
      <c r="L37">
        <v>1.793531357574462</v>
      </c>
      <c r="M37">
        <v>84.918991625214019</v>
      </c>
      <c r="N37">
        <v>6.8721596672058123</v>
      </c>
      <c r="O37">
        <v>30.131324649810601</v>
      </c>
      <c r="P37">
        <v>13.763338127136199</v>
      </c>
      <c r="Q37">
        <v>34.539184066772542</v>
      </c>
      <c r="R37">
        <v>66.5505069168088</v>
      </c>
    </row>
    <row r="38" spans="1:18" x14ac:dyDescent="0.35">
      <c r="A38" t="s">
        <v>4</v>
      </c>
      <c r="B38" t="s">
        <v>91</v>
      </c>
      <c r="C38" t="s">
        <v>92</v>
      </c>
      <c r="D38" t="s">
        <v>109</v>
      </c>
      <c r="E38" t="s">
        <v>110</v>
      </c>
      <c r="F38">
        <v>2</v>
      </c>
      <c r="G38" t="s">
        <v>67</v>
      </c>
      <c r="H38" t="s">
        <v>7</v>
      </c>
      <c r="I38" t="s">
        <v>8</v>
      </c>
      <c r="J38">
        <v>13.188437899780309</v>
      </c>
      <c r="K38">
        <v>13.216881999969511</v>
      </c>
      <c r="L38">
        <v>0</v>
      </c>
      <c r="M38">
        <v>13.39702763366701</v>
      </c>
      <c r="N38">
        <v>13.558210256958031</v>
      </c>
      <c r="O38">
        <v>13.662505123901401</v>
      </c>
      <c r="P38">
        <v>13.5013239593506</v>
      </c>
      <c r="Q38">
        <v>13.520286453247079</v>
      </c>
      <c r="R38">
        <v>13.634061360931421</v>
      </c>
    </row>
    <row r="39" spans="1:18" x14ac:dyDescent="0.35">
      <c r="A39" t="s">
        <v>4</v>
      </c>
      <c r="B39" t="s">
        <v>91</v>
      </c>
      <c r="C39" t="s">
        <v>92</v>
      </c>
      <c r="D39" t="s">
        <v>109</v>
      </c>
      <c r="E39" t="s">
        <v>111</v>
      </c>
      <c r="F39">
        <v>1</v>
      </c>
      <c r="G39" t="s">
        <v>68</v>
      </c>
      <c r="H39" t="s">
        <v>7</v>
      </c>
      <c r="I39" t="s">
        <v>8</v>
      </c>
      <c r="J39">
        <v>75.471625074004606</v>
      </c>
      <c r="K39">
        <v>548.47447141570183</v>
      </c>
      <c r="L39">
        <v>520.94908248291563</v>
      </c>
      <c r="M39">
        <v>614.39199375306112</v>
      </c>
      <c r="N39">
        <v>262.79302550583412</v>
      </c>
      <c r="O39">
        <v>171.7995239593493</v>
      </c>
      <c r="P39">
        <v>127.28461373138541</v>
      </c>
      <c r="Q39">
        <v>573.24303086014356</v>
      </c>
      <c r="R39">
        <v>517.16706006088214</v>
      </c>
    </row>
    <row r="40" spans="1:18" x14ac:dyDescent="0.35">
      <c r="A40" t="s">
        <v>4</v>
      </c>
      <c r="B40" t="s">
        <v>91</v>
      </c>
      <c r="C40" t="s">
        <v>92</v>
      </c>
      <c r="D40" t="s">
        <v>93</v>
      </c>
      <c r="E40" t="s">
        <v>112</v>
      </c>
      <c r="F40">
        <v>2</v>
      </c>
      <c r="G40" t="s">
        <v>67</v>
      </c>
      <c r="H40" t="s">
        <v>7</v>
      </c>
      <c r="I40" t="s">
        <v>8</v>
      </c>
      <c r="J40">
        <v>57.16742464599789</v>
      </c>
      <c r="K40">
        <v>52.964846744538022</v>
      </c>
      <c r="L40">
        <v>52.716090568542761</v>
      </c>
      <c r="M40">
        <v>61.158064788820077</v>
      </c>
      <c r="N40">
        <v>33.988926470184452</v>
      </c>
      <c r="O40">
        <v>58.982954186250559</v>
      </c>
      <c r="P40">
        <v>60.107413294221381</v>
      </c>
      <c r="Q40">
        <v>55.517837891388773</v>
      </c>
      <c r="R40">
        <v>56.743569844056232</v>
      </c>
    </row>
    <row r="41" spans="1:18" x14ac:dyDescent="0.35">
      <c r="A41" t="s">
        <v>4</v>
      </c>
      <c r="B41" t="s">
        <v>101</v>
      </c>
      <c r="C41" t="s">
        <v>92</v>
      </c>
      <c r="D41" t="s">
        <v>93</v>
      </c>
      <c r="E41" t="s">
        <v>112</v>
      </c>
      <c r="F41">
        <v>2</v>
      </c>
      <c r="G41" t="s">
        <v>67</v>
      </c>
      <c r="H41" t="s">
        <v>7</v>
      </c>
      <c r="I41" t="s">
        <v>8</v>
      </c>
      <c r="J41">
        <v>1016.117977964078</v>
      </c>
      <c r="K41">
        <v>1027.998529026898</v>
      </c>
      <c r="L41">
        <v>1048.1084058144779</v>
      </c>
      <c r="M41">
        <v>1073.061388196729</v>
      </c>
      <c r="N41">
        <v>957.33644234923747</v>
      </c>
      <c r="O41">
        <v>1039.9216006409929</v>
      </c>
      <c r="P41">
        <v>1031.6595566101851</v>
      </c>
      <c r="Q41">
        <v>1051.7001428902161</v>
      </c>
      <c r="R41">
        <v>1069.734462989202</v>
      </c>
    </row>
    <row r="42" spans="1:18" x14ac:dyDescent="0.35">
      <c r="A42" t="s">
        <v>4</v>
      </c>
      <c r="B42" t="s">
        <v>101</v>
      </c>
      <c r="C42" t="s">
        <v>89</v>
      </c>
      <c r="D42" t="s">
        <v>116</v>
      </c>
      <c r="E42" t="s">
        <v>117</v>
      </c>
      <c r="F42">
        <v>1</v>
      </c>
      <c r="G42" t="s">
        <v>68</v>
      </c>
      <c r="H42" t="s">
        <v>7</v>
      </c>
      <c r="I42" t="s">
        <v>8</v>
      </c>
      <c r="J42">
        <v>103.7337040939329</v>
      </c>
      <c r="K42">
        <v>41.278296392059353</v>
      </c>
      <c r="L42">
        <v>110.07551115570131</v>
      </c>
      <c r="M42">
        <v>98.82056692657369</v>
      </c>
      <c r="N42">
        <v>139.8157923179626</v>
      </c>
      <c r="O42">
        <v>116.7590682083125</v>
      </c>
      <c r="P42">
        <v>53.354245851135197</v>
      </c>
      <c r="Q42">
        <v>138.45552705764621</v>
      </c>
      <c r="R42">
        <v>130.2247153182976</v>
      </c>
    </row>
    <row r="43" spans="1:18" x14ac:dyDescent="0.35">
      <c r="A43" t="s">
        <v>4</v>
      </c>
      <c r="B43" t="s">
        <v>101</v>
      </c>
      <c r="C43" t="s">
        <v>89</v>
      </c>
      <c r="D43" t="s">
        <v>116</v>
      </c>
      <c r="E43" t="s">
        <v>117</v>
      </c>
      <c r="F43">
        <v>3</v>
      </c>
      <c r="G43" t="s">
        <v>69</v>
      </c>
      <c r="H43" t="s">
        <v>7</v>
      </c>
      <c r="I43" t="s">
        <v>8</v>
      </c>
      <c r="J43">
        <v>0</v>
      </c>
      <c r="K43">
        <v>0.54803550033569359</v>
      </c>
      <c r="L43">
        <v>1.9180168403625479</v>
      </c>
      <c r="M43">
        <v>1.4385937454223641</v>
      </c>
      <c r="N43">
        <v>7.7702014228820699</v>
      </c>
      <c r="O43">
        <v>12.18338569412232</v>
      </c>
      <c r="P43">
        <v>5.1377041900634763</v>
      </c>
      <c r="Q43">
        <v>13.357830618286171</v>
      </c>
      <c r="R43">
        <v>0.1565753532409668</v>
      </c>
    </row>
    <row r="44" spans="1:18" x14ac:dyDescent="0.35">
      <c r="A44" t="s">
        <v>4</v>
      </c>
      <c r="B44" t="s">
        <v>101</v>
      </c>
      <c r="C44" t="s">
        <v>89</v>
      </c>
      <c r="D44" t="s">
        <v>118</v>
      </c>
      <c r="E44" t="s">
        <v>119</v>
      </c>
      <c r="F44">
        <v>2</v>
      </c>
      <c r="G44" t="s">
        <v>67</v>
      </c>
      <c r="H44" t="s">
        <v>7</v>
      </c>
      <c r="I44" t="s">
        <v>8</v>
      </c>
      <c r="J44">
        <v>4.2196096466064503</v>
      </c>
      <c r="K44">
        <v>23.39348731231707</v>
      </c>
      <c r="L44">
        <v>2.002367846679689</v>
      </c>
      <c r="M44">
        <v>25.689345585632282</v>
      </c>
      <c r="N44">
        <v>17.796896752166759</v>
      </c>
      <c r="O44">
        <v>18.158347984313941</v>
      </c>
      <c r="P44">
        <v>41.483126638793742</v>
      </c>
      <c r="Q44">
        <v>22.524502281951811</v>
      </c>
      <c r="R44">
        <v>2.4126149696350052</v>
      </c>
    </row>
    <row r="45" spans="1:18" x14ac:dyDescent="0.35">
      <c r="A45" t="s">
        <v>4</v>
      </c>
      <c r="B45" t="s">
        <v>101</v>
      </c>
      <c r="C45" t="s">
        <v>89</v>
      </c>
      <c r="D45" t="s">
        <v>118</v>
      </c>
      <c r="E45" t="s">
        <v>120</v>
      </c>
      <c r="F45">
        <v>1</v>
      </c>
      <c r="G45" t="s">
        <v>68</v>
      </c>
      <c r="H45" t="s">
        <v>7</v>
      </c>
      <c r="I45" t="s">
        <v>8</v>
      </c>
      <c r="J45">
        <v>0</v>
      </c>
      <c r="K45">
        <v>0.33212592697143539</v>
      </c>
      <c r="L45">
        <v>0.58610628738403303</v>
      </c>
      <c r="M45">
        <v>16.215600666046221</v>
      </c>
      <c r="N45">
        <v>8.4985103431701976</v>
      </c>
      <c r="O45">
        <v>18.433003270721361</v>
      </c>
      <c r="P45">
        <v>12.03472657165527</v>
      </c>
      <c r="Q45">
        <v>13.753894679260259</v>
      </c>
      <c r="R45">
        <v>5.6754581291198773</v>
      </c>
    </row>
    <row r="46" spans="1:18" x14ac:dyDescent="0.35">
      <c r="A46" t="s">
        <v>4</v>
      </c>
      <c r="B46" t="s">
        <v>101</v>
      </c>
      <c r="C46" t="s">
        <v>89</v>
      </c>
      <c r="D46" t="s">
        <v>118</v>
      </c>
      <c r="E46" t="s">
        <v>120</v>
      </c>
      <c r="F46">
        <v>3</v>
      </c>
      <c r="G46" t="s">
        <v>69</v>
      </c>
      <c r="H46" t="s">
        <v>7</v>
      </c>
      <c r="I46" t="s">
        <v>8</v>
      </c>
      <c r="J46">
        <v>0</v>
      </c>
      <c r="K46">
        <v>0</v>
      </c>
      <c r="L46">
        <v>0</v>
      </c>
      <c r="M46">
        <v>1.953677825927734E-2</v>
      </c>
      <c r="N46">
        <v>0</v>
      </c>
      <c r="O46">
        <v>0.6154076538085943</v>
      </c>
      <c r="P46">
        <v>4.8841497802734377E-2</v>
      </c>
      <c r="Q46">
        <v>0.79124169921874987</v>
      </c>
      <c r="R46">
        <v>0</v>
      </c>
    </row>
    <row r="47" spans="1:18" x14ac:dyDescent="0.35">
      <c r="A47" t="s">
        <v>4</v>
      </c>
      <c r="B47" t="s">
        <v>101</v>
      </c>
      <c r="C47" t="s">
        <v>89</v>
      </c>
      <c r="D47" t="s">
        <v>118</v>
      </c>
      <c r="E47" t="s">
        <v>121</v>
      </c>
      <c r="F47">
        <v>2</v>
      </c>
      <c r="G47" t="s">
        <v>67</v>
      </c>
      <c r="H47" t="s">
        <v>7</v>
      </c>
      <c r="I47" t="s">
        <v>8</v>
      </c>
      <c r="J47">
        <v>0.63463337326049796</v>
      </c>
      <c r="K47">
        <v>2.0210595825195372</v>
      </c>
      <c r="L47">
        <v>0.41983713378906262</v>
      </c>
      <c r="M47">
        <v>0.42960286560058603</v>
      </c>
      <c r="N47">
        <v>0</v>
      </c>
      <c r="O47">
        <v>0.37101808242797851</v>
      </c>
      <c r="P47">
        <v>0.55652607421875011</v>
      </c>
      <c r="Q47">
        <v>0.54675710754394546</v>
      </c>
      <c r="R47">
        <v>0.43936355133056632</v>
      </c>
    </row>
    <row r="48" spans="1:18" x14ac:dyDescent="0.35">
      <c r="A48" t="s">
        <v>4</v>
      </c>
      <c r="B48" t="s">
        <v>101</v>
      </c>
      <c r="C48" t="s">
        <v>122</v>
      </c>
      <c r="D48" t="s">
        <v>123</v>
      </c>
      <c r="E48" t="s">
        <v>124</v>
      </c>
      <c r="F48">
        <v>1</v>
      </c>
      <c r="G48" t="s">
        <v>68</v>
      </c>
      <c r="H48" t="s">
        <v>7</v>
      </c>
      <c r="I48" t="s">
        <v>8</v>
      </c>
      <c r="J48">
        <v>3.4981072769165169</v>
      </c>
      <c r="K48">
        <v>38.757318705749661</v>
      </c>
      <c r="L48">
        <v>19.37057985000623</v>
      </c>
      <c r="M48">
        <v>14.76643546371457</v>
      </c>
      <c r="N48">
        <v>15.845530375671389</v>
      </c>
      <c r="O48">
        <v>26.113562467956559</v>
      </c>
      <c r="P48">
        <v>14.827858432006821</v>
      </c>
      <c r="Q48">
        <v>34.720186648559533</v>
      </c>
      <c r="R48">
        <v>2.4887432746887228</v>
      </c>
    </row>
    <row r="49" spans="1:18" x14ac:dyDescent="0.35">
      <c r="A49" t="s">
        <v>4</v>
      </c>
      <c r="B49" t="s">
        <v>101</v>
      </c>
      <c r="C49" t="s">
        <v>122</v>
      </c>
      <c r="D49" t="s">
        <v>123</v>
      </c>
      <c r="E49" t="s">
        <v>124</v>
      </c>
      <c r="F49">
        <v>3</v>
      </c>
      <c r="G49" t="s">
        <v>69</v>
      </c>
      <c r="H49" t="s">
        <v>7</v>
      </c>
      <c r="I49" t="s">
        <v>8</v>
      </c>
      <c r="J49">
        <v>22.006543817901729</v>
      </c>
      <c r="K49">
        <v>0.71350922393798843</v>
      </c>
      <c r="L49">
        <v>0</v>
      </c>
      <c r="M49">
        <v>9.0325999603271789</v>
      </c>
      <c r="N49">
        <v>10.64255431671144</v>
      </c>
      <c r="O49">
        <v>1.2442799270629901</v>
      </c>
      <c r="P49">
        <v>3.2544147377014192</v>
      </c>
      <c r="Q49">
        <v>1.374823642730713</v>
      </c>
      <c r="R49">
        <v>2.6104069519042969E-2</v>
      </c>
    </row>
    <row r="50" spans="1:18" x14ac:dyDescent="0.35">
      <c r="A50" t="s">
        <v>4</v>
      </c>
      <c r="B50" t="s">
        <v>101</v>
      </c>
      <c r="C50" t="s">
        <v>122</v>
      </c>
      <c r="D50" t="s">
        <v>123</v>
      </c>
      <c r="E50" t="s">
        <v>125</v>
      </c>
      <c r="F50">
        <v>1</v>
      </c>
      <c r="G50" t="s">
        <v>68</v>
      </c>
      <c r="H50" t="s">
        <v>7</v>
      </c>
      <c r="I50" t="s">
        <v>8</v>
      </c>
      <c r="J50">
        <v>52.883047042846627</v>
      </c>
      <c r="K50">
        <v>76.057869132995506</v>
      </c>
      <c r="L50">
        <v>82.469601448058725</v>
      </c>
      <c r="M50">
        <v>73.336277965545875</v>
      </c>
      <c r="N50">
        <v>92.008951995849955</v>
      </c>
      <c r="O50">
        <v>85.813274890899578</v>
      </c>
      <c r="P50">
        <v>90.669531223297341</v>
      </c>
      <c r="Q50">
        <v>65.688154251098723</v>
      </c>
      <c r="R50">
        <v>50.575154735565341</v>
      </c>
    </row>
    <row r="51" spans="1:18" x14ac:dyDescent="0.35">
      <c r="A51" t="s">
        <v>4</v>
      </c>
      <c r="B51" t="s">
        <v>101</v>
      </c>
      <c r="C51" t="s">
        <v>122</v>
      </c>
      <c r="D51" t="s">
        <v>126</v>
      </c>
      <c r="E51" t="s">
        <v>127</v>
      </c>
      <c r="F51">
        <v>2</v>
      </c>
      <c r="G51" t="s">
        <v>67</v>
      </c>
      <c r="H51" t="s">
        <v>7</v>
      </c>
      <c r="I51" t="s">
        <v>8</v>
      </c>
      <c r="J51">
        <v>703.31724159542136</v>
      </c>
      <c r="K51">
        <v>800.37432971796318</v>
      </c>
      <c r="L51">
        <v>749.05084653699635</v>
      </c>
      <c r="M51">
        <v>586.96817259141062</v>
      </c>
      <c r="N51">
        <v>834.07101449736592</v>
      </c>
      <c r="O51">
        <v>749.07170137325033</v>
      </c>
      <c r="P51">
        <v>350.27223063507529</v>
      </c>
      <c r="Q51">
        <v>730.80666740571644</v>
      </c>
      <c r="R51">
        <v>650.09753801955333</v>
      </c>
    </row>
    <row r="52" spans="1:18" x14ac:dyDescent="0.35">
      <c r="A52" t="s">
        <v>4</v>
      </c>
      <c r="B52" t="s">
        <v>101</v>
      </c>
      <c r="C52" t="s">
        <v>122</v>
      </c>
      <c r="D52" t="s">
        <v>126</v>
      </c>
      <c r="E52" t="s">
        <v>128</v>
      </c>
      <c r="F52">
        <v>2</v>
      </c>
      <c r="G52" t="s">
        <v>67</v>
      </c>
      <c r="H52" t="s">
        <v>7</v>
      </c>
      <c r="I52" t="s">
        <v>8</v>
      </c>
      <c r="J52">
        <v>17.84136362609885</v>
      </c>
      <c r="K52">
        <v>18.340739733887009</v>
      </c>
      <c r="L52">
        <v>11.204199290466271</v>
      </c>
      <c r="M52">
        <v>16.343233467102142</v>
      </c>
      <c r="N52">
        <v>16.35231280136119</v>
      </c>
      <c r="O52">
        <v>0.1906711570739745</v>
      </c>
      <c r="P52">
        <v>18.631285765076029</v>
      </c>
      <c r="Q52">
        <v>13.773714173889219</v>
      </c>
      <c r="R52">
        <v>18.41337634353668</v>
      </c>
    </row>
    <row r="53" spans="1:18" x14ac:dyDescent="0.35">
      <c r="A53" t="s">
        <v>4</v>
      </c>
      <c r="B53" t="s">
        <v>129</v>
      </c>
      <c r="C53" t="s">
        <v>122</v>
      </c>
      <c r="D53" t="s">
        <v>123</v>
      </c>
      <c r="E53" t="s">
        <v>130</v>
      </c>
      <c r="F53">
        <v>1</v>
      </c>
      <c r="G53" t="s">
        <v>68</v>
      </c>
      <c r="H53" t="s">
        <v>7</v>
      </c>
      <c r="I53" t="s">
        <v>8</v>
      </c>
      <c r="J53">
        <v>23.664616852569669</v>
      </c>
      <c r="K53">
        <v>23.621329654693682</v>
      </c>
      <c r="L53">
        <v>198.1694729087813</v>
      </c>
      <c r="M53">
        <v>54.78777684402413</v>
      </c>
      <c r="N53">
        <v>21.440883609771831</v>
      </c>
      <c r="O53">
        <v>112.4999562705989</v>
      </c>
      <c r="P53">
        <v>29.721693099212722</v>
      </c>
      <c r="Q53">
        <v>63.336703021240261</v>
      </c>
      <c r="R53">
        <v>26.718860070038019</v>
      </c>
    </row>
    <row r="54" spans="1:18" x14ac:dyDescent="0.35">
      <c r="A54" t="s">
        <v>4</v>
      </c>
      <c r="B54" t="s">
        <v>129</v>
      </c>
      <c r="C54" t="s">
        <v>122</v>
      </c>
      <c r="D54" t="s">
        <v>123</v>
      </c>
      <c r="E54" t="s">
        <v>130</v>
      </c>
      <c r="F54">
        <v>3</v>
      </c>
      <c r="G54" t="s">
        <v>69</v>
      </c>
      <c r="H54" t="s">
        <v>7</v>
      </c>
      <c r="I54" t="s">
        <v>8</v>
      </c>
      <c r="J54">
        <v>55.47999358825686</v>
      </c>
      <c r="K54">
        <v>90.082097858429051</v>
      </c>
      <c r="L54">
        <v>0.15575588531494139</v>
      </c>
      <c r="M54">
        <v>28.85677616348239</v>
      </c>
      <c r="N54">
        <v>95.592916518401822</v>
      </c>
      <c r="O54">
        <v>5.8233250709533584</v>
      </c>
      <c r="P54">
        <v>25.87859204864505</v>
      </c>
      <c r="Q54">
        <v>2.188995094299317</v>
      </c>
      <c r="R54">
        <v>73.435977670287599</v>
      </c>
    </row>
    <row r="55" spans="1:18" x14ac:dyDescent="0.35">
      <c r="A55" t="s">
        <v>4</v>
      </c>
      <c r="B55" t="s">
        <v>129</v>
      </c>
      <c r="C55" t="s">
        <v>122</v>
      </c>
      <c r="D55" t="s">
        <v>123</v>
      </c>
      <c r="E55" t="s">
        <v>131</v>
      </c>
      <c r="F55">
        <v>1</v>
      </c>
      <c r="G55" t="s">
        <v>68</v>
      </c>
      <c r="H55" t="s">
        <v>7</v>
      </c>
      <c r="I55" t="s">
        <v>8</v>
      </c>
      <c r="J55">
        <v>68.94458873291012</v>
      </c>
      <c r="K55">
        <v>88.317807406615429</v>
      </c>
      <c r="L55">
        <v>63.006301303863523</v>
      </c>
      <c r="M55">
        <v>93.052108635709601</v>
      </c>
      <c r="N55">
        <v>109.702288564299</v>
      </c>
      <c r="O55">
        <v>167.003929208372</v>
      </c>
      <c r="P55">
        <v>231.91894186248601</v>
      </c>
      <c r="Q55">
        <v>246.67437954940669</v>
      </c>
      <c r="R55">
        <v>114.1757080650318</v>
      </c>
    </row>
    <row r="56" spans="1:18" x14ac:dyDescent="0.35">
      <c r="A56" t="s">
        <v>4</v>
      </c>
      <c r="B56" t="s">
        <v>129</v>
      </c>
      <c r="C56" t="s">
        <v>122</v>
      </c>
      <c r="D56" t="s">
        <v>123</v>
      </c>
      <c r="E56" t="s">
        <v>131</v>
      </c>
      <c r="F56">
        <v>3</v>
      </c>
      <c r="G56" t="s">
        <v>69</v>
      </c>
      <c r="H56" t="s">
        <v>7</v>
      </c>
      <c r="I56" t="s">
        <v>8</v>
      </c>
      <c r="J56">
        <v>42.528313191986243</v>
      </c>
      <c r="K56">
        <v>82.900295234679461</v>
      </c>
      <c r="L56">
        <v>6.0227823638916017E-2</v>
      </c>
      <c r="M56">
        <v>2.7188852539062469</v>
      </c>
      <c r="N56">
        <v>60.019476811981512</v>
      </c>
      <c r="O56">
        <v>0.8345943443298337</v>
      </c>
      <c r="P56">
        <v>1.7208416748046879E-2</v>
      </c>
      <c r="Q56">
        <v>1.0066134887695319</v>
      </c>
      <c r="R56">
        <v>14.747053269195529</v>
      </c>
    </row>
    <row r="57" spans="1:18" x14ac:dyDescent="0.35">
      <c r="A57" t="s">
        <v>4</v>
      </c>
      <c r="B57" t="s">
        <v>129</v>
      </c>
      <c r="C57" t="s">
        <v>122</v>
      </c>
      <c r="D57" t="s">
        <v>123</v>
      </c>
      <c r="E57" t="s">
        <v>132</v>
      </c>
      <c r="F57">
        <v>2</v>
      </c>
      <c r="G57" t="s">
        <v>67</v>
      </c>
      <c r="H57" t="s">
        <v>7</v>
      </c>
      <c r="I57" t="s">
        <v>8</v>
      </c>
      <c r="J57">
        <v>0.19733804855346679</v>
      </c>
      <c r="K57">
        <v>0.42040747756958019</v>
      </c>
      <c r="L57">
        <v>0.16302315597534181</v>
      </c>
      <c r="M57">
        <v>0.60914908981323224</v>
      </c>
      <c r="N57">
        <v>106.81700824966499</v>
      </c>
      <c r="O57">
        <v>7.5928697593689014</v>
      </c>
      <c r="P57">
        <v>4.4442976394653346</v>
      </c>
      <c r="Q57">
        <v>26.75185568771359</v>
      </c>
      <c r="R57">
        <v>17.562947338104109</v>
      </c>
    </row>
    <row r="58" spans="1:18" x14ac:dyDescent="0.35">
      <c r="A58" t="s">
        <v>4</v>
      </c>
      <c r="B58" t="s">
        <v>129</v>
      </c>
      <c r="C58" t="s">
        <v>122</v>
      </c>
      <c r="D58" t="s">
        <v>123</v>
      </c>
      <c r="E58" t="s">
        <v>133</v>
      </c>
      <c r="F58">
        <v>2</v>
      </c>
      <c r="G58" t="s">
        <v>67</v>
      </c>
      <c r="H58" t="s">
        <v>7</v>
      </c>
      <c r="I58" t="s">
        <v>8</v>
      </c>
      <c r="J58">
        <v>131.43972376251321</v>
      </c>
      <c r="K58">
        <v>174.62753950195119</v>
      </c>
      <c r="L58">
        <v>73.268255782317866</v>
      </c>
      <c r="M58">
        <v>136.87718785171339</v>
      </c>
      <c r="N58">
        <v>124.2786175224293</v>
      </c>
      <c r="O58">
        <v>128.06969764175349</v>
      </c>
      <c r="P58">
        <v>143.6598495559677</v>
      </c>
      <c r="Q58">
        <v>106.71753120193399</v>
      </c>
      <c r="R58">
        <v>84.477207754516598</v>
      </c>
    </row>
    <row r="59" spans="1:18" x14ac:dyDescent="0.35">
      <c r="A59" t="s">
        <v>4</v>
      </c>
      <c r="B59" t="s">
        <v>129</v>
      </c>
      <c r="C59" t="s">
        <v>122</v>
      </c>
      <c r="D59" t="s">
        <v>123</v>
      </c>
      <c r="E59" t="s">
        <v>134</v>
      </c>
      <c r="F59">
        <v>1</v>
      </c>
      <c r="G59" t="s">
        <v>68</v>
      </c>
      <c r="H59" t="s">
        <v>7</v>
      </c>
      <c r="I59" t="s">
        <v>8</v>
      </c>
      <c r="J59">
        <v>0</v>
      </c>
      <c r="K59">
        <v>8.0724556777953858</v>
      </c>
      <c r="L59">
        <v>0.60241730499267576</v>
      </c>
      <c r="M59">
        <v>1.8588758598327619</v>
      </c>
      <c r="N59">
        <v>0.88638054580688541</v>
      </c>
      <c r="O59">
        <v>8.9932591293334827</v>
      </c>
      <c r="P59">
        <v>1.5146429008483899</v>
      </c>
      <c r="Q59">
        <v>9.466608171081587</v>
      </c>
      <c r="R59">
        <v>7.8486571281432962</v>
      </c>
    </row>
    <row r="60" spans="1:18" x14ac:dyDescent="0.35">
      <c r="A60" t="s">
        <v>4</v>
      </c>
      <c r="B60" t="s">
        <v>105</v>
      </c>
      <c r="C60" t="s">
        <v>102</v>
      </c>
      <c r="D60" t="s">
        <v>106</v>
      </c>
      <c r="E60" t="s">
        <v>107</v>
      </c>
      <c r="F60">
        <v>1</v>
      </c>
      <c r="G60" t="s">
        <v>68</v>
      </c>
      <c r="H60" t="s">
        <v>7</v>
      </c>
      <c r="I60" t="s">
        <v>8</v>
      </c>
      <c r="J60">
        <v>0.85153165359497052</v>
      </c>
      <c r="K60">
        <v>0.43055242080688449</v>
      </c>
      <c r="L60">
        <v>6.6983779144287103E-2</v>
      </c>
      <c r="M60">
        <v>7.6542604827880847E-2</v>
      </c>
      <c r="N60">
        <v>8.0472955215454078</v>
      </c>
      <c r="O60">
        <v>9.855847154235839</v>
      </c>
      <c r="P60">
        <v>0</v>
      </c>
      <c r="Q60">
        <v>0.68891310272216744</v>
      </c>
      <c r="R60">
        <v>0.59323540878295855</v>
      </c>
    </row>
    <row r="61" spans="1:18" x14ac:dyDescent="0.35">
      <c r="A61" t="s">
        <v>4</v>
      </c>
      <c r="B61" t="s">
        <v>91</v>
      </c>
      <c r="C61" t="s">
        <v>89</v>
      </c>
      <c r="D61" t="s">
        <v>100</v>
      </c>
      <c r="E61" t="s">
        <v>135</v>
      </c>
      <c r="F61">
        <v>2</v>
      </c>
      <c r="G61" t="s">
        <v>67</v>
      </c>
      <c r="H61" t="s">
        <v>7</v>
      </c>
      <c r="I61" t="s">
        <v>8</v>
      </c>
      <c r="J61">
        <v>0</v>
      </c>
      <c r="K61">
        <v>0</v>
      </c>
      <c r="L61">
        <v>0</v>
      </c>
      <c r="M61">
        <v>0</v>
      </c>
      <c r="N61">
        <v>0</v>
      </c>
      <c r="O61">
        <v>0.45427003173828129</v>
      </c>
      <c r="P61">
        <v>0</v>
      </c>
      <c r="Q61">
        <v>0</v>
      </c>
      <c r="R61">
        <v>0</v>
      </c>
    </row>
    <row r="62" spans="1:18" x14ac:dyDescent="0.35">
      <c r="A62" t="s">
        <v>4</v>
      </c>
      <c r="B62" t="s">
        <v>101</v>
      </c>
      <c r="C62" t="s">
        <v>102</v>
      </c>
      <c r="D62" t="s">
        <v>103</v>
      </c>
      <c r="E62" t="s">
        <v>113</v>
      </c>
      <c r="F62">
        <v>2</v>
      </c>
      <c r="G62" t="s">
        <v>67</v>
      </c>
      <c r="H62" t="s">
        <v>7</v>
      </c>
      <c r="I62" t="s">
        <v>8</v>
      </c>
      <c r="J62">
        <v>0</v>
      </c>
      <c r="K62">
        <v>0</v>
      </c>
      <c r="L62">
        <v>0</v>
      </c>
      <c r="M62">
        <v>0</v>
      </c>
      <c r="N62">
        <v>0</v>
      </c>
      <c r="O62">
        <v>2.7160028076171881E-2</v>
      </c>
      <c r="P62">
        <v>0</v>
      </c>
      <c r="Q62">
        <v>5.4320049285888669E-2</v>
      </c>
      <c r="R62">
        <v>5.4320049285888669E-2</v>
      </c>
    </row>
    <row r="63" spans="1:18" x14ac:dyDescent="0.35">
      <c r="A63" t="s">
        <v>4</v>
      </c>
      <c r="B63" t="s">
        <v>91</v>
      </c>
      <c r="C63" t="s">
        <v>92</v>
      </c>
      <c r="D63" t="s">
        <v>109</v>
      </c>
      <c r="E63" t="s">
        <v>111</v>
      </c>
      <c r="F63">
        <v>3</v>
      </c>
      <c r="G63" t="s">
        <v>69</v>
      </c>
      <c r="H63" t="s">
        <v>7</v>
      </c>
      <c r="I63" t="s">
        <v>8</v>
      </c>
      <c r="J63">
        <v>55.428536079406967</v>
      </c>
      <c r="K63">
        <v>0</v>
      </c>
      <c r="L63">
        <v>0</v>
      </c>
      <c r="M63">
        <v>0.29768860931396501</v>
      </c>
      <c r="N63">
        <v>3.687873667144772</v>
      </c>
      <c r="O63">
        <v>0</v>
      </c>
      <c r="P63">
        <v>0</v>
      </c>
      <c r="Q63">
        <v>0.71067147216796878</v>
      </c>
      <c r="R63">
        <v>8.642566528320314E-2</v>
      </c>
    </row>
    <row r="64" spans="1:18" x14ac:dyDescent="0.35">
      <c r="A64" t="s">
        <v>4</v>
      </c>
      <c r="B64" t="s">
        <v>101</v>
      </c>
      <c r="C64" t="s">
        <v>102</v>
      </c>
      <c r="D64" t="s">
        <v>114</v>
      </c>
      <c r="E64" t="s">
        <v>115</v>
      </c>
      <c r="F64">
        <v>2</v>
      </c>
      <c r="G64" t="s">
        <v>67</v>
      </c>
      <c r="H64" t="s">
        <v>7</v>
      </c>
      <c r="I64" t="s">
        <v>8</v>
      </c>
      <c r="J64">
        <v>1.8861233520507809E-2</v>
      </c>
      <c r="K64">
        <v>0</v>
      </c>
      <c r="L64">
        <v>0</v>
      </c>
      <c r="M64">
        <v>2.829151916503906E-2</v>
      </c>
      <c r="N64">
        <v>0</v>
      </c>
      <c r="O64">
        <v>0</v>
      </c>
      <c r="P64">
        <v>0</v>
      </c>
      <c r="Q64">
        <v>0.1225954193115234</v>
      </c>
      <c r="R64">
        <v>0</v>
      </c>
    </row>
    <row r="65" spans="1:18" x14ac:dyDescent="0.35">
      <c r="A65" t="s">
        <v>4</v>
      </c>
      <c r="B65" t="s">
        <v>129</v>
      </c>
      <c r="C65" t="s">
        <v>122</v>
      </c>
      <c r="D65" t="s">
        <v>123</v>
      </c>
      <c r="E65" t="s">
        <v>134</v>
      </c>
      <c r="F65">
        <v>3</v>
      </c>
      <c r="G65" t="s">
        <v>69</v>
      </c>
      <c r="H65" t="s">
        <v>7</v>
      </c>
      <c r="I65" t="s">
        <v>8</v>
      </c>
      <c r="J65">
        <v>0</v>
      </c>
      <c r="K65">
        <v>0</v>
      </c>
      <c r="L65">
        <v>0</v>
      </c>
      <c r="M65">
        <v>0</v>
      </c>
      <c r="N65">
        <v>3.7263964836120631</v>
      </c>
      <c r="O65">
        <v>0</v>
      </c>
      <c r="P65">
        <v>0</v>
      </c>
      <c r="Q65">
        <v>0</v>
      </c>
      <c r="R65">
        <v>1.7212009429931639E-2</v>
      </c>
    </row>
    <row r="66" spans="1:18" x14ac:dyDescent="0.35">
      <c r="A66" t="s">
        <v>4</v>
      </c>
      <c r="B66" t="s">
        <v>101</v>
      </c>
      <c r="C66" t="s">
        <v>122</v>
      </c>
      <c r="D66" t="s">
        <v>123</v>
      </c>
      <c r="E66" t="s">
        <v>125</v>
      </c>
      <c r="F66">
        <v>3</v>
      </c>
      <c r="G66" t="s">
        <v>69</v>
      </c>
      <c r="H66" t="s">
        <v>7</v>
      </c>
      <c r="I66" t="s">
        <v>8</v>
      </c>
      <c r="J66">
        <v>0</v>
      </c>
      <c r="K66">
        <v>0</v>
      </c>
      <c r="L66">
        <v>0</v>
      </c>
      <c r="M66">
        <v>0.17281133270263671</v>
      </c>
      <c r="N66">
        <v>0</v>
      </c>
      <c r="O66">
        <v>0</v>
      </c>
      <c r="P66">
        <v>0</v>
      </c>
      <c r="Q66">
        <v>0</v>
      </c>
      <c r="R66">
        <v>0</v>
      </c>
    </row>
    <row r="67" spans="1:18" x14ac:dyDescent="0.35">
      <c r="A67" t="s">
        <v>4</v>
      </c>
      <c r="B67" t="s">
        <v>94</v>
      </c>
      <c r="C67" t="s">
        <v>95</v>
      </c>
      <c r="D67" t="s">
        <v>96</v>
      </c>
      <c r="E67" t="s">
        <v>137</v>
      </c>
      <c r="F67">
        <v>2</v>
      </c>
      <c r="G67" t="s">
        <v>67</v>
      </c>
      <c r="H67" t="s">
        <v>7</v>
      </c>
      <c r="I67" t="s">
        <v>8</v>
      </c>
      <c r="J67">
        <v>71.160319977569003</v>
      </c>
      <c r="K67">
        <v>34.096743304443358</v>
      </c>
      <c r="L67">
        <v>91.999644828034462</v>
      </c>
      <c r="M67">
        <v>228.465715716549</v>
      </c>
      <c r="N67">
        <v>190.45948445739759</v>
      </c>
      <c r="O67">
        <v>176.0803651870728</v>
      </c>
      <c r="P67">
        <v>166.92096961746259</v>
      </c>
      <c r="Q67">
        <v>230.9366712692233</v>
      </c>
      <c r="R67">
        <v>203.03241058731169</v>
      </c>
    </row>
    <row r="68" spans="1:18" x14ac:dyDescent="0.35">
      <c r="A68" t="s">
        <v>4</v>
      </c>
      <c r="B68" t="s">
        <v>94</v>
      </c>
      <c r="C68" t="s">
        <v>95</v>
      </c>
      <c r="D68" t="s">
        <v>97</v>
      </c>
      <c r="E68" t="s">
        <v>138</v>
      </c>
      <c r="F68">
        <v>1</v>
      </c>
      <c r="G68" t="s">
        <v>68</v>
      </c>
      <c r="H68" t="s">
        <v>7</v>
      </c>
      <c r="I68" t="s">
        <v>8</v>
      </c>
      <c r="J68">
        <v>198.8552415855406</v>
      </c>
      <c r="K68">
        <v>210.12901629944199</v>
      </c>
      <c r="L68">
        <v>85.104457379151583</v>
      </c>
      <c r="M68">
        <v>109.6285793571526</v>
      </c>
      <c r="N68">
        <v>82.730529199218907</v>
      </c>
      <c r="O68">
        <v>80.634772242734599</v>
      </c>
      <c r="P68">
        <v>149.83663003769681</v>
      </c>
      <c r="Q68">
        <v>173.60603587570429</v>
      </c>
      <c r="R68">
        <v>76.453018618774777</v>
      </c>
    </row>
    <row r="69" spans="1:18" x14ac:dyDescent="0.35">
      <c r="A69" t="s">
        <v>4</v>
      </c>
      <c r="B69" t="s">
        <v>94</v>
      </c>
      <c r="C69" t="s">
        <v>95</v>
      </c>
      <c r="D69" t="s">
        <v>97</v>
      </c>
      <c r="E69" t="s">
        <v>138</v>
      </c>
      <c r="F69">
        <v>3</v>
      </c>
      <c r="G69" t="s">
        <v>69</v>
      </c>
      <c r="H69" t="s">
        <v>7</v>
      </c>
      <c r="I69" t="s">
        <v>8</v>
      </c>
      <c r="J69">
        <v>0</v>
      </c>
      <c r="K69">
        <v>0</v>
      </c>
      <c r="L69">
        <v>0.51650821609497033</v>
      </c>
      <c r="M69">
        <v>3.466555212402334</v>
      </c>
      <c r="N69">
        <v>0.95355188369751054</v>
      </c>
      <c r="O69">
        <v>1.986571197509766E-2</v>
      </c>
      <c r="P69">
        <v>0.11919422912597651</v>
      </c>
      <c r="Q69">
        <v>0</v>
      </c>
      <c r="R69">
        <v>4.1419996604919467</v>
      </c>
    </row>
    <row r="70" spans="1:18" x14ac:dyDescent="0.35">
      <c r="A70" t="s">
        <v>4</v>
      </c>
      <c r="B70" t="s">
        <v>105</v>
      </c>
      <c r="C70" t="s">
        <v>102</v>
      </c>
      <c r="D70" t="s">
        <v>106</v>
      </c>
      <c r="E70" t="s">
        <v>139</v>
      </c>
      <c r="F70">
        <v>2</v>
      </c>
      <c r="G70" t="s">
        <v>67</v>
      </c>
      <c r="H70" t="s">
        <v>7</v>
      </c>
      <c r="I70" t="s">
        <v>8</v>
      </c>
      <c r="J70">
        <v>31.844702384185421</v>
      </c>
      <c r="K70">
        <v>151.17563206634799</v>
      </c>
      <c r="L70">
        <v>29.155844407653689</v>
      </c>
      <c r="M70">
        <v>75.223099508666905</v>
      </c>
      <c r="N70">
        <v>172.47614483261481</v>
      </c>
      <c r="O70">
        <v>134.41818059158689</v>
      </c>
      <c r="P70">
        <v>172.71604638443179</v>
      </c>
      <c r="Q70">
        <v>180.1875255172769</v>
      </c>
      <c r="R70">
        <v>56.35280963210969</v>
      </c>
    </row>
    <row r="71" spans="1:18" x14ac:dyDescent="0.35">
      <c r="A71" t="s">
        <v>4</v>
      </c>
      <c r="B71" t="s">
        <v>105</v>
      </c>
      <c r="C71" t="s">
        <v>102</v>
      </c>
      <c r="D71" t="s">
        <v>106</v>
      </c>
      <c r="E71" t="s">
        <v>140</v>
      </c>
      <c r="F71">
        <v>2</v>
      </c>
      <c r="G71" t="s">
        <v>67</v>
      </c>
      <c r="H71" t="s">
        <v>7</v>
      </c>
      <c r="I71" t="s">
        <v>8</v>
      </c>
      <c r="J71">
        <v>0</v>
      </c>
      <c r="K71">
        <v>0</v>
      </c>
      <c r="L71">
        <v>0</v>
      </c>
      <c r="M71">
        <v>0</v>
      </c>
      <c r="N71">
        <v>0.1148285873413086</v>
      </c>
      <c r="O71">
        <v>0.50722726440429688</v>
      </c>
      <c r="P71">
        <v>1.1101564498901351</v>
      </c>
      <c r="Q71">
        <v>0</v>
      </c>
      <c r="R71">
        <v>0.57421880035400408</v>
      </c>
    </row>
    <row r="72" spans="1:18" x14ac:dyDescent="0.35">
      <c r="A72" t="s">
        <v>4</v>
      </c>
      <c r="B72" t="s">
        <v>91</v>
      </c>
      <c r="C72" t="s">
        <v>102</v>
      </c>
      <c r="D72" t="s">
        <v>103</v>
      </c>
      <c r="E72" t="s">
        <v>141</v>
      </c>
      <c r="F72">
        <v>1</v>
      </c>
      <c r="G72" t="s">
        <v>68</v>
      </c>
      <c r="H72" t="s">
        <v>7</v>
      </c>
      <c r="I72" t="s">
        <v>8</v>
      </c>
      <c r="J72">
        <v>1.4925449874877921</v>
      </c>
      <c r="K72">
        <v>18.90268652648928</v>
      </c>
      <c r="L72">
        <v>6.5252432853699069</v>
      </c>
      <c r="M72">
        <v>13.378106487274129</v>
      </c>
      <c r="N72">
        <v>1.47435428543091</v>
      </c>
      <c r="O72">
        <v>15.061842836761389</v>
      </c>
      <c r="P72">
        <v>16.627454125976548</v>
      </c>
      <c r="Q72">
        <v>25.054819682311951</v>
      </c>
      <c r="R72">
        <v>10.329582730865461</v>
      </c>
    </row>
    <row r="73" spans="1:18" x14ac:dyDescent="0.35">
      <c r="A73" t="s">
        <v>4</v>
      </c>
      <c r="B73" t="s">
        <v>91</v>
      </c>
      <c r="C73" t="s">
        <v>102</v>
      </c>
      <c r="D73" t="s">
        <v>103</v>
      </c>
      <c r="E73" t="s">
        <v>141</v>
      </c>
      <c r="F73">
        <v>3</v>
      </c>
      <c r="G73" t="s">
        <v>69</v>
      </c>
      <c r="H73" t="s">
        <v>7</v>
      </c>
      <c r="I73" t="s">
        <v>8</v>
      </c>
      <c r="J73">
        <v>0.40952749176025383</v>
      </c>
      <c r="K73">
        <v>0.1001112335205078</v>
      </c>
      <c r="L73">
        <v>1.019260482025147</v>
      </c>
      <c r="M73">
        <v>0.13651161117553709</v>
      </c>
      <c r="N73">
        <v>4.240888893890391</v>
      </c>
      <c r="O73">
        <v>1.101184700775147</v>
      </c>
      <c r="P73">
        <v>2.766736256408695</v>
      </c>
      <c r="Q73">
        <v>3.121488666534415</v>
      </c>
      <c r="R73">
        <v>9.2737953498839989</v>
      </c>
    </row>
    <row r="74" spans="1:18" x14ac:dyDescent="0.35">
      <c r="A74" t="s">
        <v>4</v>
      </c>
      <c r="B74" t="s">
        <v>91</v>
      </c>
      <c r="C74" t="s">
        <v>102</v>
      </c>
      <c r="D74" t="s">
        <v>106</v>
      </c>
      <c r="E74" t="s">
        <v>142</v>
      </c>
      <c r="F74">
        <v>2</v>
      </c>
      <c r="G74" t="s">
        <v>67</v>
      </c>
      <c r="H74" t="s">
        <v>7</v>
      </c>
      <c r="I74" t="s">
        <v>8</v>
      </c>
      <c r="J74">
        <v>0.52258157577514641</v>
      </c>
      <c r="K74">
        <v>0.3040506126403808</v>
      </c>
      <c r="L74">
        <v>13.19765985183713</v>
      </c>
      <c r="M74">
        <v>0.66511071929931631</v>
      </c>
      <c r="N74">
        <v>0</v>
      </c>
      <c r="O74">
        <v>2.3563832809448231</v>
      </c>
      <c r="P74">
        <v>2.3658889968872061</v>
      </c>
      <c r="Q74">
        <v>15.5065430809021</v>
      </c>
      <c r="R74">
        <v>10.93630365524297</v>
      </c>
    </row>
    <row r="75" spans="1:18" x14ac:dyDescent="0.35">
      <c r="A75" t="s">
        <v>4</v>
      </c>
      <c r="B75" t="s">
        <v>91</v>
      </c>
      <c r="C75" t="s">
        <v>102</v>
      </c>
      <c r="D75" t="s">
        <v>106</v>
      </c>
      <c r="E75" t="s">
        <v>143</v>
      </c>
      <c r="F75">
        <v>1</v>
      </c>
      <c r="G75" t="s">
        <v>68</v>
      </c>
      <c r="H75" t="s">
        <v>7</v>
      </c>
      <c r="I75" t="s">
        <v>8</v>
      </c>
      <c r="J75">
        <v>35.605060958862182</v>
      </c>
      <c r="K75">
        <v>56.904180308533093</v>
      </c>
      <c r="L75">
        <v>42.382074984741323</v>
      </c>
      <c r="M75">
        <v>23.84599757995607</v>
      </c>
      <c r="N75">
        <v>52.740329401397823</v>
      </c>
      <c r="O75">
        <v>37.277635214996501</v>
      </c>
      <c r="P75">
        <v>24.870972866821202</v>
      </c>
      <c r="Q75">
        <v>74.519377838897867</v>
      </c>
      <c r="R75">
        <v>46.09516557312007</v>
      </c>
    </row>
    <row r="76" spans="1:18" x14ac:dyDescent="0.35">
      <c r="A76" t="s">
        <v>4</v>
      </c>
      <c r="B76" t="s">
        <v>91</v>
      </c>
      <c r="C76" t="s">
        <v>102</v>
      </c>
      <c r="D76" t="s">
        <v>106</v>
      </c>
      <c r="E76" t="s">
        <v>143</v>
      </c>
      <c r="F76">
        <v>3</v>
      </c>
      <c r="G76" t="s">
        <v>69</v>
      </c>
      <c r="H76" t="s">
        <v>7</v>
      </c>
      <c r="I76" t="s">
        <v>8</v>
      </c>
      <c r="J76">
        <v>0.17859460906982419</v>
      </c>
      <c r="K76">
        <v>0</v>
      </c>
      <c r="L76">
        <v>0</v>
      </c>
      <c r="M76">
        <v>0.44176893615722668</v>
      </c>
      <c r="N76">
        <v>0</v>
      </c>
      <c r="O76">
        <v>0</v>
      </c>
      <c r="P76">
        <v>10.310997442626959</v>
      </c>
      <c r="Q76">
        <v>3.9852258056640602</v>
      </c>
      <c r="R76">
        <v>0.76133892593383812</v>
      </c>
    </row>
    <row r="77" spans="1:18" x14ac:dyDescent="0.35">
      <c r="A77" t="s">
        <v>4</v>
      </c>
      <c r="B77" t="s">
        <v>91</v>
      </c>
      <c r="C77" t="s">
        <v>92</v>
      </c>
      <c r="D77" t="s">
        <v>109</v>
      </c>
      <c r="E77" t="s">
        <v>144</v>
      </c>
      <c r="F77">
        <v>1</v>
      </c>
      <c r="G77" t="s">
        <v>68</v>
      </c>
      <c r="H77" t="s">
        <v>7</v>
      </c>
      <c r="I77" t="s">
        <v>8</v>
      </c>
      <c r="J77">
        <v>395.43633052368841</v>
      </c>
      <c r="K77">
        <v>195.1377327941878</v>
      </c>
      <c r="L77">
        <v>216.2454396003676</v>
      </c>
      <c r="M77">
        <v>74.382973293303664</v>
      </c>
      <c r="N77">
        <v>30.485695915222191</v>
      </c>
      <c r="O77">
        <v>16.069521492004402</v>
      </c>
      <c r="P77">
        <v>174.45478079605149</v>
      </c>
      <c r="Q77">
        <v>75.546795787048652</v>
      </c>
      <c r="R77">
        <v>18.161814730071971</v>
      </c>
    </row>
    <row r="78" spans="1:18" x14ac:dyDescent="0.35">
      <c r="A78" t="s">
        <v>4</v>
      </c>
      <c r="B78" t="s">
        <v>91</v>
      </c>
      <c r="C78" t="s">
        <v>92</v>
      </c>
      <c r="D78" t="s">
        <v>145</v>
      </c>
      <c r="E78" t="s">
        <v>144</v>
      </c>
      <c r="F78">
        <v>2</v>
      </c>
      <c r="G78" t="s">
        <v>67</v>
      </c>
      <c r="H78" t="s">
        <v>7</v>
      </c>
      <c r="I78" t="s">
        <v>8</v>
      </c>
      <c r="J78">
        <v>198.55103018874971</v>
      </c>
      <c r="K78">
        <v>216.0095602600048</v>
      </c>
      <c r="L78">
        <v>221.15065774153979</v>
      </c>
      <c r="M78">
        <v>221.13153824614761</v>
      </c>
      <c r="N78">
        <v>222.86116221694229</v>
      </c>
      <c r="O78">
        <v>222.15408277511099</v>
      </c>
      <c r="P78">
        <v>115.60672814254821</v>
      </c>
      <c r="Q78">
        <v>218.10235310515819</v>
      </c>
      <c r="R78">
        <v>224.16080606154651</v>
      </c>
    </row>
    <row r="79" spans="1:18" x14ac:dyDescent="0.35">
      <c r="A79" t="s">
        <v>4</v>
      </c>
      <c r="B79" t="s">
        <v>91</v>
      </c>
      <c r="C79" t="s">
        <v>92</v>
      </c>
      <c r="D79" t="s">
        <v>93</v>
      </c>
      <c r="E79" t="s">
        <v>146</v>
      </c>
      <c r="F79">
        <v>1</v>
      </c>
      <c r="G79" t="s">
        <v>68</v>
      </c>
      <c r="H79" t="s">
        <v>7</v>
      </c>
      <c r="I79" t="s">
        <v>8</v>
      </c>
      <c r="J79">
        <v>45.310397173309333</v>
      </c>
      <c r="K79">
        <v>54.768026940154947</v>
      </c>
      <c r="L79">
        <v>264.6022980018621</v>
      </c>
      <c r="M79">
        <v>4.9505976234436027</v>
      </c>
      <c r="N79">
        <v>32.839356702423103</v>
      </c>
      <c r="O79">
        <v>16.91519462814334</v>
      </c>
      <c r="P79">
        <v>104.4870603576653</v>
      </c>
      <c r="Q79">
        <v>2.063271910858155</v>
      </c>
      <c r="R79">
        <v>0.19430229873657229</v>
      </c>
    </row>
    <row r="80" spans="1:18" x14ac:dyDescent="0.35">
      <c r="A80" t="s">
        <v>4</v>
      </c>
      <c r="B80" t="s">
        <v>91</v>
      </c>
      <c r="C80" t="s">
        <v>92</v>
      </c>
      <c r="D80" t="s">
        <v>93</v>
      </c>
      <c r="E80" t="s">
        <v>146</v>
      </c>
      <c r="F80">
        <v>3</v>
      </c>
      <c r="G80" t="s">
        <v>69</v>
      </c>
      <c r="H80" t="s">
        <v>7</v>
      </c>
      <c r="I80" t="s">
        <v>8</v>
      </c>
      <c r="J80">
        <v>29.404544754028109</v>
      </c>
      <c r="K80">
        <v>11.62190443344112</v>
      </c>
      <c r="L80">
        <v>0.85136734542846737</v>
      </c>
      <c r="M80">
        <v>14.57386006240845</v>
      </c>
      <c r="N80">
        <v>8.1800824172973527</v>
      </c>
      <c r="O80">
        <v>24.02899115066532</v>
      </c>
      <c r="P80">
        <v>10.20682734985351</v>
      </c>
      <c r="Q80">
        <v>27.270658528900181</v>
      </c>
      <c r="R80">
        <v>0</v>
      </c>
    </row>
    <row r="81" spans="1:18" x14ac:dyDescent="0.35">
      <c r="A81" t="s">
        <v>4</v>
      </c>
      <c r="B81" t="s">
        <v>91</v>
      </c>
      <c r="C81" t="s">
        <v>92</v>
      </c>
      <c r="D81" t="s">
        <v>93</v>
      </c>
      <c r="E81" t="s">
        <v>147</v>
      </c>
      <c r="F81">
        <v>2</v>
      </c>
      <c r="G81" t="s">
        <v>67</v>
      </c>
      <c r="H81" t="s">
        <v>7</v>
      </c>
      <c r="I81" t="s">
        <v>8</v>
      </c>
      <c r="J81">
        <v>18.561106766510012</v>
      </c>
      <c r="K81">
        <v>18.708561379241939</v>
      </c>
      <c r="L81">
        <v>18.091095927429141</v>
      </c>
      <c r="M81">
        <v>18.708561379241939</v>
      </c>
      <c r="N81">
        <v>12.128391413116489</v>
      </c>
      <c r="O81">
        <v>18.98504187164303</v>
      </c>
      <c r="P81">
        <v>17.187896076965291</v>
      </c>
      <c r="Q81">
        <v>6.0457376930236872</v>
      </c>
      <c r="R81">
        <v>18.966609917449919</v>
      </c>
    </row>
    <row r="82" spans="1:18" x14ac:dyDescent="0.35">
      <c r="A82" t="s">
        <v>4</v>
      </c>
      <c r="B82" t="s">
        <v>91</v>
      </c>
      <c r="C82" t="s">
        <v>95</v>
      </c>
      <c r="D82" t="s">
        <v>98</v>
      </c>
      <c r="E82" t="s">
        <v>148</v>
      </c>
      <c r="F82">
        <v>1</v>
      </c>
      <c r="G82" t="s">
        <v>68</v>
      </c>
      <c r="H82" t="s">
        <v>7</v>
      </c>
      <c r="I82" t="s">
        <v>8</v>
      </c>
      <c r="J82">
        <v>13.77257256011962</v>
      </c>
      <c r="K82">
        <v>58.573350064087158</v>
      </c>
      <c r="L82">
        <v>234.66444946974909</v>
      </c>
      <c r="M82">
        <v>127.15187604751701</v>
      </c>
      <c r="N82">
        <v>102.7766344322206</v>
      </c>
      <c r="O82">
        <v>136.89144740829511</v>
      </c>
      <c r="P82">
        <v>88.834747969055257</v>
      </c>
      <c r="Q82">
        <v>81.385061342620915</v>
      </c>
      <c r="R82">
        <v>69.805191472625864</v>
      </c>
    </row>
    <row r="83" spans="1:18" x14ac:dyDescent="0.35">
      <c r="A83" t="s">
        <v>4</v>
      </c>
      <c r="B83" t="s">
        <v>91</v>
      </c>
      <c r="C83" t="s">
        <v>95</v>
      </c>
      <c r="D83" t="s">
        <v>98</v>
      </c>
      <c r="E83" t="s">
        <v>148</v>
      </c>
      <c r="F83">
        <v>3</v>
      </c>
      <c r="G83" t="s">
        <v>69</v>
      </c>
      <c r="H83" t="s">
        <v>7</v>
      </c>
      <c r="I83" t="s">
        <v>8</v>
      </c>
      <c r="J83">
        <v>0</v>
      </c>
      <c r="K83">
        <v>2.9335078430175781E-2</v>
      </c>
      <c r="L83">
        <v>0</v>
      </c>
      <c r="M83">
        <v>32.123381598663258</v>
      </c>
      <c r="N83">
        <v>0.17607569580078131</v>
      </c>
      <c r="O83">
        <v>11.21063845291137</v>
      </c>
      <c r="P83">
        <v>30.129912156677388</v>
      </c>
      <c r="Q83">
        <v>30.57668727035529</v>
      </c>
      <c r="R83">
        <v>1.7310682273864759</v>
      </c>
    </row>
    <row r="84" spans="1:18" x14ac:dyDescent="0.35">
      <c r="A84" t="s">
        <v>4</v>
      </c>
      <c r="B84" t="s">
        <v>94</v>
      </c>
      <c r="C84" t="s">
        <v>95</v>
      </c>
      <c r="D84" t="s">
        <v>97</v>
      </c>
      <c r="E84" t="s">
        <v>136</v>
      </c>
      <c r="F84">
        <v>1</v>
      </c>
      <c r="G84" t="s">
        <v>68</v>
      </c>
      <c r="H84" t="s">
        <v>7</v>
      </c>
      <c r="I84" t="s">
        <v>8</v>
      </c>
      <c r="J84">
        <v>5.651794342041037</v>
      </c>
      <c r="K84">
        <v>4.8770316596984777</v>
      </c>
      <c r="L84">
        <v>5.204815901947037</v>
      </c>
      <c r="M84">
        <v>2.334220716857915</v>
      </c>
      <c r="N84">
        <v>2.1554294708252</v>
      </c>
      <c r="O84">
        <v>2.314354930877689</v>
      </c>
      <c r="P84">
        <v>1.1621439109802241</v>
      </c>
      <c r="Q84">
        <v>5.4829357772827256</v>
      </c>
      <c r="R84">
        <v>5.6319286285400576</v>
      </c>
    </row>
    <row r="85" spans="1:18" x14ac:dyDescent="0.35">
      <c r="A85" t="s">
        <v>4</v>
      </c>
      <c r="B85" t="s">
        <v>101</v>
      </c>
      <c r="C85" t="s">
        <v>92</v>
      </c>
      <c r="D85" t="s">
        <v>93</v>
      </c>
      <c r="E85" t="s">
        <v>147</v>
      </c>
      <c r="F85">
        <v>2</v>
      </c>
      <c r="G85" t="s">
        <v>67</v>
      </c>
      <c r="H85" t="s">
        <v>7</v>
      </c>
      <c r="I85" t="s">
        <v>8</v>
      </c>
      <c r="J85">
        <v>1353.229355046768</v>
      </c>
      <c r="K85">
        <v>1382.083263899935</v>
      </c>
      <c r="L85">
        <v>1336.1977279945511</v>
      </c>
      <c r="M85">
        <v>1394.4327604308951</v>
      </c>
      <c r="N85">
        <v>1331.11938935386</v>
      </c>
      <c r="O85">
        <v>1432.0056593368549</v>
      </c>
      <c r="P85">
        <v>1355.10838627473</v>
      </c>
      <c r="Q85">
        <v>1401.8913463553949</v>
      </c>
      <c r="R85">
        <v>1366.7127104034589</v>
      </c>
    </row>
    <row r="86" spans="1:18" x14ac:dyDescent="0.35">
      <c r="A86" t="s">
        <v>4</v>
      </c>
      <c r="B86" t="s">
        <v>101</v>
      </c>
      <c r="C86" t="s">
        <v>89</v>
      </c>
      <c r="D86" t="s">
        <v>118</v>
      </c>
      <c r="E86" t="s">
        <v>149</v>
      </c>
      <c r="F86">
        <v>2</v>
      </c>
      <c r="G86" t="s">
        <v>67</v>
      </c>
      <c r="H86" t="s">
        <v>7</v>
      </c>
      <c r="I86" t="s">
        <v>8</v>
      </c>
      <c r="J86">
        <v>0</v>
      </c>
      <c r="K86">
        <v>2.0415777221679718</v>
      </c>
      <c r="L86">
        <v>2.9304557800292969E-2</v>
      </c>
      <c r="M86">
        <v>1.1135790397644041</v>
      </c>
      <c r="N86">
        <v>0</v>
      </c>
      <c r="O86">
        <v>2.8914101516723649</v>
      </c>
      <c r="P86">
        <v>0.40050403137207041</v>
      </c>
      <c r="Q86">
        <v>0.82053369903564433</v>
      </c>
      <c r="R86">
        <v>1.2503396392822279</v>
      </c>
    </row>
    <row r="87" spans="1:18" x14ac:dyDescent="0.35">
      <c r="A87" t="s">
        <v>4</v>
      </c>
      <c r="B87" t="s">
        <v>101</v>
      </c>
      <c r="C87" t="s">
        <v>89</v>
      </c>
      <c r="D87" t="s">
        <v>118</v>
      </c>
      <c r="E87" t="s">
        <v>150</v>
      </c>
      <c r="F87">
        <v>2</v>
      </c>
      <c r="G87" t="s">
        <v>67</v>
      </c>
      <c r="H87" t="s">
        <v>7</v>
      </c>
      <c r="I87" t="s">
        <v>8</v>
      </c>
      <c r="J87">
        <v>0</v>
      </c>
      <c r="K87">
        <v>0</v>
      </c>
      <c r="L87">
        <v>0</v>
      </c>
      <c r="M87">
        <v>0</v>
      </c>
      <c r="N87">
        <v>0</v>
      </c>
      <c r="O87">
        <v>0.41045001373291018</v>
      </c>
      <c r="P87">
        <v>0.41043542633056629</v>
      </c>
      <c r="Q87">
        <v>0.66454032363891602</v>
      </c>
      <c r="R87">
        <v>4.8864141845703132E-2</v>
      </c>
    </row>
    <row r="88" spans="1:18" x14ac:dyDescent="0.35">
      <c r="A88" t="s">
        <v>4</v>
      </c>
      <c r="B88" t="s">
        <v>101</v>
      </c>
      <c r="C88" t="s">
        <v>89</v>
      </c>
      <c r="D88" t="s">
        <v>118</v>
      </c>
      <c r="E88" t="s">
        <v>151</v>
      </c>
      <c r="F88">
        <v>2</v>
      </c>
      <c r="G88" t="s">
        <v>67</v>
      </c>
      <c r="H88" t="s">
        <v>7</v>
      </c>
      <c r="I88" t="s">
        <v>8</v>
      </c>
      <c r="J88">
        <v>1.9522164916992189E-2</v>
      </c>
      <c r="K88">
        <v>0.33187014846801738</v>
      </c>
      <c r="L88">
        <v>3.9044144439697261E-2</v>
      </c>
      <c r="M88">
        <v>3.9922805763244571</v>
      </c>
      <c r="N88">
        <v>0.69302816848754933</v>
      </c>
      <c r="O88">
        <v>7.4866741371154806</v>
      </c>
      <c r="P88">
        <v>1.708193446350101</v>
      </c>
      <c r="Q88">
        <v>3.4553906486511239</v>
      </c>
      <c r="R88">
        <v>3.0844688636779818</v>
      </c>
    </row>
    <row r="89" spans="1:18" x14ac:dyDescent="0.35">
      <c r="A89" t="s">
        <v>4</v>
      </c>
      <c r="B89" t="s">
        <v>101</v>
      </c>
      <c r="C89" t="s">
        <v>122</v>
      </c>
      <c r="D89" t="s">
        <v>123</v>
      </c>
      <c r="E89" t="s">
        <v>133</v>
      </c>
      <c r="F89">
        <v>1</v>
      </c>
      <c r="G89" t="s">
        <v>68</v>
      </c>
      <c r="H89" t="s">
        <v>7</v>
      </c>
      <c r="I89" t="s">
        <v>8</v>
      </c>
      <c r="J89">
        <v>12.98592092361449</v>
      </c>
      <c r="K89">
        <v>5.0678233779907229</v>
      </c>
      <c r="L89">
        <v>26.060874277496229</v>
      </c>
      <c r="M89">
        <v>20.614764240264801</v>
      </c>
      <c r="N89">
        <v>14.974392698669391</v>
      </c>
      <c r="O89">
        <v>24.44203701324453</v>
      </c>
      <c r="P89">
        <v>12.599486672973599</v>
      </c>
      <c r="Q89">
        <v>18.27397177047721</v>
      </c>
      <c r="R89">
        <v>17.720192633056609</v>
      </c>
    </row>
    <row r="90" spans="1:18" x14ac:dyDescent="0.35">
      <c r="A90" t="s">
        <v>4</v>
      </c>
      <c r="B90" t="s">
        <v>101</v>
      </c>
      <c r="C90" t="s">
        <v>122</v>
      </c>
      <c r="D90" t="s">
        <v>123</v>
      </c>
      <c r="E90" t="s">
        <v>133</v>
      </c>
      <c r="F90">
        <v>3</v>
      </c>
      <c r="G90" t="s">
        <v>69</v>
      </c>
      <c r="H90" t="s">
        <v>7</v>
      </c>
      <c r="I90" t="s">
        <v>8</v>
      </c>
      <c r="J90">
        <v>6.4229028480529804</v>
      </c>
      <c r="K90">
        <v>6.7924064910888706</v>
      </c>
      <c r="L90">
        <v>8.7978141784667962E-3</v>
      </c>
      <c r="M90">
        <v>4.3814642944335933</v>
      </c>
      <c r="N90">
        <v>13.24147790756223</v>
      </c>
      <c r="O90">
        <v>2.1820389633178729</v>
      </c>
      <c r="P90">
        <v>6.2025815704345639</v>
      </c>
      <c r="Q90">
        <v>7.9007829666137672</v>
      </c>
      <c r="R90">
        <v>14.710595059967011</v>
      </c>
    </row>
    <row r="91" spans="1:18" x14ac:dyDescent="0.35">
      <c r="A91" t="s">
        <v>4</v>
      </c>
      <c r="B91" t="s">
        <v>101</v>
      </c>
      <c r="C91" t="s">
        <v>122</v>
      </c>
      <c r="D91" t="s">
        <v>123</v>
      </c>
      <c r="E91" t="s">
        <v>152</v>
      </c>
      <c r="F91">
        <v>1</v>
      </c>
      <c r="G91" t="s">
        <v>68</v>
      </c>
      <c r="H91" t="s">
        <v>7</v>
      </c>
      <c r="I91" t="s">
        <v>8</v>
      </c>
      <c r="J91">
        <v>14.03372022247323</v>
      </c>
      <c r="K91">
        <v>39.680407471465912</v>
      </c>
      <c r="L91">
        <v>35.049451093292198</v>
      </c>
      <c r="M91">
        <v>19.01346629486093</v>
      </c>
      <c r="N91">
        <v>29.921296709442149</v>
      </c>
      <c r="O91">
        <v>27.48388283996572</v>
      </c>
      <c r="P91">
        <v>10.437895673370379</v>
      </c>
      <c r="Q91">
        <v>21.93823580322265</v>
      </c>
      <c r="R91">
        <v>4.2049144226074162</v>
      </c>
    </row>
    <row r="92" spans="1:18" x14ac:dyDescent="0.35">
      <c r="A92" t="s">
        <v>4</v>
      </c>
      <c r="B92" t="s">
        <v>101</v>
      </c>
      <c r="C92" t="s">
        <v>122</v>
      </c>
      <c r="D92" t="s">
        <v>123</v>
      </c>
      <c r="E92" t="s">
        <v>152</v>
      </c>
      <c r="F92">
        <v>3</v>
      </c>
      <c r="G92" t="s">
        <v>69</v>
      </c>
      <c r="H92" t="s">
        <v>7</v>
      </c>
      <c r="I92" t="s">
        <v>8</v>
      </c>
      <c r="J92">
        <v>30.199905807495011</v>
      </c>
      <c r="K92">
        <v>1.279741039276123</v>
      </c>
      <c r="L92">
        <v>0</v>
      </c>
      <c r="M92">
        <v>7.0255699409485004</v>
      </c>
      <c r="N92">
        <v>3.021136956024173</v>
      </c>
      <c r="O92">
        <v>6.7992225479125867</v>
      </c>
      <c r="P92">
        <v>29.303759570312359</v>
      </c>
      <c r="Q92">
        <v>4.4574503463745172</v>
      </c>
      <c r="R92">
        <v>28.520013129425081</v>
      </c>
    </row>
    <row r="93" spans="1:18" x14ac:dyDescent="0.35">
      <c r="A93" t="s">
        <v>4</v>
      </c>
      <c r="B93" t="s">
        <v>101</v>
      </c>
      <c r="C93" t="s">
        <v>122</v>
      </c>
      <c r="D93" t="s">
        <v>126</v>
      </c>
      <c r="E93" t="s">
        <v>153</v>
      </c>
      <c r="F93">
        <v>2</v>
      </c>
      <c r="G93" t="s">
        <v>67</v>
      </c>
      <c r="H93" t="s">
        <v>7</v>
      </c>
      <c r="I93" t="s">
        <v>8</v>
      </c>
      <c r="J93">
        <v>32.238357485961792</v>
      </c>
      <c r="K93">
        <v>60.142520490264893</v>
      </c>
      <c r="L93">
        <v>82.814146873474172</v>
      </c>
      <c r="M93">
        <v>144.85513739776721</v>
      </c>
      <c r="N93">
        <v>152.97058847809049</v>
      </c>
      <c r="O93">
        <v>61.393725679016029</v>
      </c>
      <c r="P93">
        <v>63.446285238647327</v>
      </c>
      <c r="Q93">
        <v>87.480348963164374</v>
      </c>
      <c r="R93">
        <v>35.874091864013643</v>
      </c>
    </row>
    <row r="94" spans="1:18" x14ac:dyDescent="0.35">
      <c r="A94" t="s">
        <v>4</v>
      </c>
      <c r="B94" t="s">
        <v>101</v>
      </c>
      <c r="C94" t="s">
        <v>122</v>
      </c>
      <c r="D94" t="s">
        <v>126</v>
      </c>
      <c r="E94" t="s">
        <v>154</v>
      </c>
      <c r="F94">
        <v>1</v>
      </c>
      <c r="G94" t="s">
        <v>68</v>
      </c>
      <c r="H94" t="s">
        <v>7</v>
      </c>
      <c r="I94" t="s">
        <v>8</v>
      </c>
      <c r="J94">
        <v>104.792122662354</v>
      </c>
      <c r="K94">
        <v>188.7488006820644</v>
      </c>
      <c r="L94">
        <v>72.286154039001786</v>
      </c>
      <c r="M94">
        <v>7.9735960998534612</v>
      </c>
      <c r="N94">
        <v>16.11906091079716</v>
      </c>
      <c r="O94">
        <v>33.683017452240122</v>
      </c>
      <c r="P94">
        <v>9.5914906150817263</v>
      </c>
      <c r="Q94">
        <v>115.85458688278131</v>
      </c>
      <c r="R94">
        <v>88.416087407683492</v>
      </c>
    </row>
    <row r="95" spans="1:18" x14ac:dyDescent="0.35">
      <c r="A95" t="s">
        <v>4</v>
      </c>
      <c r="B95" t="s">
        <v>101</v>
      </c>
      <c r="C95" t="s">
        <v>122</v>
      </c>
      <c r="D95" t="s">
        <v>126</v>
      </c>
      <c r="E95" t="s">
        <v>154</v>
      </c>
      <c r="F95">
        <v>3</v>
      </c>
      <c r="G95" t="s">
        <v>69</v>
      </c>
      <c r="H95" t="s">
        <v>7</v>
      </c>
      <c r="I95" t="s">
        <v>8</v>
      </c>
      <c r="J95">
        <v>16.3725823295594</v>
      </c>
      <c r="K95">
        <v>6.1818193542480238</v>
      </c>
      <c r="L95">
        <v>51.817918258666772</v>
      </c>
      <c r="M95">
        <v>1.8000827903747589</v>
      </c>
      <c r="N95">
        <v>34.245536902618333</v>
      </c>
      <c r="O95">
        <v>19.181886270904531</v>
      </c>
      <c r="P95">
        <v>0.57278958816528336</v>
      </c>
      <c r="Q95">
        <v>0.59997253570556641</v>
      </c>
      <c r="R95">
        <v>2.491077802276608</v>
      </c>
    </row>
    <row r="96" spans="1:18" x14ac:dyDescent="0.35">
      <c r="A96" t="s">
        <v>4</v>
      </c>
      <c r="B96" t="s">
        <v>101</v>
      </c>
      <c r="C96" t="s">
        <v>122</v>
      </c>
      <c r="D96" t="s">
        <v>155</v>
      </c>
      <c r="E96" t="s">
        <v>156</v>
      </c>
      <c r="F96">
        <v>1</v>
      </c>
      <c r="G96" t="s">
        <v>68</v>
      </c>
      <c r="H96" t="s">
        <v>7</v>
      </c>
      <c r="I96" t="s">
        <v>8</v>
      </c>
      <c r="J96">
        <v>13.693856491851861</v>
      </c>
      <c r="K96">
        <v>0.301349976348877</v>
      </c>
      <c r="L96">
        <v>21.555838931274359</v>
      </c>
      <c r="M96">
        <v>0.97497163467407288</v>
      </c>
      <c r="N96">
        <v>0.39885456771850591</v>
      </c>
      <c r="O96">
        <v>28.549000124359122</v>
      </c>
      <c r="P96">
        <v>18.143237747955251</v>
      </c>
      <c r="Q96">
        <v>0.40770944900512712</v>
      </c>
      <c r="R96">
        <v>2.6589075469970701E-2</v>
      </c>
    </row>
    <row r="97" spans="1:18" x14ac:dyDescent="0.35">
      <c r="A97" t="s">
        <v>4</v>
      </c>
      <c r="B97" t="s">
        <v>101</v>
      </c>
      <c r="C97" t="s">
        <v>122</v>
      </c>
      <c r="D97" t="s">
        <v>155</v>
      </c>
      <c r="E97" t="s">
        <v>156</v>
      </c>
      <c r="F97">
        <v>3</v>
      </c>
      <c r="G97" t="s">
        <v>69</v>
      </c>
      <c r="H97" t="s">
        <v>7</v>
      </c>
      <c r="I97" t="s">
        <v>8</v>
      </c>
      <c r="J97">
        <v>0.68249306564331036</v>
      </c>
      <c r="K97">
        <v>0.2570327713012695</v>
      </c>
      <c r="L97">
        <v>5.3179629516601559E-2</v>
      </c>
      <c r="M97">
        <v>21.0682840034485</v>
      </c>
      <c r="N97">
        <v>0.2924935562133788</v>
      </c>
      <c r="O97">
        <v>0</v>
      </c>
      <c r="P97">
        <v>0.94839047470092841</v>
      </c>
      <c r="Q97">
        <v>3.882075273895266</v>
      </c>
      <c r="R97">
        <v>0.70019205169677734</v>
      </c>
    </row>
    <row r="98" spans="1:18" x14ac:dyDescent="0.35">
      <c r="A98" t="s">
        <v>4</v>
      </c>
      <c r="B98" t="s">
        <v>101</v>
      </c>
      <c r="C98" t="s">
        <v>122</v>
      </c>
      <c r="D98" t="s">
        <v>155</v>
      </c>
      <c r="E98" t="s">
        <v>157</v>
      </c>
      <c r="F98">
        <v>1</v>
      </c>
      <c r="G98" t="s">
        <v>68</v>
      </c>
      <c r="H98" t="s">
        <v>7</v>
      </c>
      <c r="I98" t="s">
        <v>8</v>
      </c>
      <c r="J98">
        <v>1.661322384643555</v>
      </c>
      <c r="K98">
        <v>22.983305512237521</v>
      </c>
      <c r="L98">
        <v>128.62408432769669</v>
      </c>
      <c r="M98">
        <v>47.138170786285393</v>
      </c>
      <c r="N98">
        <v>183.612605348203</v>
      </c>
      <c r="O98">
        <v>56.942783802032487</v>
      </c>
      <c r="P98">
        <v>124.4930378387452</v>
      </c>
      <c r="Q98">
        <v>107.2463630836485</v>
      </c>
      <c r="R98">
        <v>65.4685973342892</v>
      </c>
    </row>
    <row r="99" spans="1:18" x14ac:dyDescent="0.35">
      <c r="A99" t="s">
        <v>4</v>
      </c>
      <c r="B99" t="s">
        <v>101</v>
      </c>
      <c r="C99" t="s">
        <v>122</v>
      </c>
      <c r="D99" t="s">
        <v>155</v>
      </c>
      <c r="E99" t="s">
        <v>157</v>
      </c>
      <c r="F99">
        <v>3</v>
      </c>
      <c r="G99" t="s">
        <v>69</v>
      </c>
      <c r="H99" t="s">
        <v>7</v>
      </c>
      <c r="I99" t="s">
        <v>8</v>
      </c>
      <c r="J99">
        <v>38.407496385192871</v>
      </c>
      <c r="K99">
        <v>34.020081208801066</v>
      </c>
      <c r="L99">
        <v>0.83079223556518589</v>
      </c>
      <c r="M99">
        <v>25.59646611862172</v>
      </c>
      <c r="N99">
        <v>1.4044569305419921</v>
      </c>
      <c r="O99">
        <v>67.138449368285677</v>
      </c>
      <c r="P99">
        <v>11.851824901580819</v>
      </c>
      <c r="Q99">
        <v>3.561202868652344</v>
      </c>
      <c r="R99">
        <v>30.6330471832275</v>
      </c>
    </row>
    <row r="100" spans="1:18" x14ac:dyDescent="0.35">
      <c r="A100" t="s">
        <v>4</v>
      </c>
      <c r="B100" t="s">
        <v>129</v>
      </c>
      <c r="C100" t="s">
        <v>122</v>
      </c>
      <c r="D100" t="s">
        <v>123</v>
      </c>
      <c r="E100" t="s">
        <v>158</v>
      </c>
      <c r="F100">
        <v>1</v>
      </c>
      <c r="G100" t="s">
        <v>68</v>
      </c>
      <c r="H100" t="s">
        <v>7</v>
      </c>
      <c r="I100" t="s">
        <v>8</v>
      </c>
      <c r="J100">
        <v>5.1780496978759763E-2</v>
      </c>
      <c r="K100">
        <v>0.1208204330444336</v>
      </c>
      <c r="L100">
        <v>0.1208204330444336</v>
      </c>
      <c r="M100">
        <v>0.1208204330444336</v>
      </c>
      <c r="N100">
        <v>0.1208204330444336</v>
      </c>
      <c r="O100">
        <v>0.1467113861083984</v>
      </c>
      <c r="P100">
        <v>0.1467113861083984</v>
      </c>
      <c r="Q100">
        <v>7.7669840240478516E-2</v>
      </c>
      <c r="R100">
        <v>2.5890953063964842E-2</v>
      </c>
    </row>
    <row r="101" spans="1:18" x14ac:dyDescent="0.35">
      <c r="A101" t="s">
        <v>4</v>
      </c>
      <c r="B101" t="s">
        <v>129</v>
      </c>
      <c r="C101" t="s">
        <v>122</v>
      </c>
      <c r="D101" t="s">
        <v>123</v>
      </c>
      <c r="E101" t="s">
        <v>159</v>
      </c>
      <c r="F101">
        <v>2</v>
      </c>
      <c r="G101" t="s">
        <v>67</v>
      </c>
      <c r="H101" t="s">
        <v>7</v>
      </c>
      <c r="I101" t="s">
        <v>8</v>
      </c>
      <c r="J101">
        <v>64.785111561584657</v>
      </c>
      <c r="K101">
        <v>88.634556911467882</v>
      </c>
      <c r="L101">
        <v>43.693455632781948</v>
      </c>
      <c r="M101">
        <v>130.28198336944561</v>
      </c>
      <c r="N101">
        <v>83.508949727630579</v>
      </c>
      <c r="O101">
        <v>130.43188775558471</v>
      </c>
      <c r="P101">
        <v>141.93991236343379</v>
      </c>
      <c r="Q101">
        <v>78.816627741241547</v>
      </c>
      <c r="R101">
        <v>104.38963731231919</v>
      </c>
    </row>
    <row r="102" spans="1:18" x14ac:dyDescent="0.35">
      <c r="A102" t="s">
        <v>4</v>
      </c>
      <c r="B102" t="s">
        <v>129</v>
      </c>
      <c r="C102" t="s">
        <v>122</v>
      </c>
      <c r="D102" t="s">
        <v>123</v>
      </c>
      <c r="E102" t="s">
        <v>160</v>
      </c>
      <c r="F102">
        <v>1</v>
      </c>
      <c r="G102" t="s">
        <v>68</v>
      </c>
      <c r="H102" t="s">
        <v>7</v>
      </c>
      <c r="I102" t="s">
        <v>8</v>
      </c>
      <c r="J102">
        <v>1.136942085266113</v>
      </c>
      <c r="K102">
        <v>8.707961997222915</v>
      </c>
      <c r="L102">
        <v>15.228122529602141</v>
      </c>
      <c r="M102">
        <v>7.4589846733093159</v>
      </c>
      <c r="N102">
        <v>1.438450646209714</v>
      </c>
      <c r="O102">
        <v>6.0896739410400418</v>
      </c>
      <c r="P102">
        <v>11.731168611907989</v>
      </c>
      <c r="Q102">
        <v>13.30728135070804</v>
      </c>
      <c r="R102">
        <v>15.73630926361094</v>
      </c>
    </row>
    <row r="103" spans="1:18" x14ac:dyDescent="0.35">
      <c r="A103" t="s">
        <v>4</v>
      </c>
      <c r="B103" t="s">
        <v>129</v>
      </c>
      <c r="C103" t="s">
        <v>122</v>
      </c>
      <c r="D103" t="s">
        <v>123</v>
      </c>
      <c r="E103" t="s">
        <v>160</v>
      </c>
      <c r="F103">
        <v>3</v>
      </c>
      <c r="G103" t="s">
        <v>69</v>
      </c>
      <c r="H103" t="s">
        <v>7</v>
      </c>
      <c r="I103" t="s">
        <v>8</v>
      </c>
      <c r="J103">
        <v>0</v>
      </c>
      <c r="K103">
        <v>0</v>
      </c>
      <c r="L103">
        <v>0</v>
      </c>
      <c r="M103">
        <v>0.41342445144653311</v>
      </c>
      <c r="N103">
        <v>2.3772107620239318</v>
      </c>
      <c r="O103">
        <v>0</v>
      </c>
      <c r="P103">
        <v>0.1119693565368652</v>
      </c>
      <c r="Q103">
        <v>0.74938132629394572</v>
      </c>
      <c r="R103">
        <v>0</v>
      </c>
    </row>
    <row r="104" spans="1:18" x14ac:dyDescent="0.35">
      <c r="A104" t="s">
        <v>4</v>
      </c>
      <c r="B104" t="s">
        <v>129</v>
      </c>
      <c r="C104" t="s">
        <v>122</v>
      </c>
      <c r="D104" t="s">
        <v>123</v>
      </c>
      <c r="E104" t="s">
        <v>161</v>
      </c>
      <c r="F104">
        <v>1</v>
      </c>
      <c r="G104" t="s">
        <v>68</v>
      </c>
      <c r="H104" t="s">
        <v>7</v>
      </c>
      <c r="I104" t="s">
        <v>8</v>
      </c>
      <c r="J104">
        <v>12.94280557937625</v>
      </c>
      <c r="K104">
        <v>7.8728911254882403</v>
      </c>
      <c r="L104">
        <v>13.121375190734909</v>
      </c>
      <c r="M104">
        <v>10.25924368057251</v>
      </c>
      <c r="N104">
        <v>3.278071202850338</v>
      </c>
      <c r="O104">
        <v>0.23779293746948249</v>
      </c>
      <c r="P104">
        <v>1.112586837768555</v>
      </c>
      <c r="Q104">
        <v>0</v>
      </c>
      <c r="R104">
        <v>0</v>
      </c>
    </row>
    <row r="105" spans="1:18" x14ac:dyDescent="0.35">
      <c r="A105" t="s">
        <v>4</v>
      </c>
      <c r="B105" t="s">
        <v>129</v>
      </c>
      <c r="C105" t="s">
        <v>122</v>
      </c>
      <c r="D105" t="s">
        <v>123</v>
      </c>
      <c r="E105" t="s">
        <v>162</v>
      </c>
      <c r="F105">
        <v>2</v>
      </c>
      <c r="G105" t="s">
        <v>67</v>
      </c>
      <c r="H105" t="s">
        <v>7</v>
      </c>
      <c r="I105" t="s">
        <v>8</v>
      </c>
      <c r="J105">
        <v>13.168756738281219</v>
      </c>
      <c r="K105">
        <v>13.950100067138649</v>
      </c>
      <c r="L105">
        <v>2.2505553199768058</v>
      </c>
      <c r="M105">
        <v>0.75589393539428718</v>
      </c>
      <c r="N105">
        <v>16.672534754943872</v>
      </c>
      <c r="O105">
        <v>16.870301645660611</v>
      </c>
      <c r="P105">
        <v>30.561682391357579</v>
      </c>
      <c r="Q105">
        <v>143.8987819648747</v>
      </c>
      <c r="R105">
        <v>40.980054153442303</v>
      </c>
    </row>
    <row r="106" spans="1:18" x14ac:dyDescent="0.35">
      <c r="A106" t="s">
        <v>4</v>
      </c>
      <c r="B106" t="s">
        <v>129</v>
      </c>
      <c r="C106" t="s">
        <v>122</v>
      </c>
      <c r="D106" t="s">
        <v>123</v>
      </c>
      <c r="E106" t="s">
        <v>163</v>
      </c>
      <c r="F106">
        <v>1</v>
      </c>
      <c r="G106" t="s">
        <v>68</v>
      </c>
      <c r="H106" t="s">
        <v>7</v>
      </c>
      <c r="I106" t="s">
        <v>8</v>
      </c>
      <c r="J106">
        <v>0.27681583709716789</v>
      </c>
      <c r="K106">
        <v>0.22491266021728509</v>
      </c>
      <c r="L106">
        <v>0.58834696655273444</v>
      </c>
      <c r="M106">
        <v>0.2422190773010254</v>
      </c>
      <c r="N106">
        <v>0.88250367431640686</v>
      </c>
      <c r="O106">
        <v>0.80462055130004906</v>
      </c>
      <c r="P106">
        <v>0.94303486938476577</v>
      </c>
      <c r="Q106">
        <v>1.2978343528747569</v>
      </c>
      <c r="R106">
        <v>2.0245862037658688</v>
      </c>
    </row>
    <row r="107" spans="1:18" x14ac:dyDescent="0.35">
      <c r="A107" t="s">
        <v>4</v>
      </c>
      <c r="B107" t="s">
        <v>129</v>
      </c>
      <c r="C107" t="s">
        <v>122</v>
      </c>
      <c r="D107" t="s">
        <v>123</v>
      </c>
      <c r="E107" t="s">
        <v>164</v>
      </c>
      <c r="F107">
        <v>2</v>
      </c>
      <c r="G107" t="s">
        <v>67</v>
      </c>
      <c r="H107" t="s">
        <v>7</v>
      </c>
      <c r="I107" t="s">
        <v>8</v>
      </c>
      <c r="J107">
        <v>1.7299142456054691E-2</v>
      </c>
      <c r="K107">
        <v>0.8649571098327643</v>
      </c>
      <c r="L107">
        <v>0</v>
      </c>
      <c r="M107">
        <v>4.3248853302001948E-2</v>
      </c>
      <c r="N107">
        <v>0.4151794334411622</v>
      </c>
      <c r="O107">
        <v>2.4651092742919878</v>
      </c>
      <c r="P107">
        <v>1.7298739624023431E-2</v>
      </c>
      <c r="Q107">
        <v>6.0545745086669919E-2</v>
      </c>
      <c r="R107">
        <v>0.50166687927246079</v>
      </c>
    </row>
    <row r="108" spans="1:18" x14ac:dyDescent="0.35">
      <c r="A108" t="s">
        <v>4</v>
      </c>
      <c r="B108" t="s">
        <v>129</v>
      </c>
      <c r="C108" t="s">
        <v>122</v>
      </c>
      <c r="D108" t="s">
        <v>123</v>
      </c>
      <c r="E108" t="s">
        <v>125</v>
      </c>
      <c r="F108">
        <v>1</v>
      </c>
      <c r="G108" t="s">
        <v>68</v>
      </c>
      <c r="H108" t="s">
        <v>7</v>
      </c>
      <c r="I108" t="s">
        <v>8</v>
      </c>
      <c r="J108">
        <v>6.1765043350219777</v>
      </c>
      <c r="K108">
        <v>44.683469535827328</v>
      </c>
      <c r="L108">
        <v>28.77294707794173</v>
      </c>
      <c r="M108">
        <v>56.755738208007841</v>
      </c>
      <c r="N108">
        <v>33.392636242675643</v>
      </c>
      <c r="O108">
        <v>55.106869328308051</v>
      </c>
      <c r="P108">
        <v>56.419449469757232</v>
      </c>
      <c r="Q108">
        <v>34.947012918090458</v>
      </c>
      <c r="R108">
        <v>4.1202961853027373</v>
      </c>
    </row>
    <row r="109" spans="1:18" x14ac:dyDescent="0.35">
      <c r="A109" t="s">
        <v>4</v>
      </c>
      <c r="B109" t="s">
        <v>129</v>
      </c>
      <c r="C109" t="s">
        <v>122</v>
      </c>
      <c r="D109" t="s">
        <v>123</v>
      </c>
      <c r="E109" t="s">
        <v>125</v>
      </c>
      <c r="F109">
        <v>3</v>
      </c>
      <c r="G109" t="s">
        <v>69</v>
      </c>
      <c r="H109" t="s">
        <v>7</v>
      </c>
      <c r="I109" t="s">
        <v>8</v>
      </c>
      <c r="J109">
        <v>70.300227866363869</v>
      </c>
      <c r="K109">
        <v>7.6269246429443456</v>
      </c>
      <c r="L109">
        <v>8.6363838195800777E-2</v>
      </c>
      <c r="M109">
        <v>4.6643549812316918</v>
      </c>
      <c r="N109">
        <v>9.7263794433593542</v>
      </c>
      <c r="O109">
        <v>12.879128297424341</v>
      </c>
      <c r="P109">
        <v>2.824416825103762</v>
      </c>
      <c r="Q109">
        <v>10.771237800598159</v>
      </c>
      <c r="R109">
        <v>63.745369655609188</v>
      </c>
    </row>
    <row r="110" spans="1:18" x14ac:dyDescent="0.35">
      <c r="A110" t="s">
        <v>4</v>
      </c>
      <c r="B110" t="s">
        <v>129</v>
      </c>
      <c r="C110" t="s">
        <v>122</v>
      </c>
      <c r="D110" t="s">
        <v>123</v>
      </c>
      <c r="E110" t="s">
        <v>165</v>
      </c>
      <c r="F110">
        <v>1</v>
      </c>
      <c r="G110" t="s">
        <v>68</v>
      </c>
      <c r="H110" t="s">
        <v>7</v>
      </c>
      <c r="I110" t="s">
        <v>8</v>
      </c>
      <c r="J110">
        <v>5.5978308990478514</v>
      </c>
      <c r="K110">
        <v>7.1638815231323303</v>
      </c>
      <c r="L110">
        <v>18.931213730621351</v>
      </c>
      <c r="M110">
        <v>15.496108589172319</v>
      </c>
      <c r="N110">
        <v>23.54300294113165</v>
      </c>
      <c r="O110">
        <v>17.512040869903569</v>
      </c>
      <c r="P110">
        <v>18.63698336868292</v>
      </c>
      <c r="Q110">
        <v>15.652597067260769</v>
      </c>
      <c r="R110">
        <v>22.997545159149219</v>
      </c>
    </row>
    <row r="111" spans="1:18" x14ac:dyDescent="0.35">
      <c r="A111" t="s">
        <v>4</v>
      </c>
      <c r="B111" t="s">
        <v>129</v>
      </c>
      <c r="C111" t="s">
        <v>122</v>
      </c>
      <c r="D111" t="s">
        <v>123</v>
      </c>
      <c r="E111" t="s">
        <v>165</v>
      </c>
      <c r="F111">
        <v>3</v>
      </c>
      <c r="G111" t="s">
        <v>69</v>
      </c>
      <c r="H111" t="s">
        <v>7</v>
      </c>
      <c r="I111" t="s">
        <v>8</v>
      </c>
      <c r="J111">
        <v>28.778189467620852</v>
      </c>
      <c r="K111">
        <v>30.17100537109371</v>
      </c>
      <c r="L111">
        <v>8.2543612785339455</v>
      </c>
      <c r="M111">
        <v>7.0948697196960451</v>
      </c>
      <c r="N111">
        <v>8.81686448135377</v>
      </c>
      <c r="O111">
        <v>7.3198796501159737</v>
      </c>
      <c r="P111">
        <v>1.090193035125733</v>
      </c>
      <c r="Q111">
        <v>5.5374489944458034</v>
      </c>
      <c r="R111">
        <v>7.2593791931152536</v>
      </c>
    </row>
    <row r="112" spans="1:18" x14ac:dyDescent="0.35">
      <c r="A112" t="s">
        <v>4</v>
      </c>
      <c r="B112" t="s">
        <v>91</v>
      </c>
      <c r="C112" t="s">
        <v>92</v>
      </c>
      <c r="D112" t="s">
        <v>109</v>
      </c>
      <c r="E112" t="s">
        <v>144</v>
      </c>
      <c r="F112">
        <v>3</v>
      </c>
      <c r="G112" t="s">
        <v>69</v>
      </c>
      <c r="H112" t="s">
        <v>7</v>
      </c>
      <c r="I112" t="s">
        <v>8</v>
      </c>
      <c r="J112">
        <v>1.9110379028320312E-2</v>
      </c>
      <c r="K112">
        <v>0</v>
      </c>
      <c r="L112">
        <v>3.8222291564941398E-2</v>
      </c>
      <c r="M112">
        <v>0.4777574623107908</v>
      </c>
      <c r="N112">
        <v>1.3565818008422841</v>
      </c>
      <c r="O112">
        <v>0.5828600639343261</v>
      </c>
      <c r="P112">
        <v>0</v>
      </c>
      <c r="Q112">
        <v>1.4520786170959461</v>
      </c>
      <c r="R112">
        <v>10.021754986572329</v>
      </c>
    </row>
    <row r="113" spans="1:18" x14ac:dyDescent="0.35">
      <c r="A113" t="s">
        <v>4</v>
      </c>
      <c r="B113" t="s">
        <v>101</v>
      </c>
      <c r="C113" t="s">
        <v>102</v>
      </c>
      <c r="D113" t="s">
        <v>103</v>
      </c>
      <c r="E113" t="s">
        <v>166</v>
      </c>
      <c r="F113">
        <v>2</v>
      </c>
      <c r="G113" t="s">
        <v>67</v>
      </c>
      <c r="H113" t="s">
        <v>7</v>
      </c>
      <c r="I113" t="s">
        <v>8</v>
      </c>
      <c r="J113">
        <v>0.12763422241210939</v>
      </c>
      <c r="K113">
        <v>0</v>
      </c>
      <c r="L113">
        <v>0</v>
      </c>
      <c r="M113">
        <v>0</v>
      </c>
      <c r="N113">
        <v>4.5583670043945312E-2</v>
      </c>
      <c r="O113">
        <v>0.1367536262512207</v>
      </c>
      <c r="P113">
        <v>0</v>
      </c>
      <c r="Q113">
        <v>0</v>
      </c>
      <c r="R113">
        <v>0</v>
      </c>
    </row>
    <row r="114" spans="1:18" x14ac:dyDescent="0.35">
      <c r="A114" t="s">
        <v>4</v>
      </c>
      <c r="B114" t="s">
        <v>129</v>
      </c>
      <c r="C114" t="s">
        <v>122</v>
      </c>
      <c r="D114" t="s">
        <v>123</v>
      </c>
      <c r="E114" t="s">
        <v>161</v>
      </c>
      <c r="F114">
        <v>3</v>
      </c>
      <c r="G114" t="s">
        <v>69</v>
      </c>
      <c r="H114" t="s">
        <v>7</v>
      </c>
      <c r="I114" t="s">
        <v>8</v>
      </c>
      <c r="J114">
        <v>0</v>
      </c>
      <c r="K114">
        <v>0</v>
      </c>
      <c r="L114">
        <v>0</v>
      </c>
      <c r="M114">
        <v>0.66243398590087899</v>
      </c>
      <c r="N114">
        <v>5.2061093086242591</v>
      </c>
      <c r="O114">
        <v>4.3907157196044784</v>
      </c>
      <c r="P114">
        <v>0</v>
      </c>
      <c r="Q114">
        <v>0</v>
      </c>
      <c r="R114">
        <v>0</v>
      </c>
    </row>
    <row r="115" spans="1:18" x14ac:dyDescent="0.35">
      <c r="A115" t="s">
        <v>4</v>
      </c>
      <c r="B115" t="s">
        <v>129</v>
      </c>
      <c r="C115" t="s">
        <v>122</v>
      </c>
      <c r="D115" t="s">
        <v>123</v>
      </c>
      <c r="E115" t="s">
        <v>163</v>
      </c>
      <c r="F115">
        <v>3</v>
      </c>
      <c r="G115" t="s">
        <v>69</v>
      </c>
      <c r="H115" t="s">
        <v>7</v>
      </c>
      <c r="I115" t="s">
        <v>8</v>
      </c>
      <c r="J115">
        <v>0.12110677185058601</v>
      </c>
      <c r="K115">
        <v>0</v>
      </c>
      <c r="L115">
        <v>0</v>
      </c>
      <c r="M115">
        <v>0</v>
      </c>
      <c r="N115">
        <v>0</v>
      </c>
      <c r="O115">
        <v>0.19901006546020511</v>
      </c>
      <c r="P115">
        <v>0</v>
      </c>
      <c r="Q115">
        <v>0</v>
      </c>
      <c r="R115">
        <v>0</v>
      </c>
    </row>
    <row r="116" spans="1:18" x14ac:dyDescent="0.35">
      <c r="A116" t="s">
        <v>4</v>
      </c>
      <c r="B116" t="s">
        <v>91</v>
      </c>
      <c r="C116" t="s">
        <v>92</v>
      </c>
      <c r="D116" t="s">
        <v>99</v>
      </c>
      <c r="E116" t="s">
        <v>167</v>
      </c>
      <c r="F116">
        <v>2</v>
      </c>
      <c r="G116" t="s">
        <v>67</v>
      </c>
      <c r="H116" t="s">
        <v>7</v>
      </c>
      <c r="I116" t="s">
        <v>8</v>
      </c>
      <c r="J116">
        <v>9.559320831298828E-3</v>
      </c>
      <c r="K116">
        <v>0</v>
      </c>
      <c r="L116">
        <v>9.559320831298828E-3</v>
      </c>
      <c r="M116">
        <v>9.559320831298828E-3</v>
      </c>
      <c r="N116">
        <v>0</v>
      </c>
      <c r="O116">
        <v>0</v>
      </c>
      <c r="P116">
        <v>0</v>
      </c>
      <c r="Q116">
        <v>0</v>
      </c>
      <c r="R116">
        <v>0</v>
      </c>
    </row>
    <row r="117" spans="1:18" x14ac:dyDescent="0.35">
      <c r="A117" t="s">
        <v>4</v>
      </c>
      <c r="B117" t="s">
        <v>129</v>
      </c>
      <c r="C117" t="s">
        <v>122</v>
      </c>
      <c r="D117" t="s">
        <v>123</v>
      </c>
      <c r="E117" t="s">
        <v>158</v>
      </c>
      <c r="F117">
        <v>3</v>
      </c>
      <c r="G117" t="s">
        <v>69</v>
      </c>
      <c r="H117" t="s">
        <v>7</v>
      </c>
      <c r="I117" t="s">
        <v>8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4.3150385284423831E-2</v>
      </c>
    </row>
    <row r="118" spans="1:18" x14ac:dyDescent="0.35">
      <c r="A118" t="s">
        <v>4</v>
      </c>
      <c r="B118" t="s">
        <v>94</v>
      </c>
      <c r="C118" t="s">
        <v>95</v>
      </c>
      <c r="D118" t="s">
        <v>96</v>
      </c>
      <c r="E118" t="s">
        <v>137</v>
      </c>
      <c r="F118">
        <v>1</v>
      </c>
      <c r="G118" t="s">
        <v>68</v>
      </c>
      <c r="H118" t="s">
        <v>7</v>
      </c>
      <c r="I118" t="s">
        <v>8</v>
      </c>
      <c r="J118">
        <v>65.355342967223436</v>
      </c>
      <c r="K118">
        <v>62.973544403838957</v>
      </c>
      <c r="L118">
        <v>102.8059446144115</v>
      </c>
      <c r="M118">
        <v>3.0960957969665559</v>
      </c>
      <c r="N118">
        <v>10.30046691284182</v>
      </c>
      <c r="O118">
        <v>24.41147297210679</v>
      </c>
      <c r="P118">
        <v>82.185333396148778</v>
      </c>
      <c r="Q118">
        <v>18.120020085907001</v>
      </c>
      <c r="R118">
        <v>38.115420543671007</v>
      </c>
    </row>
    <row r="119" spans="1:18" x14ac:dyDescent="0.35">
      <c r="A119" t="s">
        <v>4</v>
      </c>
      <c r="B119" t="s">
        <v>94</v>
      </c>
      <c r="C119" t="s">
        <v>95</v>
      </c>
      <c r="D119" t="s">
        <v>96</v>
      </c>
      <c r="E119" t="s">
        <v>137</v>
      </c>
      <c r="F119">
        <v>3</v>
      </c>
      <c r="G119" t="s">
        <v>69</v>
      </c>
      <c r="H119" t="s">
        <v>7</v>
      </c>
      <c r="I119" t="s">
        <v>8</v>
      </c>
      <c r="J119">
        <v>3.1853888549804639</v>
      </c>
      <c r="K119">
        <v>0</v>
      </c>
      <c r="L119">
        <v>1.9846712493896489E-2</v>
      </c>
      <c r="M119">
        <v>5.3982746780395541</v>
      </c>
      <c r="N119">
        <v>38.055806034851351</v>
      </c>
      <c r="O119">
        <v>43.563446055603087</v>
      </c>
      <c r="P119">
        <v>1.637352974700929</v>
      </c>
      <c r="Q119">
        <v>0.1290036231994629</v>
      </c>
      <c r="R119">
        <v>0</v>
      </c>
    </row>
    <row r="120" spans="1:18" x14ac:dyDescent="0.35">
      <c r="A120" t="s">
        <v>4</v>
      </c>
      <c r="B120" t="s">
        <v>94</v>
      </c>
      <c r="C120" t="s">
        <v>95</v>
      </c>
      <c r="D120" t="s">
        <v>97</v>
      </c>
      <c r="E120" t="s">
        <v>138</v>
      </c>
      <c r="F120">
        <v>2</v>
      </c>
      <c r="G120" t="s">
        <v>67</v>
      </c>
      <c r="H120" t="s">
        <v>7</v>
      </c>
      <c r="I120" t="s">
        <v>8</v>
      </c>
      <c r="J120">
        <v>6.794051945495605</v>
      </c>
      <c r="K120">
        <v>1.3806630691528301</v>
      </c>
      <c r="L120">
        <v>28.725732434845309</v>
      </c>
      <c r="M120">
        <v>85.561435684206074</v>
      </c>
      <c r="N120">
        <v>45.512202872467732</v>
      </c>
      <c r="O120">
        <v>9.0587495712280521</v>
      </c>
      <c r="P120">
        <v>78.717776218413235</v>
      </c>
      <c r="Q120">
        <v>55.137094319915981</v>
      </c>
      <c r="R120">
        <v>123.8722485946695</v>
      </c>
    </row>
    <row r="121" spans="1:18" x14ac:dyDescent="0.35">
      <c r="A121" t="s">
        <v>4</v>
      </c>
      <c r="B121" t="s">
        <v>105</v>
      </c>
      <c r="C121" t="s">
        <v>102</v>
      </c>
      <c r="D121" t="s">
        <v>106</v>
      </c>
      <c r="E121" t="s">
        <v>139</v>
      </c>
      <c r="F121">
        <v>1</v>
      </c>
      <c r="G121" t="s">
        <v>68</v>
      </c>
      <c r="H121" t="s">
        <v>7</v>
      </c>
      <c r="I121" t="s">
        <v>8</v>
      </c>
      <c r="J121">
        <v>146.03796113586799</v>
      </c>
      <c r="K121">
        <v>14.04000215377803</v>
      </c>
      <c r="L121">
        <v>106.9619823066738</v>
      </c>
      <c r="M121">
        <v>89.166394926453336</v>
      </c>
      <c r="N121">
        <v>9.0846099609374917</v>
      </c>
      <c r="O121">
        <v>46.585738818359403</v>
      </c>
      <c r="P121">
        <v>5.3682465438842941</v>
      </c>
      <c r="Q121">
        <v>10.55397113800044</v>
      </c>
      <c r="R121">
        <v>89.637512713623508</v>
      </c>
    </row>
    <row r="122" spans="1:18" x14ac:dyDescent="0.35">
      <c r="A122" t="s">
        <v>4</v>
      </c>
      <c r="B122" t="s">
        <v>105</v>
      </c>
      <c r="C122" t="s">
        <v>102</v>
      </c>
      <c r="D122" t="s">
        <v>106</v>
      </c>
      <c r="E122" t="s">
        <v>139</v>
      </c>
      <c r="F122">
        <v>3</v>
      </c>
      <c r="G122" t="s">
        <v>69</v>
      </c>
      <c r="H122" t="s">
        <v>7</v>
      </c>
      <c r="I122" t="s">
        <v>8</v>
      </c>
      <c r="J122">
        <v>0</v>
      </c>
      <c r="K122">
        <v>28.05141484451276</v>
      </c>
      <c r="L122">
        <v>0</v>
      </c>
      <c r="M122">
        <v>23.182742547607379</v>
      </c>
      <c r="N122">
        <v>11.418274787139829</v>
      </c>
      <c r="O122">
        <v>9.8624254821777022</v>
      </c>
      <c r="P122">
        <v>11.05353360366831</v>
      </c>
      <c r="Q122">
        <v>0</v>
      </c>
      <c r="R122">
        <v>44.184569340515367</v>
      </c>
    </row>
    <row r="123" spans="1:18" x14ac:dyDescent="0.35">
      <c r="A123" t="s">
        <v>4</v>
      </c>
      <c r="B123" t="s">
        <v>105</v>
      </c>
      <c r="C123" t="s">
        <v>102</v>
      </c>
      <c r="D123" t="s">
        <v>106</v>
      </c>
      <c r="E123" t="s">
        <v>140</v>
      </c>
      <c r="F123">
        <v>1</v>
      </c>
      <c r="G123" t="s">
        <v>68</v>
      </c>
      <c r="H123" t="s">
        <v>7</v>
      </c>
      <c r="I123" t="s">
        <v>8</v>
      </c>
      <c r="J123">
        <v>0</v>
      </c>
      <c r="K123">
        <v>0</v>
      </c>
      <c r="L123">
        <v>0</v>
      </c>
      <c r="M123">
        <v>0</v>
      </c>
      <c r="N123">
        <v>4.0002146858215362</v>
      </c>
      <c r="O123">
        <v>3.9331803512573269</v>
      </c>
      <c r="P123">
        <v>0.2009773391723633</v>
      </c>
      <c r="Q123">
        <v>1.311133789062499</v>
      </c>
      <c r="R123">
        <v>0.83261836242675846</v>
      </c>
    </row>
    <row r="124" spans="1:18" x14ac:dyDescent="0.35">
      <c r="A124" t="s">
        <v>4</v>
      </c>
      <c r="B124" t="s">
        <v>91</v>
      </c>
      <c r="C124" t="s">
        <v>102</v>
      </c>
      <c r="D124" t="s">
        <v>103</v>
      </c>
      <c r="E124" t="s">
        <v>141</v>
      </c>
      <c r="F124">
        <v>2</v>
      </c>
      <c r="G124" t="s">
        <v>67</v>
      </c>
      <c r="H124" t="s">
        <v>7</v>
      </c>
      <c r="I124" t="s">
        <v>8</v>
      </c>
      <c r="J124">
        <v>22.19717733078004</v>
      </c>
      <c r="K124">
        <v>11.98578733901979</v>
      </c>
      <c r="L124">
        <v>35.64822694473289</v>
      </c>
      <c r="M124">
        <v>33.345792356872458</v>
      </c>
      <c r="N124">
        <v>47.479175056457699</v>
      </c>
      <c r="O124">
        <v>44.148407376098582</v>
      </c>
      <c r="P124">
        <v>40.735230818176262</v>
      </c>
      <c r="Q124">
        <v>32.071420349121169</v>
      </c>
      <c r="R124">
        <v>40.007392479705757</v>
      </c>
    </row>
    <row r="125" spans="1:18" x14ac:dyDescent="0.35">
      <c r="A125" t="s">
        <v>4</v>
      </c>
      <c r="B125" t="s">
        <v>91</v>
      </c>
      <c r="C125" t="s">
        <v>102</v>
      </c>
      <c r="D125" t="s">
        <v>106</v>
      </c>
      <c r="E125" t="s">
        <v>142</v>
      </c>
      <c r="F125">
        <v>1</v>
      </c>
      <c r="G125" t="s">
        <v>68</v>
      </c>
      <c r="H125" t="s">
        <v>7</v>
      </c>
      <c r="I125" t="s">
        <v>8</v>
      </c>
      <c r="J125">
        <v>0</v>
      </c>
      <c r="K125">
        <v>0.4940770759582519</v>
      </c>
      <c r="L125">
        <v>9.5016334533691415E-3</v>
      </c>
      <c r="M125">
        <v>0</v>
      </c>
      <c r="N125">
        <v>0</v>
      </c>
      <c r="O125">
        <v>1.9001695251464841E-2</v>
      </c>
      <c r="P125">
        <v>1.9001695251464841E-2</v>
      </c>
      <c r="Q125">
        <v>1.9001695251464841E-2</v>
      </c>
      <c r="R125">
        <v>5.17834151763918</v>
      </c>
    </row>
    <row r="126" spans="1:18" x14ac:dyDescent="0.35">
      <c r="A126" t="s">
        <v>4</v>
      </c>
      <c r="B126" t="s">
        <v>91</v>
      </c>
      <c r="C126" t="s">
        <v>102</v>
      </c>
      <c r="D126" t="s">
        <v>106</v>
      </c>
      <c r="E126" t="s">
        <v>142</v>
      </c>
      <c r="F126">
        <v>3</v>
      </c>
      <c r="G126" t="s">
        <v>69</v>
      </c>
      <c r="H126" t="s">
        <v>7</v>
      </c>
      <c r="I126" t="s">
        <v>8</v>
      </c>
      <c r="J126">
        <v>0</v>
      </c>
      <c r="K126">
        <v>0</v>
      </c>
      <c r="L126">
        <v>1.9002943420410159E-2</v>
      </c>
      <c r="M126">
        <v>15.715582172393759</v>
      </c>
      <c r="N126">
        <v>16.428200878143329</v>
      </c>
      <c r="O126">
        <v>13.96729968872067</v>
      </c>
      <c r="P126">
        <v>13.140654084014869</v>
      </c>
      <c r="Q126">
        <v>0</v>
      </c>
      <c r="R126">
        <v>0</v>
      </c>
    </row>
    <row r="127" spans="1:18" x14ac:dyDescent="0.35">
      <c r="A127" t="s">
        <v>4</v>
      </c>
      <c r="B127" t="s">
        <v>91</v>
      </c>
      <c r="C127" t="s">
        <v>102</v>
      </c>
      <c r="D127" t="s">
        <v>106</v>
      </c>
      <c r="E127" t="s">
        <v>143</v>
      </c>
      <c r="F127">
        <v>2</v>
      </c>
      <c r="G127" t="s">
        <v>67</v>
      </c>
      <c r="H127" t="s">
        <v>7</v>
      </c>
      <c r="I127" t="s">
        <v>8</v>
      </c>
      <c r="J127">
        <v>53.520209940338169</v>
      </c>
      <c r="K127">
        <v>29.05333284683228</v>
      </c>
      <c r="L127">
        <v>62.713054413605228</v>
      </c>
      <c r="M127">
        <v>82.988046029663693</v>
      </c>
      <c r="N127">
        <v>65.72083465271055</v>
      </c>
      <c r="O127">
        <v>86.372072830200679</v>
      </c>
      <c r="P127">
        <v>87.067252616882868</v>
      </c>
      <c r="Q127">
        <v>43.631833864593958</v>
      </c>
      <c r="R127">
        <v>65.861748835754938</v>
      </c>
    </row>
    <row r="128" spans="1:18" x14ac:dyDescent="0.35">
      <c r="A128" t="s">
        <v>4</v>
      </c>
      <c r="B128" t="s">
        <v>91</v>
      </c>
      <c r="C128" t="s">
        <v>92</v>
      </c>
      <c r="D128" t="s">
        <v>109</v>
      </c>
      <c r="E128" t="s">
        <v>144</v>
      </c>
      <c r="F128">
        <v>2</v>
      </c>
      <c r="G128" t="s">
        <v>67</v>
      </c>
      <c r="H128" t="s">
        <v>7</v>
      </c>
      <c r="I128" t="s">
        <v>8</v>
      </c>
      <c r="J128">
        <v>396.33686327055949</v>
      </c>
      <c r="K128">
        <v>620.79752364424974</v>
      </c>
      <c r="L128">
        <v>641.90736583633895</v>
      </c>
      <c r="M128">
        <v>796.29505827863477</v>
      </c>
      <c r="N128">
        <v>883.22218669889469</v>
      </c>
      <c r="O128">
        <v>904.64089079817165</v>
      </c>
      <c r="P128">
        <v>739.93084783934114</v>
      </c>
      <c r="Q128">
        <v>836.72751467587966</v>
      </c>
      <c r="R128">
        <v>885.11284153059796</v>
      </c>
    </row>
    <row r="129" spans="1:18" x14ac:dyDescent="0.35">
      <c r="A129" t="s">
        <v>4</v>
      </c>
      <c r="B129" t="s">
        <v>91</v>
      </c>
      <c r="C129" t="s">
        <v>92</v>
      </c>
      <c r="D129" t="s">
        <v>145</v>
      </c>
      <c r="E129" t="s">
        <v>144</v>
      </c>
      <c r="F129">
        <v>1</v>
      </c>
      <c r="G129" t="s">
        <v>68</v>
      </c>
      <c r="H129" t="s">
        <v>7</v>
      </c>
      <c r="I129" t="s">
        <v>8</v>
      </c>
      <c r="J129">
        <v>6.1634589805602973</v>
      </c>
      <c r="K129">
        <v>3.860599536132812</v>
      </c>
      <c r="L129">
        <v>1.911203842163086E-2</v>
      </c>
      <c r="M129">
        <v>0.64024959411621085</v>
      </c>
      <c r="N129">
        <v>5.7335986328124991E-2</v>
      </c>
      <c r="O129">
        <v>2.541853688812254</v>
      </c>
      <c r="P129">
        <v>109.1465335044865</v>
      </c>
      <c r="Q129">
        <v>2.3507615722656259</v>
      </c>
      <c r="R129">
        <v>0</v>
      </c>
    </row>
    <row r="130" spans="1:18" x14ac:dyDescent="0.35">
      <c r="A130" t="s">
        <v>4</v>
      </c>
      <c r="B130" t="s">
        <v>91</v>
      </c>
      <c r="C130" t="s">
        <v>92</v>
      </c>
      <c r="D130" t="s">
        <v>93</v>
      </c>
      <c r="E130" t="s">
        <v>146</v>
      </c>
      <c r="F130">
        <v>2</v>
      </c>
      <c r="G130" t="s">
        <v>67</v>
      </c>
      <c r="H130" t="s">
        <v>7</v>
      </c>
      <c r="I130" t="s">
        <v>8</v>
      </c>
      <c r="J130">
        <v>1331.831916178211</v>
      </c>
      <c r="K130">
        <v>1341.1192668221829</v>
      </c>
      <c r="L130">
        <v>1157.034121201375</v>
      </c>
      <c r="M130">
        <v>1419.3603933175091</v>
      </c>
      <c r="N130">
        <v>1470.345095933631</v>
      </c>
      <c r="O130">
        <v>1551.8698074852759</v>
      </c>
      <c r="P130">
        <v>1499.8846527291389</v>
      </c>
      <c r="Q130">
        <v>1585.596190501504</v>
      </c>
      <c r="R130">
        <v>1614.4767666024129</v>
      </c>
    </row>
    <row r="131" spans="1:18" x14ac:dyDescent="0.35">
      <c r="A131" t="s">
        <v>4</v>
      </c>
      <c r="B131" t="s">
        <v>91</v>
      </c>
      <c r="C131" t="s">
        <v>92</v>
      </c>
      <c r="D131" t="s">
        <v>93</v>
      </c>
      <c r="E131" t="s">
        <v>147</v>
      </c>
      <c r="F131">
        <v>1</v>
      </c>
      <c r="G131" t="s">
        <v>68</v>
      </c>
      <c r="H131" t="s">
        <v>7</v>
      </c>
      <c r="I131" t="s">
        <v>8</v>
      </c>
      <c r="J131">
        <v>0</v>
      </c>
      <c r="K131">
        <v>0</v>
      </c>
      <c r="L131">
        <v>0.63589717483520491</v>
      </c>
      <c r="M131">
        <v>0</v>
      </c>
      <c r="N131">
        <v>6.6170337928771996</v>
      </c>
      <c r="O131">
        <v>9.2159103393554681E-3</v>
      </c>
      <c r="P131">
        <v>1.7787135421752931</v>
      </c>
      <c r="Q131">
        <v>0.18432102966308589</v>
      </c>
      <c r="R131">
        <v>0</v>
      </c>
    </row>
    <row r="132" spans="1:18" x14ac:dyDescent="0.35">
      <c r="A132" t="s">
        <v>4</v>
      </c>
      <c r="B132" t="s">
        <v>91</v>
      </c>
      <c r="C132" t="s">
        <v>95</v>
      </c>
      <c r="D132" t="s">
        <v>98</v>
      </c>
      <c r="E132" t="s">
        <v>148</v>
      </c>
      <c r="F132">
        <v>2</v>
      </c>
      <c r="G132" t="s">
        <v>67</v>
      </c>
      <c r="H132" t="s">
        <v>7</v>
      </c>
      <c r="I132" t="s">
        <v>8</v>
      </c>
      <c r="J132">
        <v>8.1093453559875393</v>
      </c>
      <c r="K132">
        <v>4.4897794067382808</v>
      </c>
      <c r="L132">
        <v>40.545733697509917</v>
      </c>
      <c r="M132">
        <v>133.85632528000099</v>
      </c>
      <c r="N132">
        <v>324.71061075209639</v>
      </c>
      <c r="O132">
        <v>351.97153674850028</v>
      </c>
      <c r="P132">
        <v>401.30320495452531</v>
      </c>
      <c r="Q132">
        <v>405.20500036315201</v>
      </c>
      <c r="R132">
        <v>514.87436844863305</v>
      </c>
    </row>
    <row r="133" spans="1:18" x14ac:dyDescent="0.35">
      <c r="A133" t="s">
        <v>4</v>
      </c>
      <c r="B133" t="s">
        <v>101</v>
      </c>
      <c r="C133" t="s">
        <v>102</v>
      </c>
      <c r="D133" t="s">
        <v>103</v>
      </c>
      <c r="E133" t="s">
        <v>166</v>
      </c>
      <c r="F133">
        <v>1</v>
      </c>
      <c r="G133" t="s">
        <v>68</v>
      </c>
      <c r="H133" t="s">
        <v>7</v>
      </c>
      <c r="I133" t="s">
        <v>8</v>
      </c>
      <c r="J133">
        <v>0.27350184326171872</v>
      </c>
      <c r="K133">
        <v>0</v>
      </c>
      <c r="L133">
        <v>0</v>
      </c>
      <c r="M133">
        <v>0</v>
      </c>
      <c r="N133">
        <v>0.91171420898437505</v>
      </c>
      <c r="O133">
        <v>0.81143128967285194</v>
      </c>
      <c r="P133">
        <v>0.32822598953247067</v>
      </c>
      <c r="Q133">
        <v>0</v>
      </c>
      <c r="R133">
        <v>0.77494931488037122</v>
      </c>
    </row>
    <row r="134" spans="1:18" x14ac:dyDescent="0.35">
      <c r="A134" t="s">
        <v>4</v>
      </c>
      <c r="B134" t="s">
        <v>101</v>
      </c>
      <c r="C134" t="s">
        <v>102</v>
      </c>
      <c r="D134" t="s">
        <v>103</v>
      </c>
      <c r="E134" t="s">
        <v>104</v>
      </c>
      <c r="F134">
        <v>1</v>
      </c>
      <c r="G134" t="s">
        <v>68</v>
      </c>
      <c r="H134" t="s">
        <v>7</v>
      </c>
      <c r="I134" t="s">
        <v>8</v>
      </c>
      <c r="J134">
        <v>2.748954467773437E-2</v>
      </c>
      <c r="K134">
        <v>1.832616500854492E-2</v>
      </c>
      <c r="L134">
        <v>6.4141873168945318E-2</v>
      </c>
      <c r="M134">
        <v>0</v>
      </c>
      <c r="N134">
        <v>4.5815411376953129E-2</v>
      </c>
      <c r="O134">
        <v>3.6652667999267578E-2</v>
      </c>
      <c r="P134">
        <v>3.6652406311035161E-2</v>
      </c>
      <c r="Q134">
        <v>9.1631542968750007E-2</v>
      </c>
      <c r="R134">
        <v>2.7489300537109379E-2</v>
      </c>
    </row>
    <row r="135" spans="1:18" x14ac:dyDescent="0.35">
      <c r="A135" t="s">
        <v>4</v>
      </c>
      <c r="B135" t="s">
        <v>101</v>
      </c>
      <c r="C135" t="s">
        <v>92</v>
      </c>
      <c r="D135" t="s">
        <v>93</v>
      </c>
      <c r="E135" t="s">
        <v>147</v>
      </c>
      <c r="F135">
        <v>1</v>
      </c>
      <c r="G135" t="s">
        <v>68</v>
      </c>
      <c r="H135" t="s">
        <v>7</v>
      </c>
      <c r="I135" t="s">
        <v>8</v>
      </c>
      <c r="J135">
        <v>62.011421402740183</v>
      </c>
      <c r="K135">
        <v>49.816826959991602</v>
      </c>
      <c r="L135">
        <v>95.729312976075519</v>
      </c>
      <c r="M135">
        <v>37.717301152801497</v>
      </c>
      <c r="N135">
        <v>110.461616978454</v>
      </c>
      <c r="O135">
        <v>21.17450240859981</v>
      </c>
      <c r="P135">
        <v>56.08214710464474</v>
      </c>
      <c r="Q135">
        <v>22.087192311096189</v>
      </c>
      <c r="R135">
        <v>67.600222124481419</v>
      </c>
    </row>
    <row r="136" spans="1:18" x14ac:dyDescent="0.35">
      <c r="A136" t="s">
        <v>4</v>
      </c>
      <c r="B136" t="s">
        <v>101</v>
      </c>
      <c r="C136" t="s">
        <v>92</v>
      </c>
      <c r="D136" t="s">
        <v>93</v>
      </c>
      <c r="E136" t="s">
        <v>147</v>
      </c>
      <c r="F136">
        <v>3</v>
      </c>
      <c r="G136" t="s">
        <v>69</v>
      </c>
      <c r="H136" t="s">
        <v>7</v>
      </c>
      <c r="I136" t="s">
        <v>8</v>
      </c>
      <c r="J136">
        <v>0.62683592910766617</v>
      </c>
      <c r="K136">
        <v>0</v>
      </c>
      <c r="L136">
        <v>2.7940514198303239</v>
      </c>
      <c r="M136">
        <v>6.094863801574709</v>
      </c>
      <c r="N136">
        <v>4.3144720695495602</v>
      </c>
      <c r="O136">
        <v>6.6111322288513126</v>
      </c>
      <c r="P136">
        <v>48.139858983611973</v>
      </c>
      <c r="Q136">
        <v>36.624051890563997</v>
      </c>
      <c r="R136">
        <v>21.82771548614496</v>
      </c>
    </row>
    <row r="137" spans="1:18" x14ac:dyDescent="0.35">
      <c r="A137" t="s">
        <v>4</v>
      </c>
      <c r="B137" t="s">
        <v>101</v>
      </c>
      <c r="C137" t="s">
        <v>89</v>
      </c>
      <c r="D137" t="s">
        <v>118</v>
      </c>
      <c r="E137" t="s">
        <v>149</v>
      </c>
      <c r="F137">
        <v>1</v>
      </c>
      <c r="G137" t="s">
        <v>68</v>
      </c>
      <c r="H137" t="s">
        <v>7</v>
      </c>
      <c r="I137" t="s">
        <v>8</v>
      </c>
      <c r="J137">
        <v>4.5813399414062417</v>
      </c>
      <c r="K137">
        <v>6.05633136978149</v>
      </c>
      <c r="L137">
        <v>7.7951137069702154</v>
      </c>
      <c r="M137">
        <v>8.2151172134399388</v>
      </c>
      <c r="N137">
        <v>3.9073471832275393E-2</v>
      </c>
      <c r="O137">
        <v>4.2492053802490268</v>
      </c>
      <c r="P137">
        <v>2.8816539329528812</v>
      </c>
      <c r="Q137">
        <v>8.6156265876769922</v>
      </c>
      <c r="R137">
        <v>3.3407468452453579</v>
      </c>
    </row>
    <row r="138" spans="1:18" x14ac:dyDescent="0.35">
      <c r="A138" t="s">
        <v>4</v>
      </c>
      <c r="B138" t="s">
        <v>101</v>
      </c>
      <c r="C138" t="s">
        <v>89</v>
      </c>
      <c r="D138" t="s">
        <v>118</v>
      </c>
      <c r="E138" t="s">
        <v>149</v>
      </c>
      <c r="F138">
        <v>3</v>
      </c>
      <c r="G138" t="s">
        <v>69</v>
      </c>
      <c r="H138" t="s">
        <v>7</v>
      </c>
      <c r="I138" t="s">
        <v>8</v>
      </c>
      <c r="J138">
        <v>0</v>
      </c>
      <c r="K138">
        <v>0.25397331008911128</v>
      </c>
      <c r="L138">
        <v>0</v>
      </c>
      <c r="M138">
        <v>0</v>
      </c>
      <c r="N138">
        <v>0</v>
      </c>
      <c r="O138">
        <v>0.1172190093994141</v>
      </c>
      <c r="P138">
        <v>9.7682228088378908E-3</v>
      </c>
      <c r="Q138">
        <v>0.81077126693725532</v>
      </c>
      <c r="R138">
        <v>6.8377838897705073E-2</v>
      </c>
    </row>
    <row r="139" spans="1:18" x14ac:dyDescent="0.35">
      <c r="A139" t="s">
        <v>4</v>
      </c>
      <c r="B139" t="s">
        <v>101</v>
      </c>
      <c r="C139" t="s">
        <v>89</v>
      </c>
      <c r="D139" t="s">
        <v>118</v>
      </c>
      <c r="E139" t="s">
        <v>150</v>
      </c>
      <c r="F139">
        <v>1</v>
      </c>
      <c r="G139" t="s">
        <v>68</v>
      </c>
      <c r="H139" t="s">
        <v>7</v>
      </c>
      <c r="I139" t="s">
        <v>8</v>
      </c>
      <c r="J139">
        <v>0.45931968994140598</v>
      </c>
      <c r="K139">
        <v>0.27363728790283198</v>
      </c>
      <c r="L139">
        <v>0</v>
      </c>
      <c r="M139">
        <v>0</v>
      </c>
      <c r="N139">
        <v>0.2345321617126464</v>
      </c>
      <c r="O139">
        <v>0.6058900207519532</v>
      </c>
      <c r="P139">
        <v>0.2834043998718262</v>
      </c>
      <c r="Q139">
        <v>0.1074967590332031</v>
      </c>
      <c r="R139">
        <v>0.50817494659423834</v>
      </c>
    </row>
    <row r="140" spans="1:18" x14ac:dyDescent="0.35">
      <c r="A140" t="s">
        <v>4</v>
      </c>
      <c r="B140" t="s">
        <v>101</v>
      </c>
      <c r="C140" t="s">
        <v>89</v>
      </c>
      <c r="D140" t="s">
        <v>118</v>
      </c>
      <c r="E140" t="s">
        <v>150</v>
      </c>
      <c r="F140">
        <v>3</v>
      </c>
      <c r="G140" t="s">
        <v>69</v>
      </c>
      <c r="H140" t="s">
        <v>7</v>
      </c>
      <c r="I140" t="s">
        <v>8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1.9544348907470699E-2</v>
      </c>
      <c r="P140">
        <v>9.7726318359375001E-3</v>
      </c>
      <c r="Q140">
        <v>9.7726456451416033E-2</v>
      </c>
      <c r="R140">
        <v>0</v>
      </c>
    </row>
    <row r="141" spans="1:18" x14ac:dyDescent="0.35">
      <c r="A141" t="s">
        <v>4</v>
      </c>
      <c r="B141" t="s">
        <v>101</v>
      </c>
      <c r="C141" t="s">
        <v>89</v>
      </c>
      <c r="D141" t="s">
        <v>118</v>
      </c>
      <c r="E141" t="s">
        <v>151</v>
      </c>
      <c r="F141">
        <v>1</v>
      </c>
      <c r="G141" t="s">
        <v>68</v>
      </c>
      <c r="H141" t="s">
        <v>7</v>
      </c>
      <c r="I141" t="s">
        <v>8</v>
      </c>
      <c r="J141">
        <v>11.166592903137239</v>
      </c>
      <c r="K141">
        <v>5.0073845642089738</v>
      </c>
      <c r="L141">
        <v>5.1537999053955019</v>
      </c>
      <c r="M141">
        <v>12.991899232482959</v>
      </c>
      <c r="N141">
        <v>1.4543893013000491</v>
      </c>
      <c r="O141">
        <v>2.9185334678649868</v>
      </c>
      <c r="P141">
        <v>6.4227130203247151</v>
      </c>
      <c r="Q141">
        <v>16.056808167266851</v>
      </c>
      <c r="R141">
        <v>10.13190949554442</v>
      </c>
    </row>
    <row r="142" spans="1:18" x14ac:dyDescent="0.35">
      <c r="A142" t="s">
        <v>4</v>
      </c>
      <c r="B142" t="s">
        <v>101</v>
      </c>
      <c r="C142" t="s">
        <v>89</v>
      </c>
      <c r="D142" t="s">
        <v>118</v>
      </c>
      <c r="E142" t="s">
        <v>151</v>
      </c>
      <c r="F142">
        <v>3</v>
      </c>
      <c r="G142" t="s">
        <v>69</v>
      </c>
      <c r="H142" t="s">
        <v>7</v>
      </c>
      <c r="I142" t="s">
        <v>8</v>
      </c>
      <c r="J142">
        <v>0</v>
      </c>
      <c r="K142">
        <v>9.7609443664550787E-3</v>
      </c>
      <c r="L142">
        <v>0</v>
      </c>
      <c r="M142">
        <v>0</v>
      </c>
      <c r="N142">
        <v>0</v>
      </c>
      <c r="O142">
        <v>0.95655801620483472</v>
      </c>
      <c r="P142">
        <v>2.9283260345458979E-2</v>
      </c>
      <c r="Q142">
        <v>0</v>
      </c>
      <c r="R142">
        <v>0</v>
      </c>
    </row>
    <row r="143" spans="1:18" x14ac:dyDescent="0.35">
      <c r="A143" t="s">
        <v>4</v>
      </c>
      <c r="B143" t="s">
        <v>101</v>
      </c>
      <c r="C143" t="s">
        <v>122</v>
      </c>
      <c r="D143" t="s">
        <v>123</v>
      </c>
      <c r="E143" t="s">
        <v>133</v>
      </c>
      <c r="F143">
        <v>2</v>
      </c>
      <c r="G143" t="s">
        <v>67</v>
      </c>
      <c r="H143" t="s">
        <v>7</v>
      </c>
      <c r="I143" t="s">
        <v>8</v>
      </c>
      <c r="J143">
        <v>43.516670994567761</v>
      </c>
      <c r="K143">
        <v>51.091655058288367</v>
      </c>
      <c r="L143">
        <v>37.154969467162978</v>
      </c>
      <c r="M143">
        <v>39.125843041992077</v>
      </c>
      <c r="N143">
        <v>36.284507495117083</v>
      </c>
      <c r="O143">
        <v>34.418509318542377</v>
      </c>
      <c r="P143">
        <v>45.724702353667922</v>
      </c>
      <c r="Q143">
        <v>38.387209799194203</v>
      </c>
      <c r="R143">
        <v>32.131176033019813</v>
      </c>
    </row>
    <row r="144" spans="1:18" x14ac:dyDescent="0.35">
      <c r="A144" t="s">
        <v>4</v>
      </c>
      <c r="B144" t="s">
        <v>101</v>
      </c>
      <c r="C144" t="s">
        <v>122</v>
      </c>
      <c r="D144" t="s">
        <v>123</v>
      </c>
      <c r="E144" t="s">
        <v>152</v>
      </c>
      <c r="F144">
        <v>2</v>
      </c>
      <c r="G144" t="s">
        <v>67</v>
      </c>
      <c r="H144" t="s">
        <v>7</v>
      </c>
      <c r="I144" t="s">
        <v>8</v>
      </c>
      <c r="J144">
        <v>28.23274707031252</v>
      </c>
      <c r="K144">
        <v>31.689053307342459</v>
      </c>
      <c r="L144">
        <v>39.549819789123497</v>
      </c>
      <c r="M144">
        <v>48.838822229004428</v>
      </c>
      <c r="N144">
        <v>12.86752078170778</v>
      </c>
      <c r="O144">
        <v>33.22107580947884</v>
      </c>
      <c r="P144">
        <v>35.632436296844332</v>
      </c>
      <c r="Q144">
        <v>48.987110779571488</v>
      </c>
      <c r="R144">
        <v>42.292226447296379</v>
      </c>
    </row>
    <row r="145" spans="1:18" x14ac:dyDescent="0.35">
      <c r="A145" t="s">
        <v>4</v>
      </c>
      <c r="B145" t="s">
        <v>101</v>
      </c>
      <c r="C145" t="s">
        <v>122</v>
      </c>
      <c r="D145" t="s">
        <v>126</v>
      </c>
      <c r="E145" t="s">
        <v>153</v>
      </c>
      <c r="F145">
        <v>1</v>
      </c>
      <c r="G145" t="s">
        <v>68</v>
      </c>
      <c r="H145" t="s">
        <v>7</v>
      </c>
      <c r="I145" t="s">
        <v>8</v>
      </c>
      <c r="J145">
        <v>89.823444952391299</v>
      </c>
      <c r="K145">
        <v>62.13345592575066</v>
      </c>
      <c r="L145">
        <v>99.906471595001349</v>
      </c>
      <c r="M145">
        <v>39.340175517273082</v>
      </c>
      <c r="N145">
        <v>18.8053020027161</v>
      </c>
      <c r="O145">
        <v>103.4433560302724</v>
      </c>
      <c r="P145">
        <v>110.87126414260941</v>
      </c>
      <c r="Q145">
        <v>79.710009510038319</v>
      </c>
      <c r="R145">
        <v>111.36345777740669</v>
      </c>
    </row>
    <row r="146" spans="1:18" x14ac:dyDescent="0.35">
      <c r="A146" t="s">
        <v>4</v>
      </c>
      <c r="B146" t="s">
        <v>101</v>
      </c>
      <c r="C146" t="s">
        <v>122</v>
      </c>
      <c r="D146" t="s">
        <v>126</v>
      </c>
      <c r="E146" t="s">
        <v>153</v>
      </c>
      <c r="F146">
        <v>3</v>
      </c>
      <c r="G146" t="s">
        <v>69</v>
      </c>
      <c r="H146" t="s">
        <v>7</v>
      </c>
      <c r="I146" t="s">
        <v>8</v>
      </c>
      <c r="J146">
        <v>0.31662973022460927</v>
      </c>
      <c r="K146">
        <v>38.020332666015491</v>
      </c>
      <c r="L146">
        <v>5.8347123893737889</v>
      </c>
      <c r="M146">
        <v>6.6304797462463174</v>
      </c>
      <c r="N146">
        <v>24.387214196014369</v>
      </c>
      <c r="O146">
        <v>10.366286560058571</v>
      </c>
      <c r="P146">
        <v>21.04953021087643</v>
      </c>
      <c r="Q146">
        <v>28.728506024932809</v>
      </c>
      <c r="R146">
        <v>51.313654967498707</v>
      </c>
    </row>
    <row r="147" spans="1:18" x14ac:dyDescent="0.35">
      <c r="A147" t="s">
        <v>4</v>
      </c>
      <c r="B147" t="s">
        <v>101</v>
      </c>
      <c r="C147" t="s">
        <v>122</v>
      </c>
      <c r="D147" t="s">
        <v>126</v>
      </c>
      <c r="E147" t="s">
        <v>154</v>
      </c>
      <c r="F147">
        <v>2</v>
      </c>
      <c r="G147" t="s">
        <v>67</v>
      </c>
      <c r="H147" t="s">
        <v>7</v>
      </c>
      <c r="I147" t="s">
        <v>8</v>
      </c>
      <c r="J147">
        <v>208.11253420714519</v>
      </c>
      <c r="K147">
        <v>141.91087624893291</v>
      </c>
      <c r="L147">
        <v>234.17539421005921</v>
      </c>
      <c r="M147">
        <v>351.29694434203998</v>
      </c>
      <c r="N147">
        <v>314.48813100128359</v>
      </c>
      <c r="O147">
        <v>311.68790448989762</v>
      </c>
      <c r="P147">
        <v>353.82487761078357</v>
      </c>
      <c r="Q147">
        <v>247.77096667099039</v>
      </c>
      <c r="R147">
        <v>273.69102162170208</v>
      </c>
    </row>
    <row r="148" spans="1:18" x14ac:dyDescent="0.35">
      <c r="A148" t="s">
        <v>4</v>
      </c>
      <c r="B148" t="s">
        <v>101</v>
      </c>
      <c r="C148" t="s">
        <v>122</v>
      </c>
      <c r="D148" t="s">
        <v>155</v>
      </c>
      <c r="E148" t="s">
        <v>156</v>
      </c>
      <c r="F148">
        <v>2</v>
      </c>
      <c r="G148" t="s">
        <v>67</v>
      </c>
      <c r="H148" t="s">
        <v>7</v>
      </c>
      <c r="I148" t="s">
        <v>8</v>
      </c>
      <c r="J148">
        <v>13.23312823104861</v>
      </c>
      <c r="K148">
        <v>30.179880403900061</v>
      </c>
      <c r="L148">
        <v>9.1026546661376972</v>
      </c>
      <c r="M148">
        <v>8.624100115966792</v>
      </c>
      <c r="N148">
        <v>29.736695888519112</v>
      </c>
      <c r="O148">
        <v>0.56724668655395549</v>
      </c>
      <c r="P148">
        <v>9.6966802314758418</v>
      </c>
      <c r="Q148">
        <v>24.498523625946049</v>
      </c>
      <c r="R148">
        <v>29.665809438323841</v>
      </c>
    </row>
    <row r="149" spans="1:18" x14ac:dyDescent="0.35">
      <c r="A149" t="s">
        <v>4</v>
      </c>
      <c r="B149" t="s">
        <v>101</v>
      </c>
      <c r="C149" t="s">
        <v>122</v>
      </c>
      <c r="D149" t="s">
        <v>155</v>
      </c>
      <c r="E149" t="s">
        <v>157</v>
      </c>
      <c r="F149">
        <v>2</v>
      </c>
      <c r="G149" t="s">
        <v>67</v>
      </c>
      <c r="H149" t="s">
        <v>7</v>
      </c>
      <c r="I149" t="s">
        <v>8</v>
      </c>
      <c r="J149">
        <v>164.99255921325269</v>
      </c>
      <c r="K149">
        <v>147.96118118819939</v>
      </c>
      <c r="L149">
        <v>76.349006687164007</v>
      </c>
      <c r="M149">
        <v>131.87609898223749</v>
      </c>
      <c r="N149">
        <v>17.843600705719009</v>
      </c>
      <c r="O149">
        <v>78.885172046662134</v>
      </c>
      <c r="P149">
        <v>65.260438501739543</v>
      </c>
      <c r="Q149">
        <v>91.071721122741295</v>
      </c>
      <c r="R149">
        <v>109.33084339370789</v>
      </c>
    </row>
    <row r="150" spans="1:18" x14ac:dyDescent="0.35">
      <c r="A150" t="s">
        <v>4</v>
      </c>
      <c r="B150" t="s">
        <v>129</v>
      </c>
      <c r="C150" t="s">
        <v>122</v>
      </c>
      <c r="D150" t="s">
        <v>123</v>
      </c>
      <c r="E150" t="s">
        <v>159</v>
      </c>
      <c r="F150">
        <v>1</v>
      </c>
      <c r="G150" t="s">
        <v>68</v>
      </c>
      <c r="H150" t="s">
        <v>7</v>
      </c>
      <c r="I150" t="s">
        <v>8</v>
      </c>
      <c r="J150">
        <v>69.420688941193859</v>
      </c>
      <c r="K150">
        <v>90.459092804719361</v>
      </c>
      <c r="L150">
        <v>148.62183813858331</v>
      </c>
      <c r="M150">
        <v>47.131687957763788</v>
      </c>
      <c r="N150">
        <v>115.55808012085009</v>
      </c>
      <c r="O150">
        <v>47.65795172348011</v>
      </c>
      <c r="P150">
        <v>37.364401609039447</v>
      </c>
      <c r="Q150">
        <v>117.0057065429715</v>
      </c>
      <c r="R150">
        <v>40.96018845672598</v>
      </c>
    </row>
    <row r="151" spans="1:18" x14ac:dyDescent="0.35">
      <c r="A151" t="s">
        <v>4</v>
      </c>
      <c r="B151" t="s">
        <v>129</v>
      </c>
      <c r="C151" t="s">
        <v>122</v>
      </c>
      <c r="D151" t="s">
        <v>123</v>
      </c>
      <c r="E151" t="s">
        <v>159</v>
      </c>
      <c r="F151">
        <v>3</v>
      </c>
      <c r="G151" t="s">
        <v>69</v>
      </c>
      <c r="H151" t="s">
        <v>7</v>
      </c>
      <c r="I151" t="s">
        <v>8</v>
      </c>
      <c r="J151">
        <v>48.008149200439533</v>
      </c>
      <c r="K151">
        <v>8.9758992919921941</v>
      </c>
      <c r="L151">
        <v>6.1535964202880863E-2</v>
      </c>
      <c r="M151">
        <v>22.963256167602591</v>
      </c>
      <c r="N151">
        <v>3.155964127349852</v>
      </c>
      <c r="O151">
        <v>18.365882873535199</v>
      </c>
      <c r="P151">
        <v>22.408755354309029</v>
      </c>
      <c r="Q151">
        <v>7.0424351394653311</v>
      </c>
      <c r="R151">
        <v>55.967690797423529</v>
      </c>
    </row>
    <row r="152" spans="1:18" x14ac:dyDescent="0.35">
      <c r="A152" t="s">
        <v>4</v>
      </c>
      <c r="B152" t="s">
        <v>129</v>
      </c>
      <c r="C152" t="s">
        <v>122</v>
      </c>
      <c r="D152" t="s">
        <v>123</v>
      </c>
      <c r="E152" t="s">
        <v>160</v>
      </c>
      <c r="F152">
        <v>2</v>
      </c>
      <c r="G152" t="s">
        <v>67</v>
      </c>
      <c r="H152" t="s">
        <v>7</v>
      </c>
      <c r="I152" t="s">
        <v>8</v>
      </c>
      <c r="J152">
        <v>1.7226690673828121E-2</v>
      </c>
      <c r="K152">
        <v>3.264360491180426</v>
      </c>
      <c r="L152">
        <v>6.8904698944091791E-2</v>
      </c>
      <c r="M152">
        <v>4.8750110954284747</v>
      </c>
      <c r="N152">
        <v>11.05073762207034</v>
      </c>
      <c r="O152">
        <v>9.5604982147216653</v>
      </c>
      <c r="P152">
        <v>2.334178550720214</v>
      </c>
      <c r="Q152">
        <v>1.6796465866088841</v>
      </c>
      <c r="R152">
        <v>0</v>
      </c>
    </row>
    <row r="153" spans="1:18" x14ac:dyDescent="0.35">
      <c r="A153" t="s">
        <v>4</v>
      </c>
      <c r="B153" t="s">
        <v>129</v>
      </c>
      <c r="C153" t="s">
        <v>122</v>
      </c>
      <c r="D153" t="s">
        <v>123</v>
      </c>
      <c r="E153" t="s">
        <v>161</v>
      </c>
      <c r="F153">
        <v>2</v>
      </c>
      <c r="G153" t="s">
        <v>67</v>
      </c>
      <c r="H153" t="s">
        <v>7</v>
      </c>
      <c r="I153" t="s">
        <v>8</v>
      </c>
      <c r="J153">
        <v>0</v>
      </c>
      <c r="K153">
        <v>1.6731040550231919</v>
      </c>
      <c r="L153">
        <v>2.8789159385681149</v>
      </c>
      <c r="M153">
        <v>3.566871121978759</v>
      </c>
      <c r="N153">
        <v>7.4226960929870147</v>
      </c>
      <c r="O153">
        <v>11.22741179428102</v>
      </c>
      <c r="P153">
        <v>0.76431486892700207</v>
      </c>
      <c r="Q153">
        <v>0</v>
      </c>
      <c r="R153">
        <v>0</v>
      </c>
    </row>
    <row r="154" spans="1:18" x14ac:dyDescent="0.35">
      <c r="A154" t="s">
        <v>4</v>
      </c>
      <c r="B154" t="s">
        <v>129</v>
      </c>
      <c r="C154" t="s">
        <v>122</v>
      </c>
      <c r="D154" t="s">
        <v>123</v>
      </c>
      <c r="E154" t="s">
        <v>162</v>
      </c>
      <c r="F154">
        <v>1</v>
      </c>
      <c r="G154" t="s">
        <v>68</v>
      </c>
      <c r="H154" t="s">
        <v>7</v>
      </c>
      <c r="I154" t="s">
        <v>8</v>
      </c>
      <c r="J154">
        <v>31.294062154388719</v>
      </c>
      <c r="K154">
        <v>145.48697396698199</v>
      </c>
      <c r="L154">
        <v>280.7525584228589</v>
      </c>
      <c r="M154">
        <v>271.83634549637168</v>
      </c>
      <c r="N154">
        <v>270.93523493652219</v>
      </c>
      <c r="O154">
        <v>175.96531497421881</v>
      </c>
      <c r="P154">
        <v>62.405788302612073</v>
      </c>
      <c r="Q154">
        <v>28.148979547882139</v>
      </c>
      <c r="R154">
        <v>229.86323038177471</v>
      </c>
    </row>
    <row r="155" spans="1:18" x14ac:dyDescent="0.35">
      <c r="A155" t="s">
        <v>4</v>
      </c>
      <c r="B155" t="s">
        <v>129</v>
      </c>
      <c r="C155" t="s">
        <v>122</v>
      </c>
      <c r="D155" t="s">
        <v>123</v>
      </c>
      <c r="E155" t="s">
        <v>162</v>
      </c>
      <c r="F155">
        <v>3</v>
      </c>
      <c r="G155" t="s">
        <v>69</v>
      </c>
      <c r="H155" t="s">
        <v>7</v>
      </c>
      <c r="I155" t="s">
        <v>8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8.7012808212280071</v>
      </c>
      <c r="Q155">
        <v>36.5837728195187</v>
      </c>
      <c r="R155">
        <v>4.2946595764160163E-2</v>
      </c>
    </row>
    <row r="156" spans="1:18" x14ac:dyDescent="0.35">
      <c r="A156" t="s">
        <v>4</v>
      </c>
      <c r="B156" t="s">
        <v>129</v>
      </c>
      <c r="C156" t="s">
        <v>122</v>
      </c>
      <c r="D156" t="s">
        <v>123</v>
      </c>
      <c r="E156" t="s">
        <v>163</v>
      </c>
      <c r="F156">
        <v>2</v>
      </c>
      <c r="G156" t="s">
        <v>67</v>
      </c>
      <c r="H156" t="s">
        <v>7</v>
      </c>
      <c r="I156" t="s">
        <v>8</v>
      </c>
      <c r="J156">
        <v>8.6504531860351567E-3</v>
      </c>
      <c r="K156">
        <v>8.650521850585938E-3</v>
      </c>
      <c r="L156">
        <v>0.47581153564453121</v>
      </c>
      <c r="M156">
        <v>0.74406827697753908</v>
      </c>
      <c r="N156">
        <v>0.48447877960205082</v>
      </c>
      <c r="O156">
        <v>0.84789224853515621</v>
      </c>
      <c r="P156">
        <v>2.5951412963867191E-2</v>
      </c>
      <c r="Q156">
        <v>0.81326016006469726</v>
      </c>
      <c r="R156">
        <v>8.6508309173583972E-2</v>
      </c>
    </row>
    <row r="157" spans="1:18" x14ac:dyDescent="0.35">
      <c r="A157" t="s">
        <v>4</v>
      </c>
      <c r="B157" t="s">
        <v>129</v>
      </c>
      <c r="C157" t="s">
        <v>122</v>
      </c>
      <c r="D157" t="s">
        <v>123</v>
      </c>
      <c r="E157" t="s">
        <v>164</v>
      </c>
      <c r="F157">
        <v>1</v>
      </c>
      <c r="G157" t="s">
        <v>68</v>
      </c>
      <c r="H157" t="s">
        <v>7</v>
      </c>
      <c r="I157" t="s">
        <v>8</v>
      </c>
      <c r="J157">
        <v>1.729902877807617E-2</v>
      </c>
      <c r="K157">
        <v>2.594845504760742E-2</v>
      </c>
      <c r="L157">
        <v>0.34598377075195302</v>
      </c>
      <c r="M157">
        <v>1.7298914337158199E-2</v>
      </c>
      <c r="N157">
        <v>0.50167354202270498</v>
      </c>
      <c r="O157">
        <v>0.57086066818237313</v>
      </c>
      <c r="P157">
        <v>0.36328073272705091</v>
      </c>
      <c r="Q157">
        <v>1.600146414947512</v>
      </c>
      <c r="R157">
        <v>0.77845009765624984</v>
      </c>
    </row>
    <row r="158" spans="1:18" x14ac:dyDescent="0.35">
      <c r="A158" t="s">
        <v>4</v>
      </c>
      <c r="B158" t="s">
        <v>129</v>
      </c>
      <c r="C158" t="s">
        <v>122</v>
      </c>
      <c r="D158" t="s">
        <v>123</v>
      </c>
      <c r="E158" t="s">
        <v>125</v>
      </c>
      <c r="F158">
        <v>2</v>
      </c>
      <c r="G158" t="s">
        <v>67</v>
      </c>
      <c r="H158" t="s">
        <v>7</v>
      </c>
      <c r="I158" t="s">
        <v>8</v>
      </c>
      <c r="J158">
        <v>16.20464806442261</v>
      </c>
      <c r="K158">
        <v>40.405585250091733</v>
      </c>
      <c r="L158">
        <v>65.065952498626928</v>
      </c>
      <c r="M158">
        <v>33.153086161804133</v>
      </c>
      <c r="N158">
        <v>52.231645067596517</v>
      </c>
      <c r="O158">
        <v>25.14521702804554</v>
      </c>
      <c r="P158">
        <v>35.968535976410138</v>
      </c>
      <c r="Q158">
        <v>50.86760354385396</v>
      </c>
      <c r="R158">
        <v>27.90825842971778</v>
      </c>
    </row>
    <row r="159" spans="1:18" x14ac:dyDescent="0.35">
      <c r="A159" t="s">
        <v>4</v>
      </c>
      <c r="B159" t="s">
        <v>129</v>
      </c>
      <c r="C159" t="s">
        <v>122</v>
      </c>
      <c r="D159" t="s">
        <v>123</v>
      </c>
      <c r="E159" t="s">
        <v>165</v>
      </c>
      <c r="F159">
        <v>2</v>
      </c>
      <c r="G159" t="s">
        <v>67</v>
      </c>
      <c r="H159" t="s">
        <v>7</v>
      </c>
      <c r="I159" t="s">
        <v>8</v>
      </c>
      <c r="J159">
        <v>13.69633466567989</v>
      </c>
      <c r="K159">
        <v>10.66824748764037</v>
      </c>
      <c r="L159">
        <v>21.51836813964837</v>
      </c>
      <c r="M159">
        <v>26.623448348998991</v>
      </c>
      <c r="N159">
        <v>14.630911882782099</v>
      </c>
      <c r="O159">
        <v>23.59513007202148</v>
      </c>
      <c r="P159">
        <v>27.24635382995606</v>
      </c>
      <c r="Q159">
        <v>28.214734555816509</v>
      </c>
      <c r="R159">
        <v>10.737693923950189</v>
      </c>
    </row>
    <row r="160" spans="1:18" x14ac:dyDescent="0.35">
      <c r="A160" t="s">
        <v>4</v>
      </c>
      <c r="B160" t="s">
        <v>91</v>
      </c>
      <c r="C160" t="s">
        <v>92</v>
      </c>
      <c r="D160" t="s">
        <v>145</v>
      </c>
      <c r="E160" t="s">
        <v>144</v>
      </c>
      <c r="F160">
        <v>3</v>
      </c>
      <c r="G160" t="s">
        <v>69</v>
      </c>
      <c r="H160" t="s">
        <v>7</v>
      </c>
      <c r="I160" t="s">
        <v>8</v>
      </c>
      <c r="J160">
        <v>7.4918577720641188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4.2810351066589476</v>
      </c>
      <c r="R160">
        <v>9.5558074951171881E-3</v>
      </c>
    </row>
    <row r="161" spans="1:18" x14ac:dyDescent="0.35">
      <c r="A161" t="s">
        <v>4</v>
      </c>
      <c r="B161" t="s">
        <v>91</v>
      </c>
      <c r="C161" t="s">
        <v>92</v>
      </c>
      <c r="D161" t="s">
        <v>93</v>
      </c>
      <c r="E161" t="s">
        <v>147</v>
      </c>
      <c r="F161">
        <v>3</v>
      </c>
      <c r="G161" t="s">
        <v>69</v>
      </c>
      <c r="H161" t="s">
        <v>7</v>
      </c>
      <c r="I161" t="s">
        <v>8</v>
      </c>
      <c r="J161">
        <v>3.6863446044921873E-2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12.764199059295651</v>
      </c>
      <c r="R161">
        <v>0</v>
      </c>
    </row>
    <row r="162" spans="1:18" x14ac:dyDescent="0.35">
      <c r="A162" t="s">
        <v>4</v>
      </c>
      <c r="B162" t="s">
        <v>129</v>
      </c>
      <c r="C162" t="s">
        <v>122</v>
      </c>
      <c r="D162" t="s">
        <v>123</v>
      </c>
      <c r="E162" t="s">
        <v>164</v>
      </c>
      <c r="F162">
        <v>3</v>
      </c>
      <c r="G162" t="s">
        <v>69</v>
      </c>
      <c r="H162" t="s">
        <v>7</v>
      </c>
      <c r="I162" t="s">
        <v>8</v>
      </c>
      <c r="J162">
        <v>2.59495964050293E-2</v>
      </c>
      <c r="K162">
        <v>1.7299256896972651E-2</v>
      </c>
      <c r="L162">
        <v>0</v>
      </c>
      <c r="M162">
        <v>0</v>
      </c>
      <c r="N162">
        <v>0.69196257247924831</v>
      </c>
      <c r="O162">
        <v>0</v>
      </c>
      <c r="P162">
        <v>0</v>
      </c>
      <c r="Q162">
        <v>0</v>
      </c>
      <c r="R162">
        <v>0.20758672637939449</v>
      </c>
    </row>
    <row r="163" spans="1:18" x14ac:dyDescent="0.35">
      <c r="A163" t="s">
        <v>4</v>
      </c>
      <c r="B163" t="s">
        <v>129</v>
      </c>
      <c r="C163" t="s">
        <v>122</v>
      </c>
      <c r="D163" t="s">
        <v>123</v>
      </c>
      <c r="E163" t="s">
        <v>158</v>
      </c>
      <c r="F163">
        <v>2</v>
      </c>
      <c r="G163" t="s">
        <v>67</v>
      </c>
      <c r="H163" t="s">
        <v>7</v>
      </c>
      <c r="I163" t="s">
        <v>8</v>
      </c>
      <c r="J163">
        <v>0</v>
      </c>
      <c r="K163">
        <v>0</v>
      </c>
      <c r="L163">
        <v>0</v>
      </c>
      <c r="M163">
        <v>0</v>
      </c>
      <c r="N163">
        <v>2.5890953063964842E-2</v>
      </c>
      <c r="O163">
        <v>0</v>
      </c>
      <c r="P163">
        <v>0</v>
      </c>
      <c r="Q163">
        <v>6.9041545867919926E-2</v>
      </c>
      <c r="R163">
        <v>7.7670047760009769E-2</v>
      </c>
    </row>
    <row r="164" spans="1:18" x14ac:dyDescent="0.35">
      <c r="A164" t="s">
        <v>4</v>
      </c>
      <c r="B164" t="s">
        <v>105</v>
      </c>
      <c r="C164" t="s">
        <v>89</v>
      </c>
      <c r="D164" t="s">
        <v>90</v>
      </c>
      <c r="E164" t="s">
        <v>168</v>
      </c>
      <c r="F164">
        <v>1</v>
      </c>
      <c r="G164" t="s">
        <v>68</v>
      </c>
      <c r="H164" t="s">
        <v>7</v>
      </c>
      <c r="I164" t="s">
        <v>8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5.8061627197265632E-2</v>
      </c>
      <c r="R164">
        <v>1.9353882598876951E-2</v>
      </c>
    </row>
    <row r="165" spans="1:18" x14ac:dyDescent="0.35">
      <c r="A165" t="s">
        <v>4</v>
      </c>
      <c r="B165" t="s">
        <v>91</v>
      </c>
      <c r="C165" t="s">
        <v>92</v>
      </c>
      <c r="D165" t="s">
        <v>99</v>
      </c>
      <c r="E165" t="s">
        <v>167</v>
      </c>
      <c r="F165">
        <v>1</v>
      </c>
      <c r="G165" t="s">
        <v>68</v>
      </c>
      <c r="H165" t="s">
        <v>7</v>
      </c>
      <c r="I165" t="s">
        <v>8</v>
      </c>
      <c r="J165">
        <v>0</v>
      </c>
      <c r="K165">
        <v>9.559320831298828E-3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</row>
  </sheetData>
  <autoFilter ref="A1:R1" xr:uid="{F78BBE83-0410-47E6-91CC-3B3069392629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34"/>
  <sheetViews>
    <sheetView showGridLines="0" workbookViewId="0">
      <selection activeCell="K4" sqref="K4"/>
    </sheetView>
  </sheetViews>
  <sheetFormatPr defaultColWidth="0" defaultRowHeight="14.5" zeroHeight="1" x14ac:dyDescent="0.35"/>
  <cols>
    <col min="1" max="7" width="8.7265625" customWidth="1"/>
    <col min="8" max="8" width="13.453125" bestFit="1" customWidth="1"/>
    <col min="9" max="9" width="18.81640625" bestFit="1" customWidth="1"/>
    <col min="10" max="11" width="11.81640625" bestFit="1" customWidth="1"/>
    <col min="12" max="12" width="6.6328125" bestFit="1" customWidth="1"/>
    <col min="13" max="13" width="11.81640625" bestFit="1" customWidth="1"/>
    <col min="14" max="14" width="13.453125" bestFit="1" customWidth="1"/>
    <col min="15" max="17" width="13.453125" hidden="1" customWidth="1"/>
    <col min="18" max="18" width="8.7265625" hidden="1" customWidth="1"/>
    <col min="19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3" x14ac:dyDescent="0.35"/>
    <row r="18" spans="8:13" x14ac:dyDescent="0.35"/>
    <row r="19" spans="8:13" x14ac:dyDescent="0.35"/>
    <row r="20" spans="8:13" x14ac:dyDescent="0.35">
      <c r="I20" s="36" t="s">
        <v>86</v>
      </c>
    </row>
    <row r="21" spans="8:13" x14ac:dyDescent="0.35">
      <c r="H21" s="36" t="s">
        <v>87</v>
      </c>
      <c r="I21" t="s">
        <v>68</v>
      </c>
      <c r="J21" t="s">
        <v>67</v>
      </c>
      <c r="K21" t="s">
        <v>69</v>
      </c>
      <c r="L21" t="s">
        <v>88</v>
      </c>
      <c r="M21" t="s">
        <v>85</v>
      </c>
    </row>
    <row r="22" spans="8:13" x14ac:dyDescent="0.35">
      <c r="H22" s="37" t="s">
        <v>76</v>
      </c>
      <c r="I22" s="35">
        <v>2167.3818116996868</v>
      </c>
      <c r="J22" s="35">
        <v>6635.4753673507857</v>
      </c>
      <c r="K22" s="35">
        <v>712.67657716674728</v>
      </c>
      <c r="L22" s="35"/>
      <c r="M22" s="35">
        <v>9515.533756217219</v>
      </c>
    </row>
    <row r="23" spans="8:13" x14ac:dyDescent="0.35">
      <c r="H23" s="37" t="s">
        <v>77</v>
      </c>
      <c r="I23" s="35">
        <v>2918.3132124893023</v>
      </c>
      <c r="J23" s="35">
        <v>6825.1586234101424</v>
      </c>
      <c r="K23" s="35">
        <v>383.05955951537948</v>
      </c>
      <c r="L23" s="35"/>
      <c r="M23" s="35">
        <v>10126.531395414824</v>
      </c>
    </row>
    <row r="24" spans="8:13" x14ac:dyDescent="0.35">
      <c r="H24" s="37" t="s">
        <v>78</v>
      </c>
      <c r="I24" s="35">
        <v>3771.535558409118</v>
      </c>
      <c r="J24" s="35">
        <v>6775.6046161226031</v>
      </c>
      <c r="K24" s="35">
        <v>138.09611457748386</v>
      </c>
      <c r="L24" s="35"/>
      <c r="M24" s="35">
        <v>10685.236289109205</v>
      </c>
    </row>
    <row r="25" spans="8:13" x14ac:dyDescent="0.35">
      <c r="H25" s="37" t="s">
        <v>79</v>
      </c>
      <c r="I25" s="35">
        <v>2873.931558478605</v>
      </c>
      <c r="J25" s="35">
        <v>7845.603844832076</v>
      </c>
      <c r="K25" s="35">
        <v>356.79883870010354</v>
      </c>
      <c r="L25" s="35"/>
      <c r="M25" s="35">
        <v>11076.334242010786</v>
      </c>
    </row>
    <row r="26" spans="8:13" x14ac:dyDescent="0.35">
      <c r="H26" s="37" t="s">
        <v>80</v>
      </c>
      <c r="I26" s="35">
        <v>2383.3231600234976</v>
      </c>
      <c r="J26" s="35">
        <v>8414.9588697944437</v>
      </c>
      <c r="K26" s="35">
        <v>652.84184011001241</v>
      </c>
      <c r="L26" s="35"/>
      <c r="M26" s="35">
        <v>11451.123869927953</v>
      </c>
    </row>
    <row r="27" spans="8:13" x14ac:dyDescent="0.35">
      <c r="H27" s="37" t="s">
        <v>81</v>
      </c>
      <c r="I27" s="35">
        <v>2438.627036968222</v>
      </c>
      <c r="J27" s="35">
        <v>7973.5436640794242</v>
      </c>
      <c r="K27" s="35">
        <v>503.95173019256464</v>
      </c>
      <c r="L27" s="35"/>
      <c r="M27" s="35">
        <v>10916.12243124021</v>
      </c>
    </row>
    <row r="28" spans="8:13" x14ac:dyDescent="0.35">
      <c r="H28" s="37" t="s">
        <v>82</v>
      </c>
      <c r="I28" s="35">
        <v>2602.9355839904993</v>
      </c>
      <c r="J28" s="35">
        <v>7484.1743447122508</v>
      </c>
      <c r="K28" s="35">
        <v>705.40024927217621</v>
      </c>
      <c r="L28" s="35"/>
      <c r="M28" s="35">
        <v>10792.510177974926</v>
      </c>
    </row>
    <row r="29" spans="8:13" x14ac:dyDescent="0.35">
      <c r="H29" s="37" t="s">
        <v>83</v>
      </c>
      <c r="I29" s="35">
        <v>2823.1118986991905</v>
      </c>
      <c r="J29" s="35">
        <v>8366.6507707787405</v>
      </c>
      <c r="K29" s="35">
        <v>589.64461071777066</v>
      </c>
      <c r="L29" s="35"/>
      <c r="M29" s="35">
        <v>11779.407280195703</v>
      </c>
    </row>
    <row r="30" spans="8:13" x14ac:dyDescent="0.35">
      <c r="H30" s="37" t="s">
        <v>84</v>
      </c>
      <c r="I30" s="35">
        <v>2659.5089460022045</v>
      </c>
      <c r="J30" s="35">
        <v>8273.9810069605264</v>
      </c>
      <c r="K30" s="35">
        <v>716.93284713210892</v>
      </c>
      <c r="L30" s="35"/>
      <c r="M30" s="35">
        <v>11650.422800094841</v>
      </c>
    </row>
    <row r="31" spans="8:13" x14ac:dyDescent="0.35"/>
    <row r="32" spans="8:13" x14ac:dyDescent="0.35"/>
    <row r="33" x14ac:dyDescent="0.35"/>
    <row r="34" x14ac:dyDescent="0.35"/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8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4" t="s">
        <v>62</v>
      </c>
      <c r="C3" s="44"/>
      <c r="D3" s="44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170</v>
      </c>
      <c r="C9" s="24" t="s">
        <v>171</v>
      </c>
      <c r="D9" s="25" t="s">
        <v>172</v>
      </c>
    </row>
    <row r="10" spans="2:4" ht="29" x14ac:dyDescent="0.35">
      <c r="B10" s="23" t="s">
        <v>47</v>
      </c>
      <c r="C10" s="26" t="s">
        <v>72</v>
      </c>
      <c r="D10" s="31" t="s">
        <v>74</v>
      </c>
    </row>
    <row r="11" spans="2:4" ht="29" x14ac:dyDescent="0.35">
      <c r="B11" s="23" t="s">
        <v>48</v>
      </c>
      <c r="C11" s="26" t="s">
        <v>73</v>
      </c>
      <c r="D11" s="31" t="s">
        <v>75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  <row r="25" x14ac:dyDescent="0.35"/>
    <row r="26" x14ac:dyDescent="0.35"/>
    <row r="27" x14ac:dyDescent="0.35"/>
    <row r="28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J67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2" width="27.08984375" bestFit="1" customWidth="1"/>
    <col min="3" max="3" width="29.81640625" bestFit="1" customWidth="1"/>
    <col min="4" max="4" width="7.453125" bestFit="1" customWidth="1"/>
    <col min="5" max="5" width="19.08984375" customWidth="1"/>
    <col min="6" max="6" width="8.7265625" customWidth="1"/>
    <col min="7" max="10" width="0" hidden="1" customWidth="1"/>
    <col min="11" max="16384" width="8.7265625" hidden="1"/>
  </cols>
  <sheetData>
    <row r="1" spans="2:5" x14ac:dyDescent="0.35"/>
    <row r="2" spans="2:5" ht="14.5" customHeight="1" x14ac:dyDescent="0.35">
      <c r="B2" s="45" t="s">
        <v>63</v>
      </c>
      <c r="C2" s="46"/>
      <c r="D2" s="46"/>
      <c r="E2" s="47"/>
    </row>
    <row r="3" spans="2:5" ht="26" customHeight="1" x14ac:dyDescent="0.35">
      <c r="B3" s="48"/>
      <c r="C3" s="49"/>
      <c r="D3" s="49"/>
      <c r="E3" s="50"/>
    </row>
    <row r="4" spans="2:5" x14ac:dyDescent="0.35">
      <c r="B4" s="16" t="s">
        <v>70</v>
      </c>
      <c r="C4" s="16" t="s">
        <v>71</v>
      </c>
      <c r="D4" s="16" t="s">
        <v>47</v>
      </c>
      <c r="E4" s="16" t="s">
        <v>9</v>
      </c>
    </row>
    <row r="5" spans="2:5" x14ac:dyDescent="0.35">
      <c r="B5" s="32" t="s">
        <v>64</v>
      </c>
      <c r="C5" s="32" t="s">
        <v>68</v>
      </c>
      <c r="D5" s="32">
        <v>1</v>
      </c>
      <c r="E5" s="32" t="s">
        <v>44</v>
      </c>
    </row>
    <row r="6" spans="2:5" x14ac:dyDescent="0.35">
      <c r="B6" s="33" t="s">
        <v>65</v>
      </c>
      <c r="C6" s="33" t="s">
        <v>67</v>
      </c>
      <c r="D6" s="33">
        <v>2</v>
      </c>
      <c r="E6" s="33" t="s">
        <v>45</v>
      </c>
    </row>
    <row r="7" spans="2:5" x14ac:dyDescent="0.35">
      <c r="B7" s="34" t="s">
        <v>66</v>
      </c>
      <c r="C7" s="34" t="s">
        <v>69</v>
      </c>
      <c r="D7" s="34">
        <v>3</v>
      </c>
      <c r="E7" s="34" t="s">
        <v>46</v>
      </c>
    </row>
    <row r="8" spans="2:5" x14ac:dyDescent="0.35"/>
    <row r="9" spans="2:5" x14ac:dyDescent="0.35"/>
    <row r="10" spans="2:5" hidden="1" x14ac:dyDescent="0.35"/>
    <row r="11" spans="2:5" hidden="1" x14ac:dyDescent="0.35"/>
    <row r="12" spans="2:5" hidden="1" x14ac:dyDescent="0.35"/>
    <row r="13" spans="2:5" hidden="1" x14ac:dyDescent="0.35"/>
    <row r="14" spans="2:5" hidden="1" x14ac:dyDescent="0.35"/>
    <row r="15" spans="2:5" hidden="1" x14ac:dyDescent="0.35"/>
    <row r="16" spans="2:5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x14ac:dyDescent="0.35"/>
    <row r="67" x14ac:dyDescent="0.35"/>
  </sheetData>
  <mergeCells count="1">
    <mergeCell ref="B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ANNUAL_CROP_CYCLES__2017_2025</vt:lpstr>
      <vt:lpstr>PIVOT_ANNUAL_CROP_CYCLES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2026-09-09T17:41:38Z</dcterms:modified>
</cp:coreProperties>
</file>