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C8130756-DB9A-4DF5-A8D4-474FD1E231B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39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<sst xmlns="http://schemas.openxmlformats.org/spreadsheetml/2006/main" count="504" uniqueCount="113">
  <si>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</si>
  <si>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</si>
  <si>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</si>
  <si>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</si>
  <si>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</si>
  <si>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</si>
  <si>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</si>
  <si>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</si>
  <si>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</si>
  <si>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</si>
  <si>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</si>
  <si>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</si>
  <si>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</si>
  <si>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</si>
  <si>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</si>
  <si>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</si>
  <si>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</si>
  <si>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</si>
  <si>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</si>
  <si>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</si>
  <si>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</si>
  <si>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</si>
  <si>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</si>
  <si>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</si>
  <si>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</si>
  <si>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</si>
  <si>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</si>
  <si>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</si>
  <si>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</si>
  <si>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</si>
  <si>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</si>
  <si>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</si>
  <si>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</si>
  <si>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</si>
  <si>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</si>
  <si>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</si>
  <si>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</si>
  <si>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</si>
  <si>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</si>
  <si>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</si>
  <si>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</si>
  <si>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</si>
  <si>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</si>
  <si>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</si>
  <si>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#CBEEF3</t>
  </si>
  <si>
    <t>#F49CBB</t>
  </si>
  <si>
    <t>#880D1E</t>
  </si>
  <si>
    <t>class_id</t>
  </si>
  <si>
    <t>class_name</t>
  </si>
  <si>
    <t>CLASS_ID</t>
  </si>
  <si>
    <t>CLASS_NAME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</si>
  <si>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</si>
  <si>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</si>
  <si>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</si>
  <si>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</si>
  <si>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</si>
  <si>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</si>
  <si>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</si>
  <si>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</si>
  <si>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</si>
  <si>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</si>
  <si>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</si>
  <si>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</si>
  <si>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</si>
  <si>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</si>
  <si>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</si>
  <si>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</si>
  <si>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</si>
  <si>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</si>
  <si>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</si>
  <si>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</si>
  <si>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</si>
  <si>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</si>
  <si>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</si>
  <si>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</si>
  <si>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</si>
  <si>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</si>
  <si>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</si>
  <si>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</si>
  <si>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</si>
  <si>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</si>
  <si>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</si>
  <si>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</si>
  <si>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</si>
  <si>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</si>
  <si>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</si>
  <si>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</si>
  <si>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</si>
  <si>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TERRITORY</t>
  </si>
  <si>
    <t>(vazio)</t>
  </si>
  <si>
    <t>territory</t>
  </si>
  <si>
    <t>Nordeste</t>
  </si>
  <si>
    <t>Bahia</t>
  </si>
  <si>
    <t>Cerrado</t>
  </si>
  <si>
    <t>Piauí</t>
  </si>
  <si>
    <t>Centro-oeste</t>
  </si>
  <si>
    <t>Mato Grosso do Sul</t>
  </si>
  <si>
    <t>Amazônia</t>
  </si>
  <si>
    <t>Norte</t>
  </si>
  <si>
    <t>Pará</t>
  </si>
  <si>
    <t>Amazônia Legal</t>
  </si>
  <si>
    <t>Acre</t>
  </si>
  <si>
    <t>Rondônia</t>
  </si>
  <si>
    <t>Amapá</t>
  </si>
  <si>
    <t>Tocantins</t>
  </si>
  <si>
    <t>Pantanal</t>
  </si>
  <si>
    <t>Mato Grosso</t>
  </si>
  <si>
    <t>Amazonas</t>
  </si>
  <si>
    <t>Maranhão</t>
  </si>
  <si>
    <t>Roraima</t>
  </si>
  <si>
    <t>Legal Amazon</t>
  </si>
  <si>
    <t>1. Esta base de dados contém as áreas (ha) por classe de frequência anual de cultivos agrícolas para o cruzamento entre bioma, estado e Amazônia Legal no período de 2017 a 2025.</t>
  </si>
  <si>
    <t>1. This database contains the area (ha) per Annual number of crop cycles class for  biome, state and Legal Amazon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</si>
</sst>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[MAPBIOMAS-BRAZIL-ANNUAL-NUMBER-OF-CROP-CYCLES-LEGAL_AMAZON_10M.xlsx]PIVOT_ANNUAL_CROP_CYCLES!Tabela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3201140.7553397887</c:v>
                </c:pt>
                <c:pt idx="1">
                  <c:v>2969309.7161935894</c:v>
                </c:pt>
                <c:pt idx="2">
                  <c:v>4305919.1479356755</c:v>
                </c:pt>
                <c:pt idx="3">
                  <c:v>2258612.5761256926</c:v>
                </c:pt>
                <c:pt idx="4">
                  <c:v>2466983.2850168035</c:v>
                </c:pt>
                <c:pt idx="5">
                  <c:v>2221219.379240049</c:v>
                </c:pt>
                <c:pt idx="6">
                  <c:v>2158278.6029095822</c:v>
                </c:pt>
                <c:pt idx="7">
                  <c:v>1969795.621948269</c:v>
                </c:pt>
                <c:pt idx="8">
                  <c:v>2184262.8296311875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6703919.8726232797</c:v>
                </c:pt>
                <c:pt idx="1">
                  <c:v>7811126.8898899658</c:v>
                </c:pt>
                <c:pt idx="2">
                  <c:v>6964266.8219492873</c:v>
                </c:pt>
                <c:pt idx="3">
                  <c:v>9222478.9998914786</c:v>
                </c:pt>
                <c:pt idx="4">
                  <c:v>9234917.8302457519</c:v>
                </c:pt>
                <c:pt idx="5">
                  <c:v>9672219.8048727941</c:v>
                </c:pt>
                <c:pt idx="6">
                  <c:v>9846368.5987598021</c:v>
                </c:pt>
                <c:pt idx="7">
                  <c:v>10164320.468642946</c:v>
                </c:pt>
                <c:pt idx="8">
                  <c:v>10194568.262654269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212066.96178205707</c:v>
                </c:pt>
                <c:pt idx="1">
                  <c:v>95680.960124762045</c:v>
                </c:pt>
                <c:pt idx="2">
                  <c:v>43923.338739597159</c:v>
                </c:pt>
                <c:pt idx="3">
                  <c:v>282066.13071134087</c:v>
                </c:pt>
                <c:pt idx="4">
                  <c:v>143166.34263854241</c:v>
                </c:pt>
                <c:pt idx="5">
                  <c:v>270319.55067588348</c:v>
                </c:pt>
                <c:pt idx="6">
                  <c:v>269239.66128102533</c:v>
                </c:pt>
                <c:pt idx="7">
                  <c:v>276729.00559575541</c:v>
                </c:pt>
                <c:pt idx="8">
                  <c:v>189088.10009668561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706-4C14-860D-BCC24130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2</xdr:row>
      <xdr:rowOff>38100</xdr:rowOff>
    </xdr:from>
    <xdr:to>
      <xdr:col>3</xdr:col>
      <xdr:colOff>114300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400050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282575</xdr:colOff>
      <xdr:row>2</xdr:row>
      <xdr:rowOff>53975</xdr:rowOff>
    </xdr:from>
    <xdr:to>
      <xdr:col>6</xdr:col>
      <xdr:colOff>285750</xdr:colOff>
      <xdr:row>16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1375" y="4159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168275</xdr:colOff>
      <xdr:row>16</xdr:row>
      <xdr:rowOff>161925</xdr:rowOff>
    </xdr:from>
    <xdr:to>
      <xdr:col>3</xdr:col>
      <xdr:colOff>171450</xdr:colOff>
      <xdr:row>30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8275" y="3054350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87965740744" createdVersion="6" refreshedVersion="6" minRefreshableVersion="3" recordCount="94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7">
        <s v="Amazônia"/>
        <s v="Cerrado"/>
        <s v="Pantanal"/>
        <m/>
        <s v="Caatinga" u="1"/>
        <s v="Mata Atlântica" u="1"/>
        <s v="Pampa" u="1"/>
      </sharedItems>
    </cacheField>
    <cacheField name="REGION" numFmtId="0">
      <sharedItems containsBlank="1" count="6">
        <s v="Norte"/>
        <s v="Nordeste"/>
        <s v="Centro-oeste"/>
        <m/>
        <s v="Sudeste" u="1"/>
        <s v="Sul" u="1"/>
      </sharedItems>
    </cacheField>
    <cacheField name="STATE" numFmtId="0">
      <sharedItems containsBlank="1" count="26">
        <s v="Pará"/>
        <s v="Acre"/>
        <s v="Rondônia"/>
        <s v="Amapá"/>
        <s v="Tocantins"/>
        <s v="Bahia"/>
        <s v="Mato Grosso"/>
        <s v="Mato Grosso do Sul"/>
        <s v="Amazonas"/>
        <s v="Maranhão"/>
        <s v="Roraima"/>
        <s v="Piauí"/>
        <m/>
        <s v="Minas Gerais" u="1"/>
        <s v="Espírito Santo" u="1"/>
        <s v="Alagoas" u="1"/>
        <s v="Rio Grande do Norte" u="1"/>
        <s v="Paraíba" u="1"/>
        <s v="Sergipe" u="1"/>
        <s v="Goiás" u="1"/>
        <s v="Rio Grande do Sul" u="1"/>
        <s v="Rio de Janeiro" u="1"/>
        <s v="São Paulo" u="1"/>
        <s v="Pernambuco" u="1"/>
        <s v="Paraná" u="1"/>
        <s v="Santa Catarina" u="1"/>
      </sharedItems>
    </cacheField>
    <cacheField name="TERRITORY" numFmtId="0">
      <sharedItems containsBlank="1"/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2 ciclos"/>
        <s v="1 ciclo"/>
        <s v="3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3385499.3592359079"/>
    </cacheField>
    <cacheField name="y2018" numFmtId="0">
      <sharedItems containsString="0" containsBlank="1" containsNumber="1" minValue="0" maxValue="3867258.234191651"/>
    </cacheField>
    <cacheField name="y2019" numFmtId="0">
      <sharedItems containsString="0" containsBlank="1" containsNumber="1" minValue="0" maxValue="3193136.0090833758"/>
    </cacheField>
    <cacheField name="y2020" numFmtId="0">
      <sharedItems containsString="0" containsBlank="1" containsNumber="1" minValue="0" maxValue="4392817.3922769614"/>
    </cacheField>
    <cacheField name="y2021" numFmtId="0">
      <sharedItems containsString="0" containsBlank="1" containsNumber="1" minValue="0" maxValue="4058387.3615928581"/>
    </cacheField>
    <cacheField name="y2022" numFmtId="0">
      <sharedItems containsString="0" containsBlank="1" containsNumber="1" minValue="0" maxValue="4444385.0624851538"/>
    </cacheField>
    <cacheField name="y2023" numFmtId="0">
      <sharedItems containsString="0" containsBlank="1" containsNumber="1" minValue="0" maxValue="4475048.0008566901"/>
    </cacheField>
    <cacheField name="y2024" numFmtId="0">
      <sharedItems containsString="0" containsBlank="1" containsNumber="1" minValue="0" maxValue="4382523.2917863037"/>
    </cacheField>
    <cacheField name="y2025" numFmtId="0">
      <sharedItems containsString="0" containsBlank="1" containsNumber="1" minValue="0" maxValue="4283541.5153523656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4">
  <r>
    <s v="Brasil"/>
    <x v="0"/>
    <x v="0"/>
    <x v="0"/>
    <s v="Amazônia Legal"/>
    <n v="2"/>
    <x v="0"/>
    <s v="v1.1"/>
    <s v="11"/>
    <n v="70021.080320137611"/>
    <n v="116436.1475063886"/>
    <n v="149461.60365111011"/>
    <n v="198733.0928421701"/>
    <n v="216980.46331542791"/>
    <n v="250979.63398257591"/>
    <n v="288535.2037401566"/>
    <n v="269508.22101789998"/>
    <n v="332006.81577756268"/>
  </r>
  <r>
    <s v="Brasil"/>
    <x v="0"/>
    <x v="0"/>
    <x v="1"/>
    <s v="Amazônia Legal"/>
    <n v="2"/>
    <x v="0"/>
    <s v="v1.1"/>
    <s v="11"/>
    <n v="189.74404134674191"/>
    <n v="172.91885343322889"/>
    <n v="396.30474258804651"/>
    <n v="602.58325269927172"/>
    <n v="999.11161485821185"/>
    <n v="384.75892798385519"/>
    <n v="592.77407269133869"/>
    <n v="961.27290544890161"/>
    <n v="891.69747308807121"/>
  </r>
  <r>
    <s v="Brasil"/>
    <x v="0"/>
    <x v="0"/>
    <x v="2"/>
    <s v="Amazônia Legal"/>
    <n v="1"/>
    <x v="1"/>
    <s v="v1.1"/>
    <s v="11"/>
    <n v="96745.581370957472"/>
    <n v="70618.292309802113"/>
    <n v="85717.661915454766"/>
    <n v="45918.396823224262"/>
    <n v="34434.028378622461"/>
    <n v="90970.908881564828"/>
    <n v="49075.208548323972"/>
    <n v="49814.536190556137"/>
    <n v="93575.499862699537"/>
  </r>
  <r>
    <s v="Brasil"/>
    <x v="0"/>
    <x v="0"/>
    <x v="2"/>
    <s v="Amazônia Legal"/>
    <n v="3"/>
    <x v="2"/>
    <s v="v1.1"/>
    <s v="11"/>
    <n v="822.85343718414299"/>
    <n v="2733.9304548637379"/>
    <n v="821.71923120498673"/>
    <n v="5827.733386000853"/>
    <n v="5238.5265352904853"/>
    <n v="2467.7469206825249"/>
    <n v="3565.8380466903659"/>
    <n v="16028.64932721233"/>
    <n v="10763.537083871441"/>
  </r>
  <r>
    <s v="Brasil"/>
    <x v="0"/>
    <x v="0"/>
    <x v="3"/>
    <s v="Amazônia Legal"/>
    <n v="2"/>
    <x v="0"/>
    <s v="v1.1"/>
    <s v="11"/>
    <n v="65.982984716034011"/>
    <n v="267.02200473861262"/>
    <n v="449.83569104689991"/>
    <n v="831.42595237504031"/>
    <n v="1395.8431819015721"/>
    <n v="497.51596170502262"/>
    <n v="1330.6967555488509"/>
    <n v="1988.17138529508"/>
    <n v="1725.4016101920431"/>
  </r>
  <r>
    <s v="Brasil"/>
    <x v="0"/>
    <x v="0"/>
    <x v="4"/>
    <s v="Amazônia Legal"/>
    <n v="1"/>
    <x v="1"/>
    <s v="v1.1"/>
    <s v="11"/>
    <n v="1602.6871925765961"/>
    <n v="2240.0605179237382"/>
    <n v="2204.5894076438899"/>
    <n v="1910.439382204446"/>
    <n v="1770.022575706477"/>
    <n v="1300.4796928298961"/>
    <n v="352.17027604904189"/>
    <n v="818.49245567321861"/>
    <n v="1034.564829871367"/>
  </r>
  <r>
    <s v="Brasil"/>
    <x v="0"/>
    <x v="0"/>
    <x v="4"/>
    <s v="Amazônia Legal"/>
    <n v="3"/>
    <x v="2"/>
    <s v="v1.1"/>
    <s v="11"/>
    <n v="53.57652847442624"/>
    <n v="40.822192098236279"/>
    <n v="201.9839330375676"/>
    <n v="484.239659966278"/>
    <n v="265.25278816604509"/>
    <n v="713.27613549651551"/>
    <n v="132.65825373535171"/>
    <n v="1006.234213488773"/>
    <n v="522.84327611389449"/>
  </r>
  <r>
    <s v="Brasil"/>
    <x v="1"/>
    <x v="0"/>
    <x v="0"/>
    <s v="Amazônia Legal"/>
    <n v="1"/>
    <x v="1"/>
    <s v="v1.1"/>
    <s v="11"/>
    <n v="3124.2346352195668"/>
    <n v="5702.7339869049083"/>
    <n v="2188.640939878082"/>
    <n v="1068.4801687034601"/>
    <n v="6077.9352416083839"/>
    <n v="1843.474824726859"/>
    <n v="177.70871427078231"/>
    <n v="215.4047461967468"/>
    <n v="1513.217485657502"/>
  </r>
  <r>
    <s v="Brasil"/>
    <x v="1"/>
    <x v="0"/>
    <x v="0"/>
    <s v="Amazônia Legal"/>
    <n v="3"/>
    <x v="2"/>
    <s v="v1.1"/>
    <s v="11"/>
    <n v="11.40650494155885"/>
    <n v="2.1440459892272941"/>
    <n v="5.7110811584472643"/>
    <n v="417.2519135559096"/>
    <n v="19.06963164215091"/>
    <n v="13.524236473083469"/>
    <n v="4.650070743560792"/>
    <n v="250.22719317398079"/>
    <n v="16.60914084930419"/>
  </r>
  <r>
    <s v="Brasil"/>
    <x v="1"/>
    <x v="0"/>
    <x v="2"/>
    <s v="Amazônia Legal"/>
    <n v="2"/>
    <x v="0"/>
    <s v="v1.1"/>
    <s v="11"/>
    <n v="5137.1881161889496"/>
    <n v="7740.469644842723"/>
    <n v="5578.6539595190743"/>
    <n v="13877.10433409814"/>
    <n v="17044.55426706429"/>
    <n v="10775.381136337181"/>
    <n v="13068.88537145856"/>
    <n v="17790.812607695509"/>
    <n v="14159.850017053401"/>
  </r>
  <r>
    <s v="Brasil"/>
    <x v="1"/>
    <x v="1"/>
    <x v="5"/>
    <s v="Amazônia Legal"/>
    <n v="2"/>
    <x v="0"/>
    <s v="v1.1"/>
    <s v="11"/>
    <n v="0"/>
    <n v="1.9541204833984371E-2"/>
    <n v="1.9541204833984371E-2"/>
    <n v="2.9264057159423831E-2"/>
    <n v="0"/>
    <n v="0"/>
    <n v="1.9541204833984371E-2"/>
    <n v="1.950937347412109E-2"/>
    <n v="2.9295891571044921E-2"/>
  </r>
  <r>
    <s v="Brasil"/>
    <x v="1"/>
    <x v="0"/>
    <x v="4"/>
    <s v="Amazônia Legal"/>
    <n v="2"/>
    <x v="0"/>
    <s v="v1.1"/>
    <s v="11"/>
    <n v="273011.04066240269"/>
    <n v="331948.45266376872"/>
    <n v="548975.77320219821"/>
    <n v="522832.5097813484"/>
    <n v="594825.74539084965"/>
    <n v="515775.1564093802"/>
    <n v="683044.71088993759"/>
    <n v="664988.42822539515"/>
    <n v="787487.77155962703"/>
  </r>
  <r>
    <s v="Brasil"/>
    <x v="2"/>
    <x v="2"/>
    <x v="6"/>
    <s v="Amazônia Legal"/>
    <n v="2"/>
    <x v="0"/>
    <s v="v1.1"/>
    <s v="11"/>
    <n v="45.673492987061472"/>
    <n v="5.3289766731262258"/>
    <n v="1.913389663696289E-2"/>
    <n v="0"/>
    <n v="0.32528462829589838"/>
    <n v="9.5668220520019522E-3"/>
    <n v="16.073479373169029"/>
    <n v="0.8801764961242674"/>
    <n v="1.425557691955567"/>
  </r>
  <r>
    <s v="Brasil"/>
    <x v="1"/>
    <x v="2"/>
    <x v="7"/>
    <s v="Amazônia Legal"/>
    <n v="1"/>
    <x v="1"/>
    <s v="v1.1"/>
    <s v="11"/>
    <n v="0"/>
    <n v="0"/>
    <n v="0.1706035720825195"/>
    <n v="0"/>
    <n v="0"/>
    <n v="0.1706035720825195"/>
    <n v="0.16112560729980471"/>
    <n v="0"/>
    <n v="0"/>
  </r>
  <r>
    <s v="Brasil"/>
    <x v="0"/>
    <x v="0"/>
    <x v="8"/>
    <s v="Amazônia Legal"/>
    <n v="1"/>
    <x v="1"/>
    <s v="v1.1"/>
    <s v="11"/>
    <n v="78.869988126373002"/>
    <n v="92.509762774657645"/>
    <n v="135.69611916961611"/>
    <n v="79.19572810287508"/>
    <n v="116.848261059571"/>
    <n v="220.8759788375861"/>
    <n v="270.47438222427593"/>
    <n v="281.88188473892262"/>
    <n v="160.95740612563949"/>
  </r>
  <r>
    <s v="Brasil"/>
    <x v="0"/>
    <x v="0"/>
    <x v="8"/>
    <s v="Amazônia Legal"/>
    <n v="3"/>
    <x v="2"/>
    <s v="v1.1"/>
    <s v="11"/>
    <n v="2.7050753112792978"/>
    <n v="19.866828117370641"/>
    <n v="0"/>
    <n v="23.655192829132169"/>
    <n v="1.998906926727293"/>
    <n v="0.21564479141235349"/>
    <n v="11.809374169158961"/>
    <n v="1.371799523925781"/>
    <n v="21.696922938537629"/>
  </r>
  <r>
    <s v="Brasil"/>
    <x v="0"/>
    <x v="2"/>
    <x v="6"/>
    <s v="Amazônia Legal"/>
    <n v="2"/>
    <x v="0"/>
    <s v="v1.1"/>
    <s v="11"/>
    <n v="2614265.7874525329"/>
    <n v="3083673.8550446378"/>
    <n v="2495305.0141274119"/>
    <n v="3411421.7294200859"/>
    <n v="3622969.649558506"/>
    <n v="3677111.5840749391"/>
    <n v="3497936.6631886009"/>
    <n v="4004994.8708444289"/>
    <n v="3922222.9620563439"/>
  </r>
  <r>
    <s v="Brasil"/>
    <x v="0"/>
    <x v="1"/>
    <x v="9"/>
    <s v="Amazônia Legal"/>
    <n v="2"/>
    <x v="0"/>
    <s v="v1.1"/>
    <s v="11"/>
    <n v="6514.3555470199699"/>
    <n v="6709.1675104653305"/>
    <n v="16563.485665968848"/>
    <n v="9728.0789570296747"/>
    <n v="15743.704038879339"/>
    <n v="47339.297431316088"/>
    <n v="41010.571518497884"/>
    <n v="20499.202504964978"/>
    <n v="25727.462167951478"/>
  </r>
  <r>
    <s v="Brasil"/>
    <x v="0"/>
    <x v="0"/>
    <x v="10"/>
    <s v="Amazônia Legal"/>
    <n v="2"/>
    <x v="0"/>
    <s v="v1.1"/>
    <s v="11"/>
    <n v="2589.3152920203961"/>
    <n v="1486.116549336238"/>
    <n v="822.1215150230355"/>
    <n v="14045.292135507951"/>
    <n v="13270.58558567965"/>
    <n v="16034.80389421001"/>
    <n v="23987.447380915892"/>
    <n v="8978.765656618516"/>
    <n v="11330.620762879949"/>
  </r>
  <r>
    <s v="Brasil"/>
    <x v="1"/>
    <x v="2"/>
    <x v="6"/>
    <s v="Amazônia Legal"/>
    <n v="1"/>
    <x v="1"/>
    <s v="v1.1"/>
    <s v="11"/>
    <n v="1158371.842558671"/>
    <n v="914371.93382411858"/>
    <n v="1753026.382501153"/>
    <n v="576371.02285200485"/>
    <n v="964476.31414669484"/>
    <n v="695927.1294191553"/>
    <n v="578597.07047692244"/>
    <n v="735056.41165615583"/>
    <n v="882964.37505770079"/>
  </r>
  <r>
    <s v="Brasil"/>
    <x v="1"/>
    <x v="2"/>
    <x v="6"/>
    <s v="Amazônia Legal"/>
    <n v="3"/>
    <x v="2"/>
    <s v="v1.1"/>
    <s v="11"/>
    <n v="109770.7513605498"/>
    <n v="36488.869625482133"/>
    <n v="23021.38032942346"/>
    <n v="88077.383795318412"/>
    <n v="45436.295528993323"/>
    <n v="64592.185547031171"/>
    <n v="131141.85978889879"/>
    <n v="101744.4966706843"/>
    <n v="63827.850629599969"/>
  </r>
  <r>
    <s v="Brasil"/>
    <x v="1"/>
    <x v="1"/>
    <x v="9"/>
    <s v="Amazônia Legal"/>
    <n v="1"/>
    <x v="1"/>
    <s v="v1.1"/>
    <s v="11"/>
    <n v="314647.47154246923"/>
    <n v="381185.86653057177"/>
    <n v="263723.65445388219"/>
    <n v="211033.8197985797"/>
    <n v="242782.33409362071"/>
    <n v="194336.4301162755"/>
    <n v="153062.75407127739"/>
    <n v="180155.03727837361"/>
    <n v="144113.07030349871"/>
  </r>
  <r>
    <s v="Brasil"/>
    <x v="1"/>
    <x v="1"/>
    <x v="9"/>
    <s v="Amazônia Legal"/>
    <n v="3"/>
    <x v="2"/>
    <s v="v1.1"/>
    <s v="11"/>
    <n v="1861.6846066841199"/>
    <n v="776.8651126098606"/>
    <n v="1395.473431603245"/>
    <n v="31075.283179577469"/>
    <n v="5609.0144966491653"/>
    <n v="18406.031069146149"/>
    <n v="6113.4670410851004"/>
    <n v="12039.21715157558"/>
    <n v="10052.09569400315"/>
  </r>
  <r>
    <s v="Brasil"/>
    <x v="1"/>
    <x v="1"/>
    <x v="11"/>
    <s v="Amazônia Legal"/>
    <n v="1"/>
    <x v="1"/>
    <s v="v1.1"/>
    <s v="11"/>
    <n v="8.7995203399658217E-2"/>
    <n v="0.17598395233154299"/>
    <n v="8.7988748931884769E-2"/>
    <n v="8.7988748931884769E-2"/>
    <n v="8.7995203399658217E-2"/>
    <n v="0"/>
    <n v="0"/>
    <n v="0"/>
    <n v="8.7988748931884769E-2"/>
  </r>
  <r>
    <s v="Brasil"/>
    <x v="0"/>
    <x v="0"/>
    <x v="8"/>
    <s v="Amazônia Legal"/>
    <n v="2"/>
    <x v="0"/>
    <s v="v1.1"/>
    <s v="11"/>
    <n v="45.501981378936797"/>
    <n v="40.209524904632531"/>
    <n v="51.204791971588087"/>
    <n v="241.51276506194981"/>
    <n v="299.71959554138022"/>
    <n v="41.914801189422697"/>
    <n v="115.787164416503"/>
    <n v="198.93567044296259"/>
    <n v="278.91529221344223"/>
  </r>
  <r>
    <s v="Brasil"/>
    <x v="0"/>
    <x v="2"/>
    <x v="6"/>
    <s v="Amazônia Legal"/>
    <n v="1"/>
    <x v="1"/>
    <s v="v1.1"/>
    <s v="11"/>
    <n v="1045999.118887585"/>
    <n v="830735.94662718964"/>
    <n v="1607841.0654595741"/>
    <n v="812425.78870307596"/>
    <n v="688513.28016812156"/>
    <n v="673460.11440088763"/>
    <n v="894810.69822217547"/>
    <n v="440881.82232567691"/>
    <n v="585315.38457230886"/>
  </r>
  <r>
    <s v="Brasil"/>
    <x v="0"/>
    <x v="2"/>
    <x v="6"/>
    <s v="Amazônia Legal"/>
    <n v="3"/>
    <x v="2"/>
    <s v="v1.1"/>
    <s v="11"/>
    <n v="93737.679420699278"/>
    <n v="49446.787179898158"/>
    <n v="13068.24180956031"/>
    <n v="95464.714824373106"/>
    <n v="52262.832494500071"/>
    <n v="96535.064252270793"/>
    <n v="97001.22550662703"/>
    <n v="104379.1866676044"/>
    <n v="73988.34466341621"/>
  </r>
  <r>
    <s v="Brasil"/>
    <x v="0"/>
    <x v="1"/>
    <x v="9"/>
    <s v="Amazônia Legal"/>
    <n v="1"/>
    <x v="1"/>
    <s v="v1.1"/>
    <s v="11"/>
    <n v="47002.366133732867"/>
    <n v="91303.799346273416"/>
    <n v="95968.022748530755"/>
    <n v="110247.1008830503"/>
    <n v="104099.5781334343"/>
    <n v="79692.778286656714"/>
    <n v="100549.77771274091"/>
    <n v="128030.18741279779"/>
    <n v="123860.5654856646"/>
  </r>
  <r>
    <s v="Brasil"/>
    <x v="0"/>
    <x v="1"/>
    <x v="9"/>
    <s v="Amazônia Legal"/>
    <n v="3"/>
    <x v="2"/>
    <s v="v1.1"/>
    <s v="11"/>
    <n v="271.52287439346333"/>
    <n v="239.16132823944119"/>
    <n v="406.50171280899099"/>
    <n v="338.98600923919668"/>
    <n v="247.1860434593201"/>
    <n v="5192.17056757507"/>
    <n v="878.62840729980348"/>
    <n v="191.7063701065066"/>
    <n v="282.71073637466583"/>
  </r>
  <r>
    <s v="Brasil"/>
    <x v="0"/>
    <x v="0"/>
    <x v="10"/>
    <s v="Amazônia Legal"/>
    <n v="1"/>
    <x v="1"/>
    <s v="v1.1"/>
    <s v="11"/>
    <n v="16656.693248299402"/>
    <n v="19828.52539343731"/>
    <n v="25620.586906607219"/>
    <n v="19867.006051008761"/>
    <n v="21788.818740155129"/>
    <n v="22640.64638250423"/>
    <n v="25583.545200575751"/>
    <n v="43264.452390393853"/>
    <n v="38595.705134692013"/>
  </r>
  <r>
    <s v="Brasil"/>
    <x v="0"/>
    <x v="0"/>
    <x v="10"/>
    <s v="Amazônia Legal"/>
    <n v="3"/>
    <x v="2"/>
    <s v="v1.1"/>
    <s v="11"/>
    <n v="374.72295618133569"/>
    <n v="69.847607078552272"/>
    <n v="40.661141738128322"/>
    <n v="1968.894176002507"/>
    <n v="2668.8883279357819"/>
    <n v="2918.673312158206"/>
    <n v="2604.5747945297221"/>
    <n v="665.4623517601101"/>
    <n v="1258.5159524063131"/>
  </r>
  <r>
    <s v="Brasil"/>
    <x v="1"/>
    <x v="2"/>
    <x v="6"/>
    <s v="Amazônia Legal"/>
    <n v="2"/>
    <x v="0"/>
    <s v="v1.1"/>
    <s v="11"/>
    <n v="3385499.3592359079"/>
    <n v="3867258.234191651"/>
    <n v="3193136.0090833758"/>
    <n v="4392817.3922769614"/>
    <n v="4058387.3615928581"/>
    <n v="4444385.0624851538"/>
    <n v="4475048.0008566901"/>
    <n v="4382523.2917863037"/>
    <n v="4283541.5153523656"/>
  </r>
  <r>
    <s v="Brasil"/>
    <x v="1"/>
    <x v="1"/>
    <x v="9"/>
    <s v="Amazônia Legal"/>
    <n v="2"/>
    <x v="0"/>
    <s v="v1.1"/>
    <s v="11"/>
    <n v="302893.47770154761"/>
    <n v="260259.6602205376"/>
    <n v="414764.55368551862"/>
    <n v="455679.61555845413"/>
    <n v="461725.40072789759"/>
    <n v="516271.83875596942"/>
    <n v="567646.09394446528"/>
    <n v="547714.46252384083"/>
    <n v="600786.58883110946"/>
  </r>
  <r>
    <s v="Brasil"/>
    <x v="1"/>
    <x v="1"/>
    <x v="11"/>
    <s v="Amazônia Legal"/>
    <n v="2"/>
    <x v="0"/>
    <s v="v1.1"/>
    <s v="11"/>
    <n v="0"/>
    <n v="0"/>
    <n v="8.7995203399658217E-2"/>
    <n v="8.7995203399658217E-2"/>
    <n v="0"/>
    <n v="8.7995203399658217E-2"/>
    <n v="0.17598395233154299"/>
    <n v="0.17598395233154299"/>
    <n v="8.7995203399658217E-2"/>
  </r>
  <r>
    <s v="Brasil"/>
    <x v="0"/>
    <x v="0"/>
    <x v="0"/>
    <s v="Amazônia Legal"/>
    <n v="1"/>
    <x v="1"/>
    <s v="v1.1"/>
    <s v="11"/>
    <n v="166245.05846877009"/>
    <n v="230719.71875924501"/>
    <n v="219176.9380283026"/>
    <n v="198119.96805768771"/>
    <n v="183649.74006786"/>
    <n v="131077.80324237351"/>
    <n v="149230.74369989161"/>
    <n v="181021.19978721911"/>
    <n v="156856.42321116431"/>
  </r>
  <r>
    <s v="Brasil"/>
    <x v="0"/>
    <x v="0"/>
    <x v="0"/>
    <s v="Amazônia Legal"/>
    <n v="3"/>
    <x v="2"/>
    <s v="v1.1"/>
    <s v="11"/>
    <n v="1416.284258963012"/>
    <n v="838.30296248321451"/>
    <n v="2014.520197000885"/>
    <n v="10871.573017143241"/>
    <n v="15732.800261547831"/>
    <n v="36505.300718962048"/>
    <n v="8389.2729665122806"/>
    <n v="5318.3402446731534"/>
    <n v="3971.9144900215169"/>
  </r>
  <r>
    <s v="Brasil"/>
    <x v="0"/>
    <x v="0"/>
    <x v="1"/>
    <s v="Amazônia Legal"/>
    <n v="1"/>
    <x v="1"/>
    <s v="v1.1"/>
    <s v="11"/>
    <n v="334.44208464431358"/>
    <n v="395.51399053497101"/>
    <n v="583.91557846908415"/>
    <n v="594.70750732192869"/>
    <n v="157.31301209411711"/>
    <n v="957.34409270247306"/>
    <n v="627.74250611648347"/>
    <n v="279.09527159728827"/>
    <n v="426.03905583724969"/>
  </r>
  <r>
    <s v="Brasil"/>
    <x v="0"/>
    <x v="0"/>
    <x v="1"/>
    <s v="Amazônia Legal"/>
    <n v="3"/>
    <x v="2"/>
    <s v="v1.1"/>
    <s v="11"/>
    <n v="18.60900787658689"/>
    <n v="90.598550422667927"/>
    <n v="11.228435510253879"/>
    <n v="65.920351499176448"/>
    <n v="223.49019211731209"/>
    <n v="0.2832837043762208"/>
    <n v="44.387899983978237"/>
    <n v="159.08170992126551"/>
    <n v="29.79980613021856"/>
  </r>
  <r>
    <s v="Brasil"/>
    <x v="0"/>
    <x v="0"/>
    <x v="2"/>
    <s v="Amazônia Legal"/>
    <n v="2"/>
    <x v="0"/>
    <s v="v1.1"/>
    <s v="11"/>
    <n v="38123.545824481189"/>
    <n v="128625.72838371601"/>
    <n v="126939.4457100705"/>
    <n v="187108.8281909998"/>
    <n v="222628.19448617601"/>
    <n v="180414.2805265761"/>
    <n v="241550.77280536739"/>
    <n v="234116.4639744983"/>
    <n v="195024.97472687639"/>
  </r>
  <r>
    <s v="Brasil"/>
    <x v="0"/>
    <x v="0"/>
    <x v="3"/>
    <s v="Amazônia Legal"/>
    <n v="1"/>
    <x v="1"/>
    <s v="v1.1"/>
    <s v="11"/>
    <n v="2372.193361532537"/>
    <n v="2427.4820559676209"/>
    <n v="1567.621105863172"/>
    <n v="2136.8685739852831"/>
    <n v="1460.9888136878819"/>
    <n v="1408.330834778611"/>
    <n v="1663.922509183446"/>
    <n v="1166.2992080650019"/>
    <n v="1378.483589061716"/>
  </r>
  <r>
    <s v="Brasil"/>
    <x v="0"/>
    <x v="0"/>
    <x v="3"/>
    <s v="Amazônia Legal"/>
    <n v="3"/>
    <x v="2"/>
    <s v="v1.1"/>
    <s v="11"/>
    <n v="0.43702269287109402"/>
    <n v="2.6712878730773881"/>
    <n v="2.4831954620361318"/>
    <n v="5.2146496635436907"/>
    <n v="128.1090583107007"/>
    <n v="38.020287804412789"/>
    <n v="213.66505186690989"/>
    <n v="73.231708798217127"/>
    <n v="67.47416141891523"/>
  </r>
  <r>
    <s v="Brasil"/>
    <x v="0"/>
    <x v="0"/>
    <x v="4"/>
    <s v="Amazônia Legal"/>
    <n v="2"/>
    <x v="0"/>
    <s v="v1.1"/>
    <s v="11"/>
    <n v="2141.0720911956728"/>
    <n v="2440.5758790954351"/>
    <n v="2965.4499051490402"/>
    <n v="4468.9680752189443"/>
    <n v="5463.1606897597867"/>
    <n v="5499.9601959693646"/>
    <n v="6380.8033781058793"/>
    <n v="4967.8691537749983"/>
    <n v="6181.4569692726254"/>
  </r>
  <r>
    <s v="Brasil"/>
    <x v="1"/>
    <x v="0"/>
    <x v="0"/>
    <s v="Amazônia Legal"/>
    <n v="2"/>
    <x v="0"/>
    <s v="v1.1"/>
    <s v="11"/>
    <n v="3376.5772758445769"/>
    <n v="4062.8127909987879"/>
    <n v="8857.2395480315608"/>
    <n v="10090.57848663709"/>
    <n v="3183.8403121535871"/>
    <n v="6708.518727462706"/>
    <n v="6103.9092104537667"/>
    <n v="5088.4541129478184"/>
    <n v="13200.51660537448"/>
  </r>
  <r>
    <s v="Brasil"/>
    <x v="1"/>
    <x v="0"/>
    <x v="2"/>
    <s v="Amazônia Legal"/>
    <n v="1"/>
    <x v="1"/>
    <s v="v1.1"/>
    <s v="11"/>
    <n v="9089.9839046384932"/>
    <n v="8833.9651562462295"/>
    <n v="11973.726031539671"/>
    <n v="3580.8913373657219"/>
    <n v="807.85766739196345"/>
    <n v="7088.8154972075354"/>
    <n v="4734.4608697823433"/>
    <n v="564.8571702880854"/>
    <n v="3525.2442599662809"/>
  </r>
  <r>
    <s v="Brasil"/>
    <x v="1"/>
    <x v="0"/>
    <x v="2"/>
    <s v="Amazônia Legal"/>
    <n v="3"/>
    <x v="2"/>
    <s v="v1.1"/>
    <s v="11"/>
    <n v="333.45216277846851"/>
    <n v="4.8165073570251424"/>
    <n v="0.29103891830444339"/>
    <n v="5.0123254959106456"/>
    <n v="11.22793264236449"/>
    <n v="47.787376012420538"/>
    <n v="12.059968474578859"/>
    <n v="188.80706926498391"/>
    <n v="784.7438562087865"/>
  </r>
  <r>
    <s v="Brasil"/>
    <x v="1"/>
    <x v="2"/>
    <x v="7"/>
    <s v="Amazônia Legal"/>
    <n v="2"/>
    <x v="0"/>
    <s v="v1.1"/>
    <s v="11"/>
    <n v="0.1706035720825195"/>
    <n v="0.1706035720825195"/>
    <n v="0"/>
    <n v="0.1706035720825195"/>
    <n v="0.1706035720825195"/>
    <n v="0"/>
    <n v="9.4779647827148428E-3"/>
    <n v="0.1706035720825195"/>
    <n v="0.1706035720825195"/>
  </r>
  <r>
    <s v="Brasil"/>
    <x v="1"/>
    <x v="1"/>
    <x v="5"/>
    <s v="Amazônia Legal"/>
    <n v="1"/>
    <x v="1"/>
    <s v="v1.1"/>
    <s v="11"/>
    <n v="2.9264057159423831E-2"/>
    <n v="3.9035854339599607E-2"/>
    <n v="2.9264057159423831E-2"/>
    <n v="1.9541204833984371E-2"/>
    <n v="0"/>
    <n v="1.9541204833984371E-2"/>
    <n v="2.9264057159423831E-2"/>
    <n v="2.9295888519287109E-2"/>
    <n v="2.9281167602539061E-2"/>
  </r>
  <r>
    <s v="Brasil"/>
    <x v="1"/>
    <x v="0"/>
    <x v="4"/>
    <s v="Amazônia Legal"/>
    <n v="1"/>
    <x v="1"/>
    <s v="v1.1"/>
    <s v="11"/>
    <n v="338867.92295288219"/>
    <n v="410801.55739968899"/>
    <n v="236125.4839256074"/>
    <n v="275184.70420304412"/>
    <n v="216773.10199424211"/>
    <n v="320267.79529963812"/>
    <n v="199490.9133462426"/>
    <n v="208212.19030167881"/>
    <n v="150904.36771206849"/>
  </r>
  <r>
    <s v="Brasil"/>
    <x v="1"/>
    <x v="0"/>
    <x v="4"/>
    <s v="Amazônia Legal"/>
    <n v="3"/>
    <x v="2"/>
    <s v="v1.1"/>
    <s v="11"/>
    <n v="3364.1057481819198"/>
    <n v="4926.2764422493356"/>
    <n v="2933.1432021705491"/>
    <n v="47440.268230676171"/>
    <n v="15321.65044036112"/>
    <n v="42889.271323775298"/>
    <n v="19125.525842815339"/>
    <n v="34682.993117967882"/>
    <n v="23499.96368333276"/>
  </r>
  <r>
    <s v="Brasil"/>
    <x v="2"/>
    <x v="2"/>
    <x v="6"/>
    <s v="Amazônia Legal"/>
    <n v="1"/>
    <x v="1"/>
    <s v="v1.1"/>
    <s v="11"/>
    <n v="2.171750423431396"/>
    <n v="51.595513103485921"/>
    <n v="64.874957621765759"/>
    <n v="74.078526379395043"/>
    <n v="75.035727300262295"/>
    <n v="26.26214513320916"/>
    <n v="51.22198414154164"/>
    <n v="33.724572969055778"/>
    <n v="38.814394953919141"/>
  </r>
  <r>
    <s v="Brasil"/>
    <x v="2"/>
    <x v="2"/>
    <x v="6"/>
    <s v="Amazônia Legal"/>
    <n v="3"/>
    <x v="2"/>
    <s v="v1.1"/>
    <s v="11"/>
    <n v="27.170817144775221"/>
    <n v="0"/>
    <n v="0"/>
    <n v="0"/>
    <n v="0"/>
    <n v="0"/>
    <n v="3.8267593383789072E-2"/>
    <n v="0"/>
    <n v="0"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  <r>
    <m/>
    <x v="3"/>
    <x v="3"/>
    <x v="12"/>
    <m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39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8">
        <item x="0"/>
        <item m="1" x="4"/>
        <item x="1"/>
        <item m="1" x="5"/>
        <item m="1" x="6"/>
        <item x="2"/>
        <item x="3"/>
        <item t="default"/>
      </items>
    </pivotField>
    <pivotField showAll="0">
      <items count="7">
        <item x="2"/>
        <item x="1"/>
        <item x="0"/>
        <item m="1" x="4"/>
        <item m="1" x="5"/>
        <item x="3"/>
        <item t="default"/>
      </items>
    </pivotField>
    <pivotField showAll="0">
      <items count="27">
        <item x="1"/>
        <item m="1" x="15"/>
        <item x="3"/>
        <item x="8"/>
        <item x="5"/>
        <item m="1" x="14"/>
        <item m="1" x="19"/>
        <item x="9"/>
        <item x="6"/>
        <item x="7"/>
        <item m="1" x="13"/>
        <item x="0"/>
        <item m="1" x="17"/>
        <item m="1" x="24"/>
        <item m="1" x="23"/>
        <item x="11"/>
        <item m="1" x="21"/>
        <item m="1" x="16"/>
        <item m="1" x="20"/>
        <item x="2"/>
        <item x="10"/>
        <item m="1" x="25"/>
        <item m="1" x="22"/>
        <item m="1" x="18"/>
        <item x="4"/>
        <item x="12"/>
        <item t="default"/>
      </items>
    </pivotField>
    <pivotField showAll="0"/>
    <pivotField showAll="0"/>
    <pivotField axis="axisCol" showAll="0">
      <items count="5">
        <item x="1"/>
        <item x="0"/>
        <item x="2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251505621">
      <items count="7">
        <i x="0" s="1"/>
        <i x="1" s="1"/>
        <i x="2" s="1"/>
        <i x="4" s="1" nd="1"/>
        <i x="5" s="1" nd="1"/>
        <i x="6" s="1" nd="1"/>
        <i x="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251505621">
      <items count="6">
        <i x="2" s="1"/>
        <i x="1" s="1"/>
        <i x="0" s="1"/>
        <i x="4" s="1" nd="1"/>
        <i x="5" s="1" nd="1"/>
        <i x="3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251505621">
      <items count="26">
        <i x="1" s="1"/>
        <i x="3" s="1"/>
        <i x="8" s="1"/>
        <i x="5" s="1"/>
        <i x="9" s="1"/>
        <i x="6" s="1"/>
        <i x="7" s="1"/>
        <i x="0" s="1"/>
        <i x="11" s="1"/>
        <i x="2" s="1"/>
        <i x="10" s="1"/>
        <i x="4" s="1"/>
        <i x="15" s="1" nd="1"/>
        <i x="14" s="1" nd="1"/>
        <i x="19" s="1" nd="1"/>
        <i x="13" s="1" nd="1"/>
        <i x="17" s="1" nd="1"/>
        <i x="24" s="1" nd="1"/>
        <i x="23" s="1" nd="1"/>
        <i x="21" s="1" nd="1"/>
        <i x="16" s="1" nd="1"/>
        <i x="20" s="1" nd="1"/>
        <i x="25" s="1" nd="1"/>
        <i x="22" s="1" nd="1"/>
        <i x="18" s="1" nd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51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52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111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112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52"/>
  <sheetViews>
    <sheetView workbookViewId="0">
      <selection activeCell="E7" sqref="E7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4.179687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88</v>
      </c>
      <c r="F1" s="2" t="s">
        <v>49</v>
      </c>
      <c r="G1" s="2" t="s">
        <v>50</v>
      </c>
      <c r="H1" s="2" t="s">
        <v>5</v>
      </c>
      <c r="I1" s="2" t="s">
        <v>6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</row>
    <row r="2" spans="1:18" x14ac:dyDescent="0.35">
      <c r="A2" t="s">
        <v>4</v>
      </c>
      <c r="B2" t="s">
        <v>97</v>
      </c>
      <c r="C2" t="s">
        <v>98</v>
      </c>
      <c r="D2" t="s">
        <v>99</v>
      </c>
      <c r="E2" t="s">
        <v>100</v>
      </c>
      <c r="F2">
        <v>2</v>
      </c>
      <c r="G2" t="s">
        <v>67</v>
      </c>
      <c r="H2" t="s">
        <v>7</v>
      </c>
      <c r="I2" t="s">
        <v>8</v>
      </c>
      <c r="J2">
        <v>70021.080320137611</v>
      </c>
      <c r="K2">
        <v>116436.1475063886</v>
      </c>
      <c r="L2">
        <v>149461.60365111011</v>
      </c>
      <c r="M2">
        <v>198733.0928421701</v>
      </c>
      <c r="N2">
        <v>216980.46331542791</v>
      </c>
      <c r="O2">
        <v>250979.63398257591</v>
      </c>
      <c r="P2">
        <v>288535.2037401566</v>
      </c>
      <c r="Q2">
        <v>269508.22101789998</v>
      </c>
      <c r="R2">
        <v>332006.81577756268</v>
      </c>
    </row>
    <row r="3" spans="1:18" x14ac:dyDescent="0.35">
      <c r="A3" t="s">
        <v>4</v>
      </c>
      <c r="B3" t="s">
        <v>97</v>
      </c>
      <c r="C3" t="s">
        <v>98</v>
      </c>
      <c r="D3" t="s">
        <v>101</v>
      </c>
      <c r="E3" t="s">
        <v>100</v>
      </c>
      <c r="F3">
        <v>2</v>
      </c>
      <c r="G3" t="s">
        <v>67</v>
      </c>
      <c r="H3" t="s">
        <v>7</v>
      </c>
      <c r="I3" t="s">
        <v>8</v>
      </c>
      <c r="J3">
        <v>189.74404134674191</v>
      </c>
      <c r="K3">
        <v>172.91885343322889</v>
      </c>
      <c r="L3">
        <v>396.30474258804651</v>
      </c>
      <c r="M3">
        <v>602.58325269927172</v>
      </c>
      <c r="N3">
        <v>999.11161485821185</v>
      </c>
      <c r="O3">
        <v>384.75892798385519</v>
      </c>
      <c r="P3">
        <v>592.77407269133869</v>
      </c>
      <c r="Q3">
        <v>961.27290544890161</v>
      </c>
      <c r="R3">
        <v>891.69747308807121</v>
      </c>
    </row>
    <row r="4" spans="1:18" x14ac:dyDescent="0.35">
      <c r="A4" t="s">
        <v>4</v>
      </c>
      <c r="B4" t="s">
        <v>97</v>
      </c>
      <c r="C4" t="s">
        <v>98</v>
      </c>
      <c r="D4" t="s">
        <v>102</v>
      </c>
      <c r="E4" t="s">
        <v>100</v>
      </c>
      <c r="F4">
        <v>1</v>
      </c>
      <c r="G4" t="s">
        <v>68</v>
      </c>
      <c r="H4" t="s">
        <v>7</v>
      </c>
      <c r="I4" t="s">
        <v>8</v>
      </c>
      <c r="J4">
        <v>96745.581370957472</v>
      </c>
      <c r="K4">
        <v>70618.292309802113</v>
      </c>
      <c r="L4">
        <v>85717.661915454766</v>
      </c>
      <c r="M4">
        <v>45918.396823224262</v>
      </c>
      <c r="N4">
        <v>34434.028378622461</v>
      </c>
      <c r="O4">
        <v>90970.908881564828</v>
      </c>
      <c r="P4">
        <v>49075.208548323972</v>
      </c>
      <c r="Q4">
        <v>49814.536190556137</v>
      </c>
      <c r="R4">
        <v>93575.499862699537</v>
      </c>
    </row>
    <row r="5" spans="1:18" x14ac:dyDescent="0.35">
      <c r="A5" t="s">
        <v>4</v>
      </c>
      <c r="B5" t="s">
        <v>97</v>
      </c>
      <c r="C5" t="s">
        <v>98</v>
      </c>
      <c r="D5" t="s">
        <v>102</v>
      </c>
      <c r="E5" t="s">
        <v>100</v>
      </c>
      <c r="F5">
        <v>3</v>
      </c>
      <c r="G5" t="s">
        <v>69</v>
      </c>
      <c r="H5" t="s">
        <v>7</v>
      </c>
      <c r="I5" t="s">
        <v>8</v>
      </c>
      <c r="J5">
        <v>822.85343718414299</v>
      </c>
      <c r="K5">
        <v>2733.9304548637379</v>
      </c>
      <c r="L5">
        <v>821.71923120498673</v>
      </c>
      <c r="M5">
        <v>5827.733386000853</v>
      </c>
      <c r="N5">
        <v>5238.5265352904853</v>
      </c>
      <c r="O5">
        <v>2467.7469206825249</v>
      </c>
      <c r="P5">
        <v>3565.8380466903659</v>
      </c>
      <c r="Q5">
        <v>16028.64932721233</v>
      </c>
      <c r="R5">
        <v>10763.537083871441</v>
      </c>
    </row>
    <row r="6" spans="1:18" x14ac:dyDescent="0.35">
      <c r="A6" t="s">
        <v>4</v>
      </c>
      <c r="B6" t="s">
        <v>97</v>
      </c>
      <c r="C6" t="s">
        <v>98</v>
      </c>
      <c r="D6" t="s">
        <v>103</v>
      </c>
      <c r="E6" t="s">
        <v>100</v>
      </c>
      <c r="F6">
        <v>2</v>
      </c>
      <c r="G6" t="s">
        <v>67</v>
      </c>
      <c r="H6" t="s">
        <v>7</v>
      </c>
      <c r="I6" t="s">
        <v>8</v>
      </c>
      <c r="J6">
        <v>65.982984716034011</v>
      </c>
      <c r="K6">
        <v>267.02200473861262</v>
      </c>
      <c r="L6">
        <v>449.83569104689991</v>
      </c>
      <c r="M6">
        <v>831.42595237504031</v>
      </c>
      <c r="N6">
        <v>1395.8431819015721</v>
      </c>
      <c r="O6">
        <v>497.51596170502262</v>
      </c>
      <c r="P6">
        <v>1330.6967555488509</v>
      </c>
      <c r="Q6">
        <v>1988.17138529508</v>
      </c>
      <c r="R6">
        <v>1725.4016101920431</v>
      </c>
    </row>
    <row r="7" spans="1:18" x14ac:dyDescent="0.35">
      <c r="A7" t="s">
        <v>4</v>
      </c>
      <c r="B7" t="s">
        <v>97</v>
      </c>
      <c r="C7" t="s">
        <v>98</v>
      </c>
      <c r="D7" t="s">
        <v>104</v>
      </c>
      <c r="E7" t="s">
        <v>100</v>
      </c>
      <c r="F7">
        <v>1</v>
      </c>
      <c r="G7" t="s">
        <v>68</v>
      </c>
      <c r="H7" t="s">
        <v>7</v>
      </c>
      <c r="I7" t="s">
        <v>8</v>
      </c>
      <c r="J7">
        <v>1602.6871925765961</v>
      </c>
      <c r="K7">
        <v>2240.0605179237382</v>
      </c>
      <c r="L7">
        <v>2204.5894076438899</v>
      </c>
      <c r="M7">
        <v>1910.439382204446</v>
      </c>
      <c r="N7">
        <v>1770.022575706477</v>
      </c>
      <c r="O7">
        <v>1300.4796928298961</v>
      </c>
      <c r="P7">
        <v>352.17027604904189</v>
      </c>
      <c r="Q7">
        <v>818.49245567321861</v>
      </c>
      <c r="R7">
        <v>1034.564829871367</v>
      </c>
    </row>
    <row r="8" spans="1:18" x14ac:dyDescent="0.35">
      <c r="A8" t="s">
        <v>4</v>
      </c>
      <c r="B8" t="s">
        <v>97</v>
      </c>
      <c r="C8" t="s">
        <v>98</v>
      </c>
      <c r="D8" t="s">
        <v>104</v>
      </c>
      <c r="E8" t="s">
        <v>100</v>
      </c>
      <c r="F8">
        <v>3</v>
      </c>
      <c r="G8" t="s">
        <v>69</v>
      </c>
      <c r="H8" t="s">
        <v>7</v>
      </c>
      <c r="I8" t="s">
        <v>8</v>
      </c>
      <c r="J8">
        <v>53.57652847442624</v>
      </c>
      <c r="K8">
        <v>40.822192098236279</v>
      </c>
      <c r="L8">
        <v>201.9839330375676</v>
      </c>
      <c r="M8">
        <v>484.239659966278</v>
      </c>
      <c r="N8">
        <v>265.25278816604509</v>
      </c>
      <c r="O8">
        <v>713.27613549651551</v>
      </c>
      <c r="P8">
        <v>132.65825373535171</v>
      </c>
      <c r="Q8">
        <v>1006.234213488773</v>
      </c>
      <c r="R8">
        <v>522.84327611389449</v>
      </c>
    </row>
    <row r="9" spans="1:18" x14ac:dyDescent="0.35">
      <c r="A9" t="s">
        <v>4</v>
      </c>
      <c r="B9" t="s">
        <v>93</v>
      </c>
      <c r="C9" t="s">
        <v>98</v>
      </c>
      <c r="D9" t="s">
        <v>99</v>
      </c>
      <c r="E9" t="s">
        <v>100</v>
      </c>
      <c r="F9">
        <v>1</v>
      </c>
      <c r="G9" t="s">
        <v>68</v>
      </c>
      <c r="H9" t="s">
        <v>7</v>
      </c>
      <c r="I9" t="s">
        <v>8</v>
      </c>
      <c r="J9">
        <v>3124.2346352195668</v>
      </c>
      <c r="K9">
        <v>5702.7339869049083</v>
      </c>
      <c r="L9">
        <v>2188.640939878082</v>
      </c>
      <c r="M9">
        <v>1068.4801687034601</v>
      </c>
      <c r="N9">
        <v>6077.9352416083839</v>
      </c>
      <c r="O9">
        <v>1843.474824726859</v>
      </c>
      <c r="P9">
        <v>177.70871427078231</v>
      </c>
      <c r="Q9">
        <v>215.4047461967468</v>
      </c>
      <c r="R9">
        <v>1513.217485657502</v>
      </c>
    </row>
    <row r="10" spans="1:18" x14ac:dyDescent="0.35">
      <c r="A10" t="s">
        <v>4</v>
      </c>
      <c r="B10" t="s">
        <v>93</v>
      </c>
      <c r="C10" t="s">
        <v>98</v>
      </c>
      <c r="D10" t="s">
        <v>99</v>
      </c>
      <c r="E10" t="s">
        <v>100</v>
      </c>
      <c r="F10">
        <v>3</v>
      </c>
      <c r="G10" t="s">
        <v>69</v>
      </c>
      <c r="H10" t="s">
        <v>7</v>
      </c>
      <c r="I10" t="s">
        <v>8</v>
      </c>
      <c r="J10">
        <v>11.40650494155885</v>
      </c>
      <c r="K10">
        <v>2.1440459892272941</v>
      </c>
      <c r="L10">
        <v>5.7110811584472643</v>
      </c>
      <c r="M10">
        <v>417.2519135559096</v>
      </c>
      <c r="N10">
        <v>19.06963164215091</v>
      </c>
      <c r="O10">
        <v>13.524236473083469</v>
      </c>
      <c r="P10">
        <v>4.650070743560792</v>
      </c>
      <c r="Q10">
        <v>250.22719317398079</v>
      </c>
      <c r="R10">
        <v>16.60914084930419</v>
      </c>
    </row>
    <row r="11" spans="1:18" x14ac:dyDescent="0.35">
      <c r="A11" t="s">
        <v>4</v>
      </c>
      <c r="B11" t="s">
        <v>93</v>
      </c>
      <c r="C11" t="s">
        <v>98</v>
      </c>
      <c r="D11" t="s">
        <v>102</v>
      </c>
      <c r="E11" t="s">
        <v>100</v>
      </c>
      <c r="F11">
        <v>2</v>
      </c>
      <c r="G11" t="s">
        <v>67</v>
      </c>
      <c r="H11" t="s">
        <v>7</v>
      </c>
      <c r="I11" t="s">
        <v>8</v>
      </c>
      <c r="J11">
        <v>5137.1881161889496</v>
      </c>
      <c r="K11">
        <v>7740.469644842723</v>
      </c>
      <c r="L11">
        <v>5578.6539595190743</v>
      </c>
      <c r="M11">
        <v>13877.10433409814</v>
      </c>
      <c r="N11">
        <v>17044.55426706429</v>
      </c>
      <c r="O11">
        <v>10775.381136337181</v>
      </c>
      <c r="P11">
        <v>13068.88537145856</v>
      </c>
      <c r="Q11">
        <v>17790.812607695509</v>
      </c>
      <c r="R11">
        <v>14159.850017053401</v>
      </c>
    </row>
    <row r="12" spans="1:18" x14ac:dyDescent="0.35">
      <c r="A12" t="s">
        <v>4</v>
      </c>
      <c r="B12" t="s">
        <v>93</v>
      </c>
      <c r="C12" t="s">
        <v>91</v>
      </c>
      <c r="D12" t="s">
        <v>92</v>
      </c>
      <c r="E12" t="s">
        <v>100</v>
      </c>
      <c r="F12">
        <v>2</v>
      </c>
      <c r="G12" t="s">
        <v>67</v>
      </c>
      <c r="H12" t="s">
        <v>7</v>
      </c>
      <c r="I12" t="s">
        <v>8</v>
      </c>
      <c r="J12">
        <v>0</v>
      </c>
      <c r="K12">
        <v>1.9541204833984371E-2</v>
      </c>
      <c r="L12">
        <v>1.9541204833984371E-2</v>
      </c>
      <c r="M12">
        <v>2.9264057159423831E-2</v>
      </c>
      <c r="N12">
        <v>0</v>
      </c>
      <c r="O12">
        <v>0</v>
      </c>
      <c r="P12">
        <v>1.9541204833984371E-2</v>
      </c>
      <c r="Q12">
        <v>1.950937347412109E-2</v>
      </c>
      <c r="R12">
        <v>2.9295891571044921E-2</v>
      </c>
    </row>
    <row r="13" spans="1:18" x14ac:dyDescent="0.35">
      <c r="A13" t="s">
        <v>4</v>
      </c>
      <c r="B13" t="s">
        <v>93</v>
      </c>
      <c r="C13" t="s">
        <v>98</v>
      </c>
      <c r="D13" t="s">
        <v>104</v>
      </c>
      <c r="E13" t="s">
        <v>100</v>
      </c>
      <c r="F13">
        <v>2</v>
      </c>
      <c r="G13" t="s">
        <v>67</v>
      </c>
      <c r="H13" t="s">
        <v>7</v>
      </c>
      <c r="I13" t="s">
        <v>8</v>
      </c>
      <c r="J13">
        <v>273011.04066240269</v>
      </c>
      <c r="K13">
        <v>331948.45266376872</v>
      </c>
      <c r="L13">
        <v>548975.77320219821</v>
      </c>
      <c r="M13">
        <v>522832.5097813484</v>
      </c>
      <c r="N13">
        <v>594825.74539084965</v>
      </c>
      <c r="O13">
        <v>515775.1564093802</v>
      </c>
      <c r="P13">
        <v>683044.71088993759</v>
      </c>
      <c r="Q13">
        <v>664988.42822539515</v>
      </c>
      <c r="R13">
        <v>787487.77155962703</v>
      </c>
    </row>
    <row r="14" spans="1:18" x14ac:dyDescent="0.35">
      <c r="A14" t="s">
        <v>4</v>
      </c>
      <c r="B14" t="s">
        <v>105</v>
      </c>
      <c r="C14" t="s">
        <v>95</v>
      </c>
      <c r="D14" t="s">
        <v>106</v>
      </c>
      <c r="E14" t="s">
        <v>100</v>
      </c>
      <c r="F14">
        <v>2</v>
      </c>
      <c r="G14" t="s">
        <v>67</v>
      </c>
      <c r="H14" t="s">
        <v>7</v>
      </c>
      <c r="I14" t="s">
        <v>8</v>
      </c>
      <c r="J14">
        <v>45.673492987061472</v>
      </c>
      <c r="K14">
        <v>5.3289766731262258</v>
      </c>
      <c r="L14">
        <v>1.913389663696289E-2</v>
      </c>
      <c r="M14">
        <v>0</v>
      </c>
      <c r="N14">
        <v>0.32528462829589838</v>
      </c>
      <c r="O14">
        <v>9.5668220520019522E-3</v>
      </c>
      <c r="P14">
        <v>16.073479373169029</v>
      </c>
      <c r="Q14">
        <v>0.8801764961242674</v>
      </c>
      <c r="R14">
        <v>1.425557691955567</v>
      </c>
    </row>
    <row r="15" spans="1:18" x14ac:dyDescent="0.35">
      <c r="A15" t="s">
        <v>4</v>
      </c>
      <c r="B15" t="s">
        <v>93</v>
      </c>
      <c r="C15" t="s">
        <v>95</v>
      </c>
      <c r="D15" t="s">
        <v>96</v>
      </c>
      <c r="E15" t="s">
        <v>100</v>
      </c>
      <c r="F15">
        <v>1</v>
      </c>
      <c r="G15" t="s">
        <v>68</v>
      </c>
      <c r="H15" t="s">
        <v>7</v>
      </c>
      <c r="I15" t="s">
        <v>8</v>
      </c>
      <c r="J15">
        <v>0</v>
      </c>
      <c r="K15">
        <v>0</v>
      </c>
      <c r="L15">
        <v>0.1706035720825195</v>
      </c>
      <c r="M15">
        <v>0</v>
      </c>
      <c r="N15">
        <v>0</v>
      </c>
      <c r="O15">
        <v>0.1706035720825195</v>
      </c>
      <c r="P15">
        <v>0.16112560729980471</v>
      </c>
      <c r="Q15">
        <v>0</v>
      </c>
      <c r="R15">
        <v>0</v>
      </c>
    </row>
    <row r="16" spans="1:18" x14ac:dyDescent="0.35">
      <c r="A16" t="s">
        <v>4</v>
      </c>
      <c r="B16" t="s">
        <v>97</v>
      </c>
      <c r="C16" t="s">
        <v>98</v>
      </c>
      <c r="D16" t="s">
        <v>107</v>
      </c>
      <c r="E16" t="s">
        <v>100</v>
      </c>
      <c r="F16">
        <v>1</v>
      </c>
      <c r="G16" t="s">
        <v>68</v>
      </c>
      <c r="H16" t="s">
        <v>7</v>
      </c>
      <c r="I16" t="s">
        <v>8</v>
      </c>
      <c r="J16">
        <v>78.869988126373002</v>
      </c>
      <c r="K16">
        <v>92.509762774657645</v>
      </c>
      <c r="L16">
        <v>135.69611916961611</v>
      </c>
      <c r="M16">
        <v>79.19572810287508</v>
      </c>
      <c r="N16">
        <v>116.848261059571</v>
      </c>
      <c r="O16">
        <v>220.8759788375861</v>
      </c>
      <c r="P16">
        <v>270.47438222427593</v>
      </c>
      <c r="Q16">
        <v>281.88188473892262</v>
      </c>
      <c r="R16">
        <v>160.95740612563949</v>
      </c>
    </row>
    <row r="17" spans="1:18" x14ac:dyDescent="0.35">
      <c r="A17" t="s">
        <v>4</v>
      </c>
      <c r="B17" t="s">
        <v>97</v>
      </c>
      <c r="C17" t="s">
        <v>98</v>
      </c>
      <c r="D17" t="s">
        <v>107</v>
      </c>
      <c r="E17" t="s">
        <v>100</v>
      </c>
      <c r="F17">
        <v>3</v>
      </c>
      <c r="G17" t="s">
        <v>69</v>
      </c>
      <c r="H17" t="s">
        <v>7</v>
      </c>
      <c r="I17" t="s">
        <v>8</v>
      </c>
      <c r="J17">
        <v>2.7050753112792978</v>
      </c>
      <c r="K17">
        <v>19.866828117370641</v>
      </c>
      <c r="L17">
        <v>0</v>
      </c>
      <c r="M17">
        <v>23.655192829132169</v>
      </c>
      <c r="N17">
        <v>1.998906926727293</v>
      </c>
      <c r="O17">
        <v>0.21564479141235349</v>
      </c>
      <c r="P17">
        <v>11.809374169158961</v>
      </c>
      <c r="Q17">
        <v>1.371799523925781</v>
      </c>
      <c r="R17">
        <v>21.696922938537629</v>
      </c>
    </row>
    <row r="18" spans="1:18" x14ac:dyDescent="0.35">
      <c r="A18" t="s">
        <v>4</v>
      </c>
      <c r="B18" t="s">
        <v>97</v>
      </c>
      <c r="C18" t="s">
        <v>95</v>
      </c>
      <c r="D18" t="s">
        <v>106</v>
      </c>
      <c r="E18" t="s">
        <v>100</v>
      </c>
      <c r="F18">
        <v>2</v>
      </c>
      <c r="G18" t="s">
        <v>67</v>
      </c>
      <c r="H18" t="s">
        <v>7</v>
      </c>
      <c r="I18" t="s">
        <v>8</v>
      </c>
      <c r="J18">
        <v>2614265.7874525329</v>
      </c>
      <c r="K18">
        <v>3083673.8550446378</v>
      </c>
      <c r="L18">
        <v>2495305.0141274119</v>
      </c>
      <c r="M18">
        <v>3411421.7294200859</v>
      </c>
      <c r="N18">
        <v>3622969.649558506</v>
      </c>
      <c r="O18">
        <v>3677111.5840749391</v>
      </c>
      <c r="P18">
        <v>3497936.6631886009</v>
      </c>
      <c r="Q18">
        <v>4004994.8708444289</v>
      </c>
      <c r="R18">
        <v>3922222.9620563439</v>
      </c>
    </row>
    <row r="19" spans="1:18" x14ac:dyDescent="0.35">
      <c r="A19" t="s">
        <v>4</v>
      </c>
      <c r="B19" t="s">
        <v>97</v>
      </c>
      <c r="C19" t="s">
        <v>91</v>
      </c>
      <c r="D19" t="s">
        <v>108</v>
      </c>
      <c r="E19" t="s">
        <v>100</v>
      </c>
      <c r="F19">
        <v>2</v>
      </c>
      <c r="G19" t="s">
        <v>67</v>
      </c>
      <c r="H19" t="s">
        <v>7</v>
      </c>
      <c r="I19" t="s">
        <v>8</v>
      </c>
      <c r="J19">
        <v>6514.3555470199699</v>
      </c>
      <c r="K19">
        <v>6709.1675104653305</v>
      </c>
      <c r="L19">
        <v>16563.485665968848</v>
      </c>
      <c r="M19">
        <v>9728.0789570296747</v>
      </c>
      <c r="N19">
        <v>15743.704038879339</v>
      </c>
      <c r="O19">
        <v>47339.297431316088</v>
      </c>
      <c r="P19">
        <v>41010.571518497884</v>
      </c>
      <c r="Q19">
        <v>20499.202504964978</v>
      </c>
      <c r="R19">
        <v>25727.462167951478</v>
      </c>
    </row>
    <row r="20" spans="1:18" x14ac:dyDescent="0.35">
      <c r="A20" t="s">
        <v>4</v>
      </c>
      <c r="B20" t="s">
        <v>97</v>
      </c>
      <c r="C20" t="s">
        <v>98</v>
      </c>
      <c r="D20" t="s">
        <v>109</v>
      </c>
      <c r="E20" t="s">
        <v>100</v>
      </c>
      <c r="F20">
        <v>2</v>
      </c>
      <c r="G20" t="s">
        <v>67</v>
      </c>
      <c r="H20" t="s">
        <v>7</v>
      </c>
      <c r="I20" t="s">
        <v>8</v>
      </c>
      <c r="J20">
        <v>2589.3152920203961</v>
      </c>
      <c r="K20">
        <v>1486.116549336238</v>
      </c>
      <c r="L20">
        <v>822.1215150230355</v>
      </c>
      <c r="M20">
        <v>14045.292135507951</v>
      </c>
      <c r="N20">
        <v>13270.58558567965</v>
      </c>
      <c r="O20">
        <v>16034.80389421001</v>
      </c>
      <c r="P20">
        <v>23987.447380915892</v>
      </c>
      <c r="Q20">
        <v>8978.765656618516</v>
      </c>
      <c r="R20">
        <v>11330.620762879949</v>
      </c>
    </row>
    <row r="21" spans="1:18" x14ac:dyDescent="0.35">
      <c r="A21" t="s">
        <v>4</v>
      </c>
      <c r="B21" t="s">
        <v>93</v>
      </c>
      <c r="C21" t="s">
        <v>95</v>
      </c>
      <c r="D21" t="s">
        <v>106</v>
      </c>
      <c r="E21" t="s">
        <v>100</v>
      </c>
      <c r="F21">
        <v>1</v>
      </c>
      <c r="G21" t="s">
        <v>68</v>
      </c>
      <c r="H21" t="s">
        <v>7</v>
      </c>
      <c r="I21" t="s">
        <v>8</v>
      </c>
      <c r="J21">
        <v>1158371.842558671</v>
      </c>
      <c r="K21">
        <v>914371.93382411858</v>
      </c>
      <c r="L21">
        <v>1753026.382501153</v>
      </c>
      <c r="M21">
        <v>576371.02285200485</v>
      </c>
      <c r="N21">
        <v>964476.31414669484</v>
      </c>
      <c r="O21">
        <v>695927.1294191553</v>
      </c>
      <c r="P21">
        <v>578597.07047692244</v>
      </c>
      <c r="Q21">
        <v>735056.41165615583</v>
      </c>
      <c r="R21">
        <v>882964.37505770079</v>
      </c>
    </row>
    <row r="22" spans="1:18" x14ac:dyDescent="0.35">
      <c r="A22" t="s">
        <v>4</v>
      </c>
      <c r="B22" t="s">
        <v>93</v>
      </c>
      <c r="C22" t="s">
        <v>95</v>
      </c>
      <c r="D22" t="s">
        <v>106</v>
      </c>
      <c r="E22" t="s">
        <v>100</v>
      </c>
      <c r="F22">
        <v>3</v>
      </c>
      <c r="G22" t="s">
        <v>69</v>
      </c>
      <c r="H22" t="s">
        <v>7</v>
      </c>
      <c r="I22" t="s">
        <v>8</v>
      </c>
      <c r="J22">
        <v>109770.7513605498</v>
      </c>
      <c r="K22">
        <v>36488.869625482133</v>
      </c>
      <c r="L22">
        <v>23021.38032942346</v>
      </c>
      <c r="M22">
        <v>88077.383795318412</v>
      </c>
      <c r="N22">
        <v>45436.295528993323</v>
      </c>
      <c r="O22">
        <v>64592.185547031171</v>
      </c>
      <c r="P22">
        <v>131141.85978889879</v>
      </c>
      <c r="Q22">
        <v>101744.4966706843</v>
      </c>
      <c r="R22">
        <v>63827.850629599969</v>
      </c>
    </row>
    <row r="23" spans="1:18" x14ac:dyDescent="0.35">
      <c r="A23" t="s">
        <v>4</v>
      </c>
      <c r="B23" t="s">
        <v>93</v>
      </c>
      <c r="C23" t="s">
        <v>91</v>
      </c>
      <c r="D23" t="s">
        <v>108</v>
      </c>
      <c r="E23" t="s">
        <v>100</v>
      </c>
      <c r="F23">
        <v>1</v>
      </c>
      <c r="G23" t="s">
        <v>68</v>
      </c>
      <c r="H23" t="s">
        <v>7</v>
      </c>
      <c r="I23" t="s">
        <v>8</v>
      </c>
      <c r="J23">
        <v>314647.47154246923</v>
      </c>
      <c r="K23">
        <v>381185.86653057177</v>
      </c>
      <c r="L23">
        <v>263723.65445388219</v>
      </c>
      <c r="M23">
        <v>211033.8197985797</v>
      </c>
      <c r="N23">
        <v>242782.33409362071</v>
      </c>
      <c r="O23">
        <v>194336.4301162755</v>
      </c>
      <c r="P23">
        <v>153062.75407127739</v>
      </c>
      <c r="Q23">
        <v>180155.03727837361</v>
      </c>
      <c r="R23">
        <v>144113.07030349871</v>
      </c>
    </row>
    <row r="24" spans="1:18" x14ac:dyDescent="0.35">
      <c r="A24" t="s">
        <v>4</v>
      </c>
      <c r="B24" t="s">
        <v>93</v>
      </c>
      <c r="C24" t="s">
        <v>91</v>
      </c>
      <c r="D24" t="s">
        <v>108</v>
      </c>
      <c r="E24" t="s">
        <v>100</v>
      </c>
      <c r="F24">
        <v>3</v>
      </c>
      <c r="G24" t="s">
        <v>69</v>
      </c>
      <c r="H24" t="s">
        <v>7</v>
      </c>
      <c r="I24" t="s">
        <v>8</v>
      </c>
      <c r="J24">
        <v>1861.6846066841199</v>
      </c>
      <c r="K24">
        <v>776.8651126098606</v>
      </c>
      <c r="L24">
        <v>1395.473431603245</v>
      </c>
      <c r="M24">
        <v>31075.283179577469</v>
      </c>
      <c r="N24">
        <v>5609.0144966491653</v>
      </c>
      <c r="O24">
        <v>18406.031069146149</v>
      </c>
      <c r="P24">
        <v>6113.4670410851004</v>
      </c>
      <c r="Q24">
        <v>12039.21715157558</v>
      </c>
      <c r="R24">
        <v>10052.09569400315</v>
      </c>
    </row>
    <row r="25" spans="1:18" x14ac:dyDescent="0.35">
      <c r="A25" t="s">
        <v>4</v>
      </c>
      <c r="B25" t="s">
        <v>93</v>
      </c>
      <c r="C25" t="s">
        <v>91</v>
      </c>
      <c r="D25" t="s">
        <v>94</v>
      </c>
      <c r="E25" t="s">
        <v>100</v>
      </c>
      <c r="F25">
        <v>1</v>
      </c>
      <c r="G25" t="s">
        <v>68</v>
      </c>
      <c r="H25" t="s">
        <v>7</v>
      </c>
      <c r="I25" t="s">
        <v>8</v>
      </c>
      <c r="J25">
        <v>8.7995203399658217E-2</v>
      </c>
      <c r="K25">
        <v>0.17598395233154299</v>
      </c>
      <c r="L25">
        <v>8.7988748931884769E-2</v>
      </c>
      <c r="M25">
        <v>8.7988748931884769E-2</v>
      </c>
      <c r="N25">
        <v>8.7995203399658217E-2</v>
      </c>
      <c r="O25">
        <v>0</v>
      </c>
      <c r="P25">
        <v>0</v>
      </c>
      <c r="Q25">
        <v>0</v>
      </c>
      <c r="R25">
        <v>8.7988748931884769E-2</v>
      </c>
    </row>
    <row r="26" spans="1:18" x14ac:dyDescent="0.35">
      <c r="A26" t="s">
        <v>4</v>
      </c>
      <c r="B26" t="s">
        <v>97</v>
      </c>
      <c r="C26" t="s">
        <v>98</v>
      </c>
      <c r="D26" t="s">
        <v>107</v>
      </c>
      <c r="E26" t="s">
        <v>100</v>
      </c>
      <c r="F26">
        <v>2</v>
      </c>
      <c r="G26" t="s">
        <v>67</v>
      </c>
      <c r="H26" t="s">
        <v>7</v>
      </c>
      <c r="I26" t="s">
        <v>8</v>
      </c>
      <c r="J26">
        <v>45.501981378936797</v>
      </c>
      <c r="K26">
        <v>40.209524904632531</v>
      </c>
      <c r="L26">
        <v>51.204791971588087</v>
      </c>
      <c r="M26">
        <v>241.51276506194981</v>
      </c>
      <c r="N26">
        <v>299.71959554138022</v>
      </c>
      <c r="O26">
        <v>41.914801189422697</v>
      </c>
      <c r="P26">
        <v>115.787164416503</v>
      </c>
      <c r="Q26">
        <v>198.93567044296259</v>
      </c>
      <c r="R26">
        <v>278.91529221344223</v>
      </c>
    </row>
    <row r="27" spans="1:18" x14ac:dyDescent="0.35">
      <c r="A27" t="s">
        <v>4</v>
      </c>
      <c r="B27" t="s">
        <v>97</v>
      </c>
      <c r="C27" t="s">
        <v>95</v>
      </c>
      <c r="D27" t="s">
        <v>106</v>
      </c>
      <c r="E27" t="s">
        <v>100</v>
      </c>
      <c r="F27">
        <v>1</v>
      </c>
      <c r="G27" t="s">
        <v>68</v>
      </c>
      <c r="H27" t="s">
        <v>7</v>
      </c>
      <c r="I27" t="s">
        <v>8</v>
      </c>
      <c r="J27">
        <v>1045999.118887585</v>
      </c>
      <c r="K27">
        <v>830735.94662718964</v>
      </c>
      <c r="L27">
        <v>1607841.0654595741</v>
      </c>
      <c r="M27">
        <v>812425.78870307596</v>
      </c>
      <c r="N27">
        <v>688513.28016812156</v>
      </c>
      <c r="O27">
        <v>673460.11440088763</v>
      </c>
      <c r="P27">
        <v>894810.69822217547</v>
      </c>
      <c r="Q27">
        <v>440881.82232567691</v>
      </c>
      <c r="R27">
        <v>585315.38457230886</v>
      </c>
    </row>
    <row r="28" spans="1:18" x14ac:dyDescent="0.35">
      <c r="A28" t="s">
        <v>4</v>
      </c>
      <c r="B28" t="s">
        <v>97</v>
      </c>
      <c r="C28" t="s">
        <v>95</v>
      </c>
      <c r="D28" t="s">
        <v>106</v>
      </c>
      <c r="E28" t="s">
        <v>100</v>
      </c>
      <c r="F28">
        <v>3</v>
      </c>
      <c r="G28" t="s">
        <v>69</v>
      </c>
      <c r="H28" t="s">
        <v>7</v>
      </c>
      <c r="I28" t="s">
        <v>8</v>
      </c>
      <c r="J28">
        <v>93737.679420699278</v>
      </c>
      <c r="K28">
        <v>49446.787179898158</v>
      </c>
      <c r="L28">
        <v>13068.24180956031</v>
      </c>
      <c r="M28">
        <v>95464.714824373106</v>
      </c>
      <c r="N28">
        <v>52262.832494500071</v>
      </c>
      <c r="O28">
        <v>96535.064252270793</v>
      </c>
      <c r="P28">
        <v>97001.22550662703</v>
      </c>
      <c r="Q28">
        <v>104379.1866676044</v>
      </c>
      <c r="R28">
        <v>73988.34466341621</v>
      </c>
    </row>
    <row r="29" spans="1:18" x14ac:dyDescent="0.35">
      <c r="A29" t="s">
        <v>4</v>
      </c>
      <c r="B29" t="s">
        <v>97</v>
      </c>
      <c r="C29" t="s">
        <v>91</v>
      </c>
      <c r="D29" t="s">
        <v>108</v>
      </c>
      <c r="E29" t="s">
        <v>100</v>
      </c>
      <c r="F29">
        <v>1</v>
      </c>
      <c r="G29" t="s">
        <v>68</v>
      </c>
      <c r="H29" t="s">
        <v>7</v>
      </c>
      <c r="I29" t="s">
        <v>8</v>
      </c>
      <c r="J29">
        <v>47002.366133732867</v>
      </c>
      <c r="K29">
        <v>91303.799346273416</v>
      </c>
      <c r="L29">
        <v>95968.022748530755</v>
      </c>
      <c r="M29">
        <v>110247.1008830503</v>
      </c>
      <c r="N29">
        <v>104099.5781334343</v>
      </c>
      <c r="O29">
        <v>79692.778286656714</v>
      </c>
      <c r="P29">
        <v>100549.77771274091</v>
      </c>
      <c r="Q29">
        <v>128030.18741279779</v>
      </c>
      <c r="R29">
        <v>123860.5654856646</v>
      </c>
    </row>
    <row r="30" spans="1:18" x14ac:dyDescent="0.35">
      <c r="A30" t="s">
        <v>4</v>
      </c>
      <c r="B30" t="s">
        <v>97</v>
      </c>
      <c r="C30" t="s">
        <v>91</v>
      </c>
      <c r="D30" t="s">
        <v>108</v>
      </c>
      <c r="E30" t="s">
        <v>100</v>
      </c>
      <c r="F30">
        <v>3</v>
      </c>
      <c r="G30" t="s">
        <v>69</v>
      </c>
      <c r="H30" t="s">
        <v>7</v>
      </c>
      <c r="I30" t="s">
        <v>8</v>
      </c>
      <c r="J30">
        <v>271.52287439346333</v>
      </c>
      <c r="K30">
        <v>239.16132823944119</v>
      </c>
      <c r="L30">
        <v>406.50171280899099</v>
      </c>
      <c r="M30">
        <v>338.98600923919668</v>
      </c>
      <c r="N30">
        <v>247.1860434593201</v>
      </c>
      <c r="O30">
        <v>5192.17056757507</v>
      </c>
      <c r="P30">
        <v>878.62840729980348</v>
      </c>
      <c r="Q30">
        <v>191.7063701065066</v>
      </c>
      <c r="R30">
        <v>282.71073637466583</v>
      </c>
    </row>
    <row r="31" spans="1:18" x14ac:dyDescent="0.35">
      <c r="A31" t="s">
        <v>4</v>
      </c>
      <c r="B31" t="s">
        <v>97</v>
      </c>
      <c r="C31" t="s">
        <v>98</v>
      </c>
      <c r="D31" t="s">
        <v>109</v>
      </c>
      <c r="E31" t="s">
        <v>100</v>
      </c>
      <c r="F31">
        <v>1</v>
      </c>
      <c r="G31" t="s">
        <v>68</v>
      </c>
      <c r="H31" t="s">
        <v>7</v>
      </c>
      <c r="I31" t="s">
        <v>8</v>
      </c>
      <c r="J31">
        <v>16656.693248299402</v>
      </c>
      <c r="K31">
        <v>19828.52539343731</v>
      </c>
      <c r="L31">
        <v>25620.586906607219</v>
      </c>
      <c r="M31">
        <v>19867.006051008761</v>
      </c>
      <c r="N31">
        <v>21788.818740155129</v>
      </c>
      <c r="O31">
        <v>22640.64638250423</v>
      </c>
      <c r="P31">
        <v>25583.545200575751</v>
      </c>
      <c r="Q31">
        <v>43264.452390393853</v>
      </c>
      <c r="R31">
        <v>38595.705134692013</v>
      </c>
    </row>
    <row r="32" spans="1:18" x14ac:dyDescent="0.35">
      <c r="A32" t="s">
        <v>4</v>
      </c>
      <c r="B32" t="s">
        <v>97</v>
      </c>
      <c r="C32" t="s">
        <v>98</v>
      </c>
      <c r="D32" t="s">
        <v>109</v>
      </c>
      <c r="E32" t="s">
        <v>100</v>
      </c>
      <c r="F32">
        <v>3</v>
      </c>
      <c r="G32" t="s">
        <v>69</v>
      </c>
      <c r="H32" t="s">
        <v>7</v>
      </c>
      <c r="I32" t="s">
        <v>8</v>
      </c>
      <c r="J32">
        <v>374.72295618133569</v>
      </c>
      <c r="K32">
        <v>69.847607078552272</v>
      </c>
      <c r="L32">
        <v>40.661141738128322</v>
      </c>
      <c r="M32">
        <v>1968.894176002507</v>
      </c>
      <c r="N32">
        <v>2668.8883279357819</v>
      </c>
      <c r="O32">
        <v>2918.673312158206</v>
      </c>
      <c r="P32">
        <v>2604.5747945297221</v>
      </c>
      <c r="Q32">
        <v>665.4623517601101</v>
      </c>
      <c r="R32">
        <v>1258.5159524063131</v>
      </c>
    </row>
    <row r="33" spans="1:18" x14ac:dyDescent="0.35">
      <c r="A33" t="s">
        <v>4</v>
      </c>
      <c r="B33" t="s">
        <v>93</v>
      </c>
      <c r="C33" t="s">
        <v>95</v>
      </c>
      <c r="D33" t="s">
        <v>106</v>
      </c>
      <c r="E33" t="s">
        <v>100</v>
      </c>
      <c r="F33">
        <v>2</v>
      </c>
      <c r="G33" t="s">
        <v>67</v>
      </c>
      <c r="H33" t="s">
        <v>7</v>
      </c>
      <c r="I33" t="s">
        <v>8</v>
      </c>
      <c r="J33">
        <v>3385499.3592359079</v>
      </c>
      <c r="K33">
        <v>3867258.234191651</v>
      </c>
      <c r="L33">
        <v>3193136.0090833758</v>
      </c>
      <c r="M33">
        <v>4392817.3922769614</v>
      </c>
      <c r="N33">
        <v>4058387.3615928581</v>
      </c>
      <c r="O33">
        <v>4444385.0624851538</v>
      </c>
      <c r="P33">
        <v>4475048.0008566901</v>
      </c>
      <c r="Q33">
        <v>4382523.2917863037</v>
      </c>
      <c r="R33">
        <v>4283541.5153523656</v>
      </c>
    </row>
    <row r="34" spans="1:18" x14ac:dyDescent="0.35">
      <c r="A34" t="s">
        <v>4</v>
      </c>
      <c r="B34" t="s">
        <v>93</v>
      </c>
      <c r="C34" t="s">
        <v>91</v>
      </c>
      <c r="D34" t="s">
        <v>108</v>
      </c>
      <c r="E34" t="s">
        <v>100</v>
      </c>
      <c r="F34">
        <v>2</v>
      </c>
      <c r="G34" t="s">
        <v>67</v>
      </c>
      <c r="H34" t="s">
        <v>7</v>
      </c>
      <c r="I34" t="s">
        <v>8</v>
      </c>
      <c r="J34">
        <v>302893.47770154761</v>
      </c>
      <c r="K34">
        <v>260259.6602205376</v>
      </c>
      <c r="L34">
        <v>414764.55368551862</v>
      </c>
      <c r="M34">
        <v>455679.61555845413</v>
      </c>
      <c r="N34">
        <v>461725.40072789759</v>
      </c>
      <c r="O34">
        <v>516271.83875596942</v>
      </c>
      <c r="P34">
        <v>567646.09394446528</v>
      </c>
      <c r="Q34">
        <v>547714.46252384083</v>
      </c>
      <c r="R34">
        <v>600786.58883110946</v>
      </c>
    </row>
    <row r="35" spans="1:18" x14ac:dyDescent="0.35">
      <c r="A35" t="s">
        <v>4</v>
      </c>
      <c r="B35" t="s">
        <v>93</v>
      </c>
      <c r="C35" t="s">
        <v>91</v>
      </c>
      <c r="D35" t="s">
        <v>94</v>
      </c>
      <c r="E35" t="s">
        <v>100</v>
      </c>
      <c r="F35">
        <v>2</v>
      </c>
      <c r="G35" t="s">
        <v>67</v>
      </c>
      <c r="H35" t="s">
        <v>7</v>
      </c>
      <c r="I35" t="s">
        <v>8</v>
      </c>
      <c r="J35">
        <v>0</v>
      </c>
      <c r="K35">
        <v>0</v>
      </c>
      <c r="L35">
        <v>8.7995203399658217E-2</v>
      </c>
      <c r="M35">
        <v>8.7995203399658217E-2</v>
      </c>
      <c r="N35">
        <v>0</v>
      </c>
      <c r="O35">
        <v>8.7995203399658217E-2</v>
      </c>
      <c r="P35">
        <v>0.17598395233154299</v>
      </c>
      <c r="Q35">
        <v>0.17598395233154299</v>
      </c>
      <c r="R35">
        <v>8.7995203399658217E-2</v>
      </c>
    </row>
    <row r="36" spans="1:18" x14ac:dyDescent="0.35">
      <c r="A36" t="s">
        <v>4</v>
      </c>
      <c r="B36" t="s">
        <v>97</v>
      </c>
      <c r="C36" t="s">
        <v>98</v>
      </c>
      <c r="D36" t="s">
        <v>99</v>
      </c>
      <c r="E36" t="s">
        <v>100</v>
      </c>
      <c r="F36">
        <v>1</v>
      </c>
      <c r="G36" t="s">
        <v>68</v>
      </c>
      <c r="H36" t="s">
        <v>7</v>
      </c>
      <c r="I36" t="s">
        <v>8</v>
      </c>
      <c r="J36">
        <v>166245.05846877009</v>
      </c>
      <c r="K36">
        <v>230719.71875924501</v>
      </c>
      <c r="L36">
        <v>219176.9380283026</v>
      </c>
      <c r="M36">
        <v>198119.96805768771</v>
      </c>
      <c r="N36">
        <v>183649.74006786</v>
      </c>
      <c r="O36">
        <v>131077.80324237351</v>
      </c>
      <c r="P36">
        <v>149230.74369989161</v>
      </c>
      <c r="Q36">
        <v>181021.19978721911</v>
      </c>
      <c r="R36">
        <v>156856.42321116431</v>
      </c>
    </row>
    <row r="37" spans="1:18" x14ac:dyDescent="0.35">
      <c r="A37" t="s">
        <v>4</v>
      </c>
      <c r="B37" t="s">
        <v>97</v>
      </c>
      <c r="C37" t="s">
        <v>98</v>
      </c>
      <c r="D37" t="s">
        <v>99</v>
      </c>
      <c r="E37" t="s">
        <v>100</v>
      </c>
      <c r="F37">
        <v>3</v>
      </c>
      <c r="G37" t="s">
        <v>69</v>
      </c>
      <c r="H37" t="s">
        <v>7</v>
      </c>
      <c r="I37" t="s">
        <v>8</v>
      </c>
      <c r="J37">
        <v>1416.284258963012</v>
      </c>
      <c r="K37">
        <v>838.30296248321451</v>
      </c>
      <c r="L37">
        <v>2014.520197000885</v>
      </c>
      <c r="M37">
        <v>10871.573017143241</v>
      </c>
      <c r="N37">
        <v>15732.800261547831</v>
      </c>
      <c r="O37">
        <v>36505.300718962048</v>
      </c>
      <c r="P37">
        <v>8389.2729665122806</v>
      </c>
      <c r="Q37">
        <v>5318.3402446731534</v>
      </c>
      <c r="R37">
        <v>3971.9144900215169</v>
      </c>
    </row>
    <row r="38" spans="1:18" x14ac:dyDescent="0.35">
      <c r="A38" t="s">
        <v>4</v>
      </c>
      <c r="B38" t="s">
        <v>97</v>
      </c>
      <c r="C38" t="s">
        <v>98</v>
      </c>
      <c r="D38" t="s">
        <v>101</v>
      </c>
      <c r="E38" t="s">
        <v>100</v>
      </c>
      <c r="F38">
        <v>1</v>
      </c>
      <c r="G38" t="s">
        <v>68</v>
      </c>
      <c r="H38" t="s">
        <v>7</v>
      </c>
      <c r="I38" t="s">
        <v>8</v>
      </c>
      <c r="J38">
        <v>334.44208464431358</v>
      </c>
      <c r="K38">
        <v>395.51399053497101</v>
      </c>
      <c r="L38">
        <v>583.91557846908415</v>
      </c>
      <c r="M38">
        <v>594.70750732192869</v>
      </c>
      <c r="N38">
        <v>157.31301209411711</v>
      </c>
      <c r="O38">
        <v>957.34409270247306</v>
      </c>
      <c r="P38">
        <v>627.74250611648347</v>
      </c>
      <c r="Q38">
        <v>279.09527159728827</v>
      </c>
      <c r="R38">
        <v>426.03905583724969</v>
      </c>
    </row>
    <row r="39" spans="1:18" x14ac:dyDescent="0.35">
      <c r="A39" t="s">
        <v>4</v>
      </c>
      <c r="B39" t="s">
        <v>97</v>
      </c>
      <c r="C39" t="s">
        <v>98</v>
      </c>
      <c r="D39" t="s">
        <v>101</v>
      </c>
      <c r="E39" t="s">
        <v>100</v>
      </c>
      <c r="F39">
        <v>3</v>
      </c>
      <c r="G39" t="s">
        <v>69</v>
      </c>
      <c r="H39" t="s">
        <v>7</v>
      </c>
      <c r="I39" t="s">
        <v>8</v>
      </c>
      <c r="J39">
        <v>18.60900787658689</v>
      </c>
      <c r="K39">
        <v>90.598550422667927</v>
      </c>
      <c r="L39">
        <v>11.228435510253879</v>
      </c>
      <c r="M39">
        <v>65.920351499176448</v>
      </c>
      <c r="N39">
        <v>223.49019211731209</v>
      </c>
      <c r="O39">
        <v>0.2832837043762208</v>
      </c>
      <c r="P39">
        <v>44.387899983978237</v>
      </c>
      <c r="Q39">
        <v>159.08170992126551</v>
      </c>
      <c r="R39">
        <v>29.79980613021856</v>
      </c>
    </row>
    <row r="40" spans="1:18" x14ac:dyDescent="0.35">
      <c r="A40" t="s">
        <v>4</v>
      </c>
      <c r="B40" t="s">
        <v>97</v>
      </c>
      <c r="C40" t="s">
        <v>98</v>
      </c>
      <c r="D40" t="s">
        <v>102</v>
      </c>
      <c r="E40" t="s">
        <v>100</v>
      </c>
      <c r="F40">
        <v>2</v>
      </c>
      <c r="G40" t="s">
        <v>67</v>
      </c>
      <c r="H40" t="s">
        <v>7</v>
      </c>
      <c r="I40" t="s">
        <v>8</v>
      </c>
      <c r="J40">
        <v>38123.545824481189</v>
      </c>
      <c r="K40">
        <v>128625.72838371601</v>
      </c>
      <c r="L40">
        <v>126939.4457100705</v>
      </c>
      <c r="M40">
        <v>187108.8281909998</v>
      </c>
      <c r="N40">
        <v>222628.19448617601</v>
      </c>
      <c r="O40">
        <v>180414.2805265761</v>
      </c>
      <c r="P40">
        <v>241550.77280536739</v>
      </c>
      <c r="Q40">
        <v>234116.4639744983</v>
      </c>
      <c r="R40">
        <v>195024.97472687639</v>
      </c>
    </row>
    <row r="41" spans="1:18" x14ac:dyDescent="0.35">
      <c r="A41" t="s">
        <v>4</v>
      </c>
      <c r="B41" t="s">
        <v>97</v>
      </c>
      <c r="C41" t="s">
        <v>98</v>
      </c>
      <c r="D41" t="s">
        <v>103</v>
      </c>
      <c r="E41" t="s">
        <v>100</v>
      </c>
      <c r="F41">
        <v>1</v>
      </c>
      <c r="G41" t="s">
        <v>68</v>
      </c>
      <c r="H41" t="s">
        <v>7</v>
      </c>
      <c r="I41" t="s">
        <v>8</v>
      </c>
      <c r="J41">
        <v>2372.193361532537</v>
      </c>
      <c r="K41">
        <v>2427.4820559676209</v>
      </c>
      <c r="L41">
        <v>1567.621105863172</v>
      </c>
      <c r="M41">
        <v>2136.8685739852831</v>
      </c>
      <c r="N41">
        <v>1460.9888136878819</v>
      </c>
      <c r="O41">
        <v>1408.330834778611</v>
      </c>
      <c r="P41">
        <v>1663.922509183446</v>
      </c>
      <c r="Q41">
        <v>1166.2992080650019</v>
      </c>
      <c r="R41">
        <v>1378.483589061716</v>
      </c>
    </row>
    <row r="42" spans="1:18" x14ac:dyDescent="0.35">
      <c r="A42" t="s">
        <v>4</v>
      </c>
      <c r="B42" t="s">
        <v>97</v>
      </c>
      <c r="C42" t="s">
        <v>98</v>
      </c>
      <c r="D42" t="s">
        <v>103</v>
      </c>
      <c r="E42" t="s">
        <v>100</v>
      </c>
      <c r="F42">
        <v>3</v>
      </c>
      <c r="G42" t="s">
        <v>69</v>
      </c>
      <c r="H42" t="s">
        <v>7</v>
      </c>
      <c r="I42" t="s">
        <v>8</v>
      </c>
      <c r="J42">
        <v>0.43702269287109402</v>
      </c>
      <c r="K42">
        <v>2.6712878730773881</v>
      </c>
      <c r="L42">
        <v>2.4831954620361318</v>
      </c>
      <c r="M42">
        <v>5.2146496635436907</v>
      </c>
      <c r="N42">
        <v>128.1090583107007</v>
      </c>
      <c r="O42">
        <v>38.020287804412789</v>
      </c>
      <c r="P42">
        <v>213.66505186690989</v>
      </c>
      <c r="Q42">
        <v>73.231708798217127</v>
      </c>
      <c r="R42">
        <v>67.47416141891523</v>
      </c>
    </row>
    <row r="43" spans="1:18" x14ac:dyDescent="0.35">
      <c r="A43" t="s">
        <v>4</v>
      </c>
      <c r="B43" t="s">
        <v>97</v>
      </c>
      <c r="C43" t="s">
        <v>98</v>
      </c>
      <c r="D43" t="s">
        <v>104</v>
      </c>
      <c r="E43" t="s">
        <v>100</v>
      </c>
      <c r="F43">
        <v>2</v>
      </c>
      <c r="G43" t="s">
        <v>67</v>
      </c>
      <c r="H43" t="s">
        <v>7</v>
      </c>
      <c r="I43" t="s">
        <v>8</v>
      </c>
      <c r="J43">
        <v>2141.0720911956728</v>
      </c>
      <c r="K43">
        <v>2440.5758790954351</v>
      </c>
      <c r="L43">
        <v>2965.4499051490402</v>
      </c>
      <c r="M43">
        <v>4468.9680752189443</v>
      </c>
      <c r="N43">
        <v>5463.1606897597867</v>
      </c>
      <c r="O43">
        <v>5499.9601959693646</v>
      </c>
      <c r="P43">
        <v>6380.8033781058793</v>
      </c>
      <c r="Q43">
        <v>4967.8691537749983</v>
      </c>
      <c r="R43">
        <v>6181.4569692726254</v>
      </c>
    </row>
    <row r="44" spans="1:18" x14ac:dyDescent="0.35">
      <c r="A44" t="s">
        <v>4</v>
      </c>
      <c r="B44" t="s">
        <v>93</v>
      </c>
      <c r="C44" t="s">
        <v>98</v>
      </c>
      <c r="D44" t="s">
        <v>99</v>
      </c>
      <c r="E44" t="s">
        <v>100</v>
      </c>
      <c r="F44">
        <v>2</v>
      </c>
      <c r="G44" t="s">
        <v>67</v>
      </c>
      <c r="H44" t="s">
        <v>7</v>
      </c>
      <c r="I44" t="s">
        <v>8</v>
      </c>
      <c r="J44">
        <v>3376.5772758445769</v>
      </c>
      <c r="K44">
        <v>4062.8127909987879</v>
      </c>
      <c r="L44">
        <v>8857.2395480315608</v>
      </c>
      <c r="M44">
        <v>10090.57848663709</v>
      </c>
      <c r="N44">
        <v>3183.8403121535871</v>
      </c>
      <c r="O44">
        <v>6708.518727462706</v>
      </c>
      <c r="P44">
        <v>6103.9092104537667</v>
      </c>
      <c r="Q44">
        <v>5088.4541129478184</v>
      </c>
      <c r="R44">
        <v>13200.51660537448</v>
      </c>
    </row>
    <row r="45" spans="1:18" x14ac:dyDescent="0.35">
      <c r="A45" t="s">
        <v>4</v>
      </c>
      <c r="B45" t="s">
        <v>93</v>
      </c>
      <c r="C45" t="s">
        <v>98</v>
      </c>
      <c r="D45" t="s">
        <v>102</v>
      </c>
      <c r="E45" t="s">
        <v>100</v>
      </c>
      <c r="F45">
        <v>1</v>
      </c>
      <c r="G45" t="s">
        <v>68</v>
      </c>
      <c r="H45" t="s">
        <v>7</v>
      </c>
      <c r="I45" t="s">
        <v>8</v>
      </c>
      <c r="J45">
        <v>9089.9839046384932</v>
      </c>
      <c r="K45">
        <v>8833.9651562462295</v>
      </c>
      <c r="L45">
        <v>11973.726031539671</v>
      </c>
      <c r="M45">
        <v>3580.8913373657219</v>
      </c>
      <c r="N45">
        <v>807.85766739196345</v>
      </c>
      <c r="O45">
        <v>7088.8154972075354</v>
      </c>
      <c r="P45">
        <v>4734.4608697823433</v>
      </c>
      <c r="Q45">
        <v>564.8571702880854</v>
      </c>
      <c r="R45">
        <v>3525.2442599662809</v>
      </c>
    </row>
    <row r="46" spans="1:18" x14ac:dyDescent="0.35">
      <c r="A46" t="s">
        <v>4</v>
      </c>
      <c r="B46" t="s">
        <v>93</v>
      </c>
      <c r="C46" t="s">
        <v>98</v>
      </c>
      <c r="D46" t="s">
        <v>102</v>
      </c>
      <c r="E46" t="s">
        <v>100</v>
      </c>
      <c r="F46">
        <v>3</v>
      </c>
      <c r="G46" t="s">
        <v>69</v>
      </c>
      <c r="H46" t="s">
        <v>7</v>
      </c>
      <c r="I46" t="s">
        <v>8</v>
      </c>
      <c r="J46">
        <v>333.45216277846851</v>
      </c>
      <c r="K46">
        <v>4.8165073570251424</v>
      </c>
      <c r="L46">
        <v>0.29103891830444339</v>
      </c>
      <c r="M46">
        <v>5.0123254959106456</v>
      </c>
      <c r="N46">
        <v>11.22793264236449</v>
      </c>
      <c r="O46">
        <v>47.787376012420538</v>
      </c>
      <c r="P46">
        <v>12.059968474578859</v>
      </c>
      <c r="Q46">
        <v>188.80706926498391</v>
      </c>
      <c r="R46">
        <v>784.7438562087865</v>
      </c>
    </row>
    <row r="47" spans="1:18" x14ac:dyDescent="0.35">
      <c r="A47" t="s">
        <v>4</v>
      </c>
      <c r="B47" t="s">
        <v>93</v>
      </c>
      <c r="C47" t="s">
        <v>95</v>
      </c>
      <c r="D47" t="s">
        <v>96</v>
      </c>
      <c r="E47" t="s">
        <v>100</v>
      </c>
      <c r="F47">
        <v>2</v>
      </c>
      <c r="G47" t="s">
        <v>67</v>
      </c>
      <c r="H47" t="s">
        <v>7</v>
      </c>
      <c r="I47" t="s">
        <v>8</v>
      </c>
      <c r="J47">
        <v>0.1706035720825195</v>
      </c>
      <c r="K47">
        <v>0.1706035720825195</v>
      </c>
      <c r="L47">
        <v>0</v>
      </c>
      <c r="M47">
        <v>0.1706035720825195</v>
      </c>
      <c r="N47">
        <v>0.1706035720825195</v>
      </c>
      <c r="O47">
        <v>0</v>
      </c>
      <c r="P47">
        <v>9.4779647827148428E-3</v>
      </c>
      <c r="Q47">
        <v>0.1706035720825195</v>
      </c>
      <c r="R47">
        <v>0.1706035720825195</v>
      </c>
    </row>
    <row r="48" spans="1:18" x14ac:dyDescent="0.35">
      <c r="A48" t="s">
        <v>4</v>
      </c>
      <c r="B48" t="s">
        <v>93</v>
      </c>
      <c r="C48" t="s">
        <v>91</v>
      </c>
      <c r="D48" t="s">
        <v>92</v>
      </c>
      <c r="E48" t="s">
        <v>100</v>
      </c>
      <c r="F48">
        <v>1</v>
      </c>
      <c r="G48" t="s">
        <v>68</v>
      </c>
      <c r="H48" t="s">
        <v>7</v>
      </c>
      <c r="I48" t="s">
        <v>8</v>
      </c>
      <c r="J48">
        <v>2.9264057159423831E-2</v>
      </c>
      <c r="K48">
        <v>3.9035854339599607E-2</v>
      </c>
      <c r="L48">
        <v>2.9264057159423831E-2</v>
      </c>
      <c r="M48">
        <v>1.9541204833984371E-2</v>
      </c>
      <c r="N48">
        <v>0</v>
      </c>
      <c r="O48">
        <v>1.9541204833984371E-2</v>
      </c>
      <c r="P48">
        <v>2.9264057159423831E-2</v>
      </c>
      <c r="Q48">
        <v>2.9295888519287109E-2</v>
      </c>
      <c r="R48">
        <v>2.9281167602539061E-2</v>
      </c>
    </row>
    <row r="49" spans="1:18" x14ac:dyDescent="0.35">
      <c r="A49" t="s">
        <v>4</v>
      </c>
      <c r="B49" t="s">
        <v>93</v>
      </c>
      <c r="C49" t="s">
        <v>98</v>
      </c>
      <c r="D49" t="s">
        <v>104</v>
      </c>
      <c r="E49" t="s">
        <v>100</v>
      </c>
      <c r="F49">
        <v>1</v>
      </c>
      <c r="G49" t="s">
        <v>68</v>
      </c>
      <c r="H49" t="s">
        <v>7</v>
      </c>
      <c r="I49" t="s">
        <v>8</v>
      </c>
      <c r="J49">
        <v>338867.92295288219</v>
      </c>
      <c r="K49">
        <v>410801.55739968899</v>
      </c>
      <c r="L49">
        <v>236125.4839256074</v>
      </c>
      <c r="M49">
        <v>275184.70420304412</v>
      </c>
      <c r="N49">
        <v>216773.10199424211</v>
      </c>
      <c r="O49">
        <v>320267.79529963812</v>
      </c>
      <c r="P49">
        <v>199490.9133462426</v>
      </c>
      <c r="Q49">
        <v>208212.19030167881</v>
      </c>
      <c r="R49">
        <v>150904.36771206849</v>
      </c>
    </row>
    <row r="50" spans="1:18" x14ac:dyDescent="0.35">
      <c r="A50" t="s">
        <v>4</v>
      </c>
      <c r="B50" t="s">
        <v>93</v>
      </c>
      <c r="C50" t="s">
        <v>98</v>
      </c>
      <c r="D50" t="s">
        <v>104</v>
      </c>
      <c r="E50" t="s">
        <v>100</v>
      </c>
      <c r="F50">
        <v>3</v>
      </c>
      <c r="G50" t="s">
        <v>69</v>
      </c>
      <c r="H50" t="s">
        <v>7</v>
      </c>
      <c r="I50" t="s">
        <v>8</v>
      </c>
      <c r="J50">
        <v>3364.1057481819198</v>
      </c>
      <c r="K50">
        <v>4926.2764422493356</v>
      </c>
      <c r="L50">
        <v>2933.1432021705491</v>
      </c>
      <c r="M50">
        <v>47440.268230676171</v>
      </c>
      <c r="N50">
        <v>15321.65044036112</v>
      </c>
      <c r="O50">
        <v>42889.271323775298</v>
      </c>
      <c r="P50">
        <v>19125.525842815339</v>
      </c>
      <c r="Q50">
        <v>34682.993117967882</v>
      </c>
      <c r="R50">
        <v>23499.96368333276</v>
      </c>
    </row>
    <row r="51" spans="1:18" x14ac:dyDescent="0.35">
      <c r="A51" t="s">
        <v>4</v>
      </c>
      <c r="B51" t="s">
        <v>105</v>
      </c>
      <c r="C51" t="s">
        <v>95</v>
      </c>
      <c r="D51" t="s">
        <v>106</v>
      </c>
      <c r="E51" t="s">
        <v>100</v>
      </c>
      <c r="F51">
        <v>1</v>
      </c>
      <c r="G51" t="s">
        <v>68</v>
      </c>
      <c r="H51" t="s">
        <v>7</v>
      </c>
      <c r="I51" t="s">
        <v>8</v>
      </c>
      <c r="J51">
        <v>2.171750423431396</v>
      </c>
      <c r="K51">
        <v>51.595513103485921</v>
      </c>
      <c r="L51">
        <v>64.874957621765759</v>
      </c>
      <c r="M51">
        <v>74.078526379395043</v>
      </c>
      <c r="N51">
        <v>75.035727300262295</v>
      </c>
      <c r="O51">
        <v>26.26214513320916</v>
      </c>
      <c r="P51">
        <v>51.22198414154164</v>
      </c>
      <c r="Q51">
        <v>33.724572969055778</v>
      </c>
      <c r="R51">
        <v>38.814394953919141</v>
      </c>
    </row>
    <row r="52" spans="1:18" x14ac:dyDescent="0.35">
      <c r="A52" t="s">
        <v>4</v>
      </c>
      <c r="B52" t="s">
        <v>105</v>
      </c>
      <c r="C52" t="s">
        <v>95</v>
      </c>
      <c r="D52" t="s">
        <v>106</v>
      </c>
      <c r="E52" t="s">
        <v>100</v>
      </c>
      <c r="F52">
        <v>3</v>
      </c>
      <c r="G52" t="s">
        <v>69</v>
      </c>
      <c r="H52" t="s">
        <v>7</v>
      </c>
      <c r="I52" t="s">
        <v>8</v>
      </c>
      <c r="J52">
        <v>27.170817144775221</v>
      </c>
      <c r="K52">
        <v>0</v>
      </c>
      <c r="L52">
        <v>0</v>
      </c>
      <c r="M52">
        <v>0</v>
      </c>
      <c r="N52">
        <v>0</v>
      </c>
      <c r="O52">
        <v>0</v>
      </c>
      <c r="P52">
        <v>3.8267593383789072E-2</v>
      </c>
      <c r="Q52">
        <v>0</v>
      </c>
      <c r="R52">
        <v>0</v>
      </c>
    </row>
  </sheetData>
  <autoFilter ref="A1:R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K4" sqref="K4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86</v>
      </c>
    </row>
    <row r="21" spans="8:13" x14ac:dyDescent="0.35">
      <c r="H21" s="36" t="s">
        <v>87</v>
      </c>
      <c r="I21" t="s">
        <v>68</v>
      </c>
      <c r="J21" t="s">
        <v>67</v>
      </c>
      <c r="K21" t="s">
        <v>69</v>
      </c>
      <c r="L21" t="s">
        <v>89</v>
      </c>
      <c r="M21" t="s">
        <v>85</v>
      </c>
    </row>
    <row r="22" spans="8:13" x14ac:dyDescent="0.35">
      <c r="H22" s="37" t="s">
        <v>76</v>
      </c>
      <c r="I22" s="35">
        <v>3201140.7553397887</v>
      </c>
      <c r="J22" s="35">
        <v>6703919.8726232797</v>
      </c>
      <c r="K22" s="35">
        <v>212066.96178205707</v>
      </c>
      <c r="L22" s="35"/>
      <c r="M22" s="35">
        <v>10117127.589745125</v>
      </c>
    </row>
    <row r="23" spans="8:13" x14ac:dyDescent="0.35">
      <c r="H23" s="37" t="s">
        <v>77</v>
      </c>
      <c r="I23" s="35">
        <v>2969309.7161935894</v>
      </c>
      <c r="J23" s="35">
        <v>7811126.8898899658</v>
      </c>
      <c r="K23" s="35">
        <v>95680.960124762045</v>
      </c>
      <c r="L23" s="35"/>
      <c r="M23" s="35">
        <v>10876117.566208318</v>
      </c>
    </row>
    <row r="24" spans="8:13" x14ac:dyDescent="0.35">
      <c r="H24" s="37" t="s">
        <v>78</v>
      </c>
      <c r="I24" s="35">
        <v>4305919.1479356755</v>
      </c>
      <c r="J24" s="35">
        <v>6964266.8219492873</v>
      </c>
      <c r="K24" s="35">
        <v>43923.338739597159</v>
      </c>
      <c r="L24" s="35"/>
      <c r="M24" s="35">
        <v>11314109.308624558</v>
      </c>
    </row>
    <row r="25" spans="8:13" x14ac:dyDescent="0.35">
      <c r="H25" s="37" t="s">
        <v>79</v>
      </c>
      <c r="I25" s="35">
        <v>2258612.5761256926</v>
      </c>
      <c r="J25" s="35">
        <v>9222478.9998914786</v>
      </c>
      <c r="K25" s="35">
        <v>282066.13071134087</v>
      </c>
      <c r="L25" s="35"/>
      <c r="M25" s="35">
        <v>11763157.706728512</v>
      </c>
    </row>
    <row r="26" spans="8:13" x14ac:dyDescent="0.35">
      <c r="H26" s="37" t="s">
        <v>80</v>
      </c>
      <c r="I26" s="35">
        <v>2466983.2850168035</v>
      </c>
      <c r="J26" s="35">
        <v>9234917.8302457519</v>
      </c>
      <c r="K26" s="35">
        <v>143166.34263854241</v>
      </c>
      <c r="L26" s="35"/>
      <c r="M26" s="35">
        <v>11845067.457901098</v>
      </c>
    </row>
    <row r="27" spans="8:13" x14ac:dyDescent="0.35">
      <c r="H27" s="37" t="s">
        <v>81</v>
      </c>
      <c r="I27" s="35">
        <v>2221219.379240049</v>
      </c>
      <c r="J27" s="35">
        <v>9672219.8048727941</v>
      </c>
      <c r="K27" s="35">
        <v>270319.55067588348</v>
      </c>
      <c r="L27" s="35"/>
      <c r="M27" s="35">
        <v>12163758.734788727</v>
      </c>
    </row>
    <row r="28" spans="8:13" x14ac:dyDescent="0.35">
      <c r="H28" s="37" t="s">
        <v>82</v>
      </c>
      <c r="I28" s="35">
        <v>2158278.6029095822</v>
      </c>
      <c r="J28" s="35">
        <v>9846368.5987598021</v>
      </c>
      <c r="K28" s="35">
        <v>269239.66128102533</v>
      </c>
      <c r="L28" s="35"/>
      <c r="M28" s="35">
        <v>12273886.862950409</v>
      </c>
    </row>
    <row r="29" spans="8:13" x14ac:dyDescent="0.35">
      <c r="H29" s="37" t="s">
        <v>83</v>
      </c>
      <c r="I29" s="35">
        <v>1969795.621948269</v>
      </c>
      <c r="J29" s="35">
        <v>10164320.468642946</v>
      </c>
      <c r="K29" s="35">
        <v>276729.00559575541</v>
      </c>
      <c r="L29" s="35"/>
      <c r="M29" s="35">
        <v>12410845.096186969</v>
      </c>
    </row>
    <row r="30" spans="8:13" x14ac:dyDescent="0.35">
      <c r="H30" s="37" t="s">
        <v>84</v>
      </c>
      <c r="I30" s="35">
        <v>2184262.8296311875</v>
      </c>
      <c r="J30" s="35">
        <v>10194568.262654269</v>
      </c>
      <c r="K30" s="35">
        <v>189088.10009668561</v>
      </c>
      <c r="L30" s="35"/>
      <c r="M30" s="35">
        <v>12567919.192382142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C9" sqref="C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62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90</v>
      </c>
      <c r="C9" s="24" t="s">
        <v>100</v>
      </c>
      <c r="D9" s="25" t="s">
        <v>110</v>
      </c>
    </row>
    <row r="10" spans="2:4" ht="29" x14ac:dyDescent="0.35">
      <c r="B10" s="23" t="s">
        <v>47</v>
      </c>
      <c r="C10" s="26" t="s">
        <v>72</v>
      </c>
      <c r="D10" s="31" t="s">
        <v>74</v>
      </c>
    </row>
    <row r="11" spans="2:4" ht="29" x14ac:dyDescent="0.35">
      <c r="B11" s="23" t="s">
        <v>48</v>
      </c>
      <c r="C11" s="26" t="s">
        <v>73</v>
      </c>
      <c r="D11" s="31" t="s">
        <v>75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63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70</v>
      </c>
      <c r="C4" s="16" t="s">
        <v>71</v>
      </c>
      <c r="D4" s="16" t="s">
        <v>47</v>
      </c>
      <c r="E4" s="16" t="s">
        <v>9</v>
      </c>
    </row>
    <row r="5" spans="2:5" x14ac:dyDescent="0.35">
      <c r="B5" s="32" t="s">
        <v>64</v>
      </c>
      <c r="C5" s="32" t="s">
        <v>68</v>
      </c>
      <c r="D5" s="32">
        <v>1</v>
      </c>
      <c r="E5" s="32" t="s">
        <v>44</v>
      </c>
    </row>
    <row r="6" spans="2:5" x14ac:dyDescent="0.35">
      <c r="B6" s="33" t="s">
        <v>65</v>
      </c>
      <c r="C6" s="33" t="s">
        <v>67</v>
      </c>
      <c r="D6" s="33">
        <v>2</v>
      </c>
      <c r="E6" s="33" t="s">
        <v>45</v>
      </c>
    </row>
    <row r="7" spans="2:5" x14ac:dyDescent="0.35">
      <c r="B7" s="34" t="s">
        <v>66</v>
      </c>
      <c r="C7" s="34" t="s">
        <v>69</v>
      </c>
      <c r="D7" s="34">
        <v>3</v>
      </c>
      <c r="E7" s="34" t="s">
        <v>46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2026-09-09T14:43:10Z</dcterms:modified>
</cp:coreProperties>
</file>