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0C519AF7-E38E-40F9-A798-9DA4F8D740E1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CROP_CYCLES__2017_2025" sheetId="2" r:id="rId2"/>
    <sheet name="PIVOT_ANNUAL_CROP_CYCLES" sheetId="7" r:id="rId3"/>
    <sheet name="METADATA" sheetId="5" r:id="rId4"/>
    <sheet name="LEGEND" sheetId="6" r:id="rId5"/>
  </sheets>
  <definedNames>
    <definedName name="_xlnm._FilterDatabase" localSheetId="1" hidden="1">ANNUAL_CROP_CYCLES__2017_2025!$A$1:$R$1</definedName>
    <definedName name="SegmentaçãodeDados_BIOME">#N/A</definedName>
    <definedName name="SegmentaçãodeDados_BIOSPHERE_RESERVE">#N/A</definedName>
    <definedName name="SegmentaçãodeDados_REGION">#N/A</definedName>
    <definedName name="SegmentaçãodeDados_STATE">#N/A</definedName>
  </definedNames>
  <calcPr calcId="191029"/>
  <pivotCaches>
    <pivotCache cacheId="55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<sst xmlns="http://schemas.openxmlformats.org/spreadsheetml/2006/main" count="1432" uniqueCount="127">
  <si>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</si>
  <si>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</si>
  <si>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</si>
  <si>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</si>
  <si>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</si>
  <si>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</si>
  <si>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</si>
  <si>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</si>
  <si>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</si>
  <si>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</si>
  <si>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</si>
  <si>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</si>
  <si>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</si>
  <si>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</si>
  <si>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</si>
  <si>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</si>
  <si>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</si>
  <si>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</si>
  <si>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</si>
  <si>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</si>
  <si>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</si>
  <si>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</si>
  <si>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</si>
  <si>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</si>
  <si>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</si>
  <si>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</si>
  <si>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</si>
  <si>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</si>
  <si>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</si>
  <si>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</si>
  <si>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</si>
  <si>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</si>
  <si>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</si>
  <si>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</si>
  <si>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</si>
  <si>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</si>
  <si>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</si>
  <si>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</si>
  <si>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</si>
  <si>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</si>
  <si>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</si>
  <si>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</si>
  <si>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</si>
  <si>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</si>
  <si>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#CBEEF3</t>
  </si>
  <si>
    <t>#F49CBB</t>
  </si>
  <si>
    <t>#880D1E</t>
  </si>
  <si>
    <t>class_id</t>
  </si>
  <si>
    <t>class_name</t>
  </si>
  <si>
    <t>CLASS_ID</t>
  </si>
  <si>
    <t>CLASS_NAME</t>
  </si>
  <si>
    <t>BASE DE DADOS DE FREQUÊNCIA ANUAL  DE CULTIVOS AGRÍCOLAS</t>
  </si>
  <si>
    <t>ANNUAL NUMBER OF CROP CYCLES DATABASE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</si>
  <si>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</si>
  <si>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</si>
  <si>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</si>
  <si>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</si>
  <si>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</si>
  <si>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</si>
  <si>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</si>
  <si>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</si>
  <si>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</si>
  <si>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Frequência anual de cultivos agrícolas /  Annual number of crop cycles</t>
  </si>
  <si>
    <t>Agriculture - Annual number of crop cycles | Legend Code</t>
  </si>
  <si>
    <t>1 cycle</t>
  </si>
  <si>
    <t>2 cycles</t>
  </si>
  <si>
    <t>3 cycles</t>
  </si>
  <si>
    <t>2 ciclos</t>
  </si>
  <si>
    <t>1 ciclo</t>
  </si>
  <si>
    <t>3 ciclos</t>
  </si>
  <si>
    <t>annual_cycles_class_name_EN</t>
  </si>
  <si>
    <t>annual_cycles_class_name_PT-BR</t>
  </si>
  <si>
    <t>Código da classe de 'Frequência anual de cultivos agrícolas'</t>
  </si>
  <si>
    <t>Nome da classe de 'Frequência anual  de cultivos agrícolas'</t>
  </si>
  <si>
    <t>'Annual number of crop cycles' class code</t>
  </si>
  <si>
    <t>Annual number of crop cycles' class name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</si>
  <si>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</si>
  <si>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</si>
  <si>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</si>
  <si>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</si>
  <si>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</si>
  <si>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</si>
  <si>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</si>
  <si>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</si>
  <si>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</si>
  <si>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</si>
  <si>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</si>
  <si>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</si>
  <si>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(vazio)</t>
  </si>
  <si>
    <t>Nordeste</t>
  </si>
  <si>
    <t>Bahia</t>
  </si>
  <si>
    <t>Cerrado</t>
  </si>
  <si>
    <t>Centro-oeste</t>
  </si>
  <si>
    <t>Mato Grosso do Sul</t>
  </si>
  <si>
    <t>Amazônia</t>
  </si>
  <si>
    <t>Norte</t>
  </si>
  <si>
    <t>Tocantins</t>
  </si>
  <si>
    <t>Mato Grosso</t>
  </si>
  <si>
    <t>Maranhão</t>
  </si>
  <si>
    <t>Mata Atlântica</t>
  </si>
  <si>
    <t>Sudeste</t>
  </si>
  <si>
    <t>São Paulo</t>
  </si>
  <si>
    <t>Caatinga</t>
  </si>
  <si>
    <t>Minas Gerais</t>
  </si>
  <si>
    <t>Goiás</t>
  </si>
  <si>
    <t>Espírito Santo</t>
  </si>
  <si>
    <t>Alagoas</t>
  </si>
  <si>
    <t>Sergipe</t>
  </si>
  <si>
    <t>Sul</t>
  </si>
  <si>
    <t>Rio Grande do Sul</t>
  </si>
  <si>
    <t>Paraná</t>
  </si>
  <si>
    <t>Pampa</t>
  </si>
  <si>
    <t>Distrito Federal</t>
  </si>
  <si>
    <t>Santa Catarina</t>
  </si>
  <si>
    <t>Serra do Espinhaço</t>
  </si>
  <si>
    <t>Paraíba</t>
  </si>
  <si>
    <t>Pernambuco</t>
  </si>
  <si>
    <t>Rio Grande do Norte</t>
  </si>
  <si>
    <t>Pantanal</t>
  </si>
  <si>
    <t>Rio de Janeiro</t>
  </si>
  <si>
    <t>Piauí</t>
  </si>
  <si>
    <t>BIOSPHERE_RESERVE</t>
  </si>
  <si>
    <t>biosphere_reserve</t>
  </si>
  <si>
    <t>Territórios da Reserva da Biosfera</t>
  </si>
  <si>
    <t>Biosphere Reserve territories</t>
  </si>
  <si>
    <t>1. Esta base de dados contém as áreas (ha) por classe de frequência anual de cultivos agrícolas para o cruzamento entre bioma, estado e territórios da Reserva da Biosfera no período de 2017 a 2025.</t>
  </si>
  <si>
    <t>1. This database contains the area (ha) per Annual number of crop cycles class for  biome, state and Biosphere Reserve territories for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</si>
</sst>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22" fillId="9" borderId="1" xfId="0" applyFont="1" applyFill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[MAPBIOMAS-BRAZIL-ANNUAL-NUMBER-OF-CROP-CYCLES-BIOSPHERE_RESERVE_10M.xlsx]PIVOT_ANNUAL_CROP_CYCLES!Tabela dinâmica1</c:name>
    <c:fmtId val="0"/>
  </c:pivotSource>
  <c:chart>
    <c:autoTitleDeleted val="0"/>
    <c:pivotFmts>
      <c:pivotFmt>
        <c:idx val="0"/>
        <c:spPr>
          <a:solidFill>
            <a:srgbClr val="CBEEF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26A8D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880D1E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PIVOT_ANNUAL_CROP_CYCLES!$I$20:$I$21</c:f>
              <c:strCache>
                <c:ptCount val="1"/>
                <c:pt idx="0">
                  <c:v>1 ciclo</c:v>
                </c:pt>
              </c:strCache>
            </c:strRef>
          </c:tx>
          <c:spPr>
            <a:solidFill>
              <a:srgbClr val="CBEEF3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PIVOT_ANNUAL_CROP_CYCLES!$I$22:$I$30</c:f>
              <c:numCache>
                <c:formatCode>General</c:formatCode>
                <c:ptCount val="9"/>
                <c:pt idx="0">
                  <c:v>3027245.36776079</c:v>
                </c:pt>
                <c:pt idx="1">
                  <c:v>3660810.5461523412</c:v>
                </c:pt>
                <c:pt idx="2">
                  <c:v>4237009.5848456752</c:v>
                </c:pt>
                <c:pt idx="3">
                  <c:v>3315413.1406584852</c:v>
                </c:pt>
                <c:pt idx="4">
                  <c:v>3493589.9451476047</c:v>
                </c:pt>
                <c:pt idx="5">
                  <c:v>3703957.1470818296</c:v>
                </c:pt>
                <c:pt idx="6">
                  <c:v>2571456.8177379188</c:v>
                </c:pt>
                <c:pt idx="7">
                  <c:v>3559786.7166589773</c:v>
                </c:pt>
                <c:pt idx="8">
                  <c:v>2464738.7956759618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2-49C2-9C5D-2DD2903AAC81}"/>
            </c:ext>
          </c:extLst>
        </c:ser>
        <c:ser>
          <c:idx val="1"/>
          <c:order val="1"/>
          <c:tx>
            <c:strRef>
              <c:f>PIVOT_ANNUAL_CROP_CYCLES!$J$20:$J$21</c:f>
              <c:strCache>
                <c:ptCount val="1"/>
                <c:pt idx="0">
                  <c:v>2 ciclos</c:v>
                </c:pt>
              </c:strCache>
            </c:strRef>
          </c:tx>
          <c:spPr>
            <a:solidFill>
              <a:srgbClr val="F26A8D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PIVOT_ANNUAL_CROP_CYCLES!$J$22:$J$30</c:f>
              <c:numCache>
                <c:formatCode>General</c:formatCode>
                <c:ptCount val="9"/>
                <c:pt idx="0">
                  <c:v>3878922.9563769982</c:v>
                </c:pt>
                <c:pt idx="1">
                  <c:v>4111096.2554891338</c:v>
                </c:pt>
                <c:pt idx="2">
                  <c:v>4311293.7291930411</c:v>
                </c:pt>
                <c:pt idx="3">
                  <c:v>4922152.6632006867</c:v>
                </c:pt>
                <c:pt idx="4">
                  <c:v>4818823.7914628573</c:v>
                </c:pt>
                <c:pt idx="5">
                  <c:v>4610661.9190881122</c:v>
                </c:pt>
                <c:pt idx="6">
                  <c:v>5535884.6286320174</c:v>
                </c:pt>
                <c:pt idx="7">
                  <c:v>5336766.4989967737</c:v>
                </c:pt>
                <c:pt idx="8">
                  <c:v>5838755.5040987395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2-49C2-9C5D-2DD2903AAC81}"/>
            </c:ext>
          </c:extLst>
        </c:ser>
        <c:ser>
          <c:idx val="2"/>
          <c:order val="2"/>
          <c:tx>
            <c:strRef>
              <c:f>PIVOT_ANNUAL_CROP_CYCLES!$K$20:$K$21</c:f>
              <c:strCache>
                <c:ptCount val="1"/>
                <c:pt idx="0">
                  <c:v>3 ciclos</c:v>
                </c:pt>
              </c:strCache>
            </c:strRef>
          </c:tx>
          <c:spPr>
            <a:solidFill>
              <a:srgbClr val="880D1E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PIVOT_ANNUAL_CROP_CYCLES!$K$22:$K$30</c:f>
              <c:numCache>
                <c:formatCode>General</c:formatCode>
                <c:ptCount val="9"/>
                <c:pt idx="0">
                  <c:v>1055667.8710309551</c:v>
                </c:pt>
                <c:pt idx="1">
                  <c:v>615272.29988611466</c:v>
                </c:pt>
                <c:pt idx="2">
                  <c:v>202530.1901047868</c:v>
                </c:pt>
                <c:pt idx="3">
                  <c:v>742073.06362711231</c:v>
                </c:pt>
                <c:pt idx="4">
                  <c:v>748227.58212143998</c:v>
                </c:pt>
                <c:pt idx="5">
                  <c:v>659019.42849414831</c:v>
                </c:pt>
                <c:pt idx="6">
                  <c:v>1175991.7439782741</c:v>
                </c:pt>
                <c:pt idx="7">
                  <c:v>776069.45506127668</c:v>
                </c:pt>
                <c:pt idx="8">
                  <c:v>1202171.2078745782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12-49C2-9C5D-2DD2903AAC81}"/>
            </c:ext>
          </c:extLst>
        </c:ser>
        <c:ser>
          <c:idx val="3"/>
          <c:order val="3"/>
          <c:tx>
            <c:strRef>
              <c:f>PIVOT_ANNUAL_CROP_CYCLES!$L$20:$L$21</c:f>
              <c:strCache>
                <c:ptCount val="1"/>
                <c:pt idx="0">
                  <c:v>(vazio)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PIVOT_ANNUAL_CROP_CYCLES!$L$22:$L$30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3706-4C14-860D-BCC241304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2189600"/>
        <c:axId val="1350064480"/>
      </c:barChart>
      <c:catAx>
        <c:axId val="17121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0064480"/>
        <c:crosses val="autoZero"/>
        <c:auto val="1"/>
        <c:lblAlgn val="ctr"/>
        <c:lblOffset val="100"/>
        <c:noMultiLvlLbl val="0"/>
      </c:catAx>
      <c:valAx>
        <c:axId val="135006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21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3</xdr:row>
      <xdr:rowOff>93662</xdr:rowOff>
    </xdr:from>
    <xdr:to>
      <xdr:col>13</xdr:col>
      <xdr:colOff>57149</xdr:colOff>
      <xdr:row>18</xdr:row>
      <xdr:rowOff>125412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8485E2-62E2-47DF-8616-B3DB9604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2</xdr:row>
      <xdr:rowOff>38100</xdr:rowOff>
    </xdr:from>
    <xdr:to>
      <xdr:col>3</xdr:col>
      <xdr:colOff>114300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4300" y="400050"/>
              <a:ext cx="1828800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282575</xdr:colOff>
      <xdr:row>2</xdr:row>
      <xdr:rowOff>53975</xdr:rowOff>
    </xdr:from>
    <xdr:to>
      <xdr:col>6</xdr:col>
      <xdr:colOff>285750</xdr:colOff>
      <xdr:row>16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1375" y="415925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168275</xdr:colOff>
      <xdr:row>16</xdr:row>
      <xdr:rowOff>161925</xdr:rowOff>
    </xdr:from>
    <xdr:to>
      <xdr:col>3</xdr:col>
      <xdr:colOff>171450</xdr:colOff>
      <xdr:row>30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8275" y="3054350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314325</xdr:colOff>
      <xdr:row>16</xdr:row>
      <xdr:rowOff>142875</xdr:rowOff>
    </xdr:from>
    <xdr:to>
      <xdr:col>6</xdr:col>
      <xdr:colOff>438150</xdr:colOff>
      <xdr:row>30</xdr:row>
      <xdr:rowOff>133350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BIOSPHERE_RESERVE">
              <a:extLst>
                <a:ext uri="{FF2B5EF4-FFF2-40B4-BE49-F238E27FC236}">
                  <a16:creationId xmlns:a16="http://schemas.microsoft.com/office/drawing/2014/main" id="{DA7D04F0-4B9B-4C23-903F-693934FD367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SPHERE_RESERV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39950" y="3035300"/>
              <a:ext cx="1955800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613839699072" createdVersion="6" refreshedVersion="6" minRefreshableVersion="3" recordCount="168" xr:uid="{51A908EF-200C-4A2C-A1E2-EA95730611F0}">
  <cacheSource type="worksheet">
    <worksheetSource ref="A1:R3316" sheet="ANNUAL_CROP_CYCLES__2017_2025"/>
  </cacheSource>
  <cacheFields count="18">
    <cacheField name="COUNTRY" numFmtId="0">
      <sharedItems containsBlank="1"/>
    </cacheField>
    <cacheField name="BIOME" numFmtId="0">
      <sharedItems containsBlank="1" count="7">
        <s v="Caatinga"/>
        <s v="Cerrado"/>
        <s v="Mata Atlântica"/>
        <s v="Pantanal"/>
        <s v="Amazônia"/>
        <s v="Pampa"/>
        <m/>
      </sharedItems>
    </cacheField>
    <cacheField name="REGION" numFmtId="0">
      <sharedItems containsBlank="1" count="6">
        <s v="Sudeste"/>
        <s v="Nordeste"/>
        <s v="Centro-oeste"/>
        <s v="Sul"/>
        <s v="Norte"/>
        <m/>
      </sharedItems>
    </cacheField>
    <cacheField name="STATE" numFmtId="0">
      <sharedItems containsBlank="1" count="27">
        <s v="Minas Gerais"/>
        <s v="Bahia"/>
        <s v="Paraíba"/>
        <s v="Pernambuco"/>
        <s v="Rio Grande do Norte"/>
        <s v="São Paulo"/>
        <s v="Goiás"/>
        <s v="Mato Grosso do Sul"/>
        <s v="Mato Grosso"/>
        <s v="Maranhão"/>
        <s v="Rio de Janeiro"/>
        <s v="Alagoas"/>
        <s v="Sergipe"/>
        <s v="Paraná"/>
        <s v="Santa Catarina"/>
        <s v="Piauí"/>
        <s v="Distrito Federal"/>
        <s v="Tocantins"/>
        <s v="Espírito Santo"/>
        <s v="Rio Grande do Sul"/>
        <m/>
        <s v="Pará" u="1"/>
        <s v="Amazonas" u="1"/>
        <s v="Rondônia" u="1"/>
        <s v="Roraima" u="1"/>
        <s v="Amapá" u="1"/>
        <s v="Acre" u="1"/>
      </sharedItems>
    </cacheField>
    <cacheField name="BIOSPHERE_RESERVE" numFmtId="0">
      <sharedItems containsBlank="1" count="6">
        <s v="Serra do Espinhaço"/>
        <s v="Mata Atlântica"/>
        <s v="Caatinga"/>
        <s v="Cerrado"/>
        <s v="Pantanal"/>
        <m/>
      </sharedItems>
    </cacheField>
    <cacheField name="CLASS_ID" numFmtId="0">
      <sharedItems containsString="0" containsBlank="1" containsNumber="1" containsInteger="1" minValue="1" maxValue="3"/>
    </cacheField>
    <cacheField name="CLASS_NAME" numFmtId="0">
      <sharedItems containsBlank="1" count="4">
        <s v="3 ciclos"/>
        <s v="2 ciclos"/>
        <s v="1 ciclo"/>
        <m/>
      </sharedItems>
    </cacheField>
    <cacheField name="VERSION" numFmtId="0">
      <sharedItems containsBlank="1"/>
    </cacheField>
    <cacheField name="COLLECTION" numFmtId="0">
      <sharedItems containsBlank="1"/>
    </cacheField>
    <cacheField name="y2017" numFmtId="0">
      <sharedItems containsString="0" containsBlank="1" containsNumber="1" minValue="0" maxValue="1072820.640595156"/>
    </cacheField>
    <cacheField name="y2018" numFmtId="0">
      <sharedItems containsString="0" containsBlank="1" containsNumber="1" minValue="0" maxValue="1060526.8333653619"/>
    </cacheField>
    <cacheField name="y2019" numFmtId="0">
      <sharedItems containsString="0" containsBlank="1" containsNumber="1" minValue="0" maxValue="1110995.1889353311"/>
    </cacheField>
    <cacheField name="y2020" numFmtId="0">
      <sharedItems containsString="0" containsBlank="1" containsNumber="1" minValue="0" maxValue="1269696.418958541"/>
    </cacheField>
    <cacheField name="y2021" numFmtId="0">
      <sharedItems containsString="0" containsBlank="1" containsNumber="1" minValue="0" maxValue="1325935.0363314881"/>
    </cacheField>
    <cacheField name="y2022" numFmtId="0">
      <sharedItems containsString="0" containsBlank="1" containsNumber="1" minValue="0" maxValue="1009371.536085774"/>
    </cacheField>
    <cacheField name="y2023" numFmtId="0">
      <sharedItems containsString="0" containsBlank="1" containsNumber="1" minValue="0" maxValue="1263334.0608492519"/>
    </cacheField>
    <cacheField name="y2024" numFmtId="0">
      <sharedItems containsString="0" containsBlank="1" containsNumber="1" minValue="0" maxValue="1255285.2311751691"/>
    </cacheField>
    <cacheField name="y2025" numFmtId="0">
      <sharedItems containsString="0" containsBlank="1" containsNumber="1" minValue="0" maxValue="1295771.0631681201"/>
    </cacheField>
  </cacheFields>
  <extLst>
    <ext xmlns:x14="http://schemas.microsoft.com/office/spreadsheetml/2009/9/main" uri="{725AE2AE-9491-48be-B2B4-4EB974FC3084}">
      <x14:pivotCacheDefinition pivotCacheId="25150562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">
  <r>
    <s v="Brasil"/>
    <x v="0"/>
    <x v="0"/>
    <x v="0"/>
    <x v="0"/>
    <n v="3"/>
    <x v="0"/>
    <s v="v1.1"/>
    <s v="11"/>
    <n v="0"/>
    <n v="1.822393424224853"/>
    <n v="8.5963067184448274"/>
    <n v="6.9754641067504881"/>
    <n v="7.9676427177429714"/>
    <n v="3.1774764541625951"/>
    <n v="9.9759455940245534"/>
    <n v="15.999240980529899"/>
    <n v="7.5963827941894531"/>
  </r>
  <r>
    <s v="Brasil"/>
    <x v="0"/>
    <x v="0"/>
    <x v="0"/>
    <x v="1"/>
    <n v="2"/>
    <x v="1"/>
    <s v="v1.1"/>
    <s v="11"/>
    <n v="1636.4700991386619"/>
    <n v="2282.7428936737379"/>
    <n v="847.1926426139795"/>
    <n v="1570.053402935037"/>
    <n v="2371.0563107963262"/>
    <n v="2502.0079002434009"/>
    <n v="2536.0574688736301"/>
    <n v="2436.5634281608818"/>
    <n v="2651.2920449143121"/>
  </r>
  <r>
    <s v="Brasil"/>
    <x v="0"/>
    <x v="1"/>
    <x v="1"/>
    <x v="2"/>
    <n v="1"/>
    <x v="2"/>
    <s v="v1.1"/>
    <s v="11"/>
    <n v="3389.6011012695071"/>
    <n v="3864.5989341529198"/>
    <n v="6062.0073055083012"/>
    <n v="4804.9693334450067"/>
    <n v="5751.1502996240288"/>
    <n v="4596.408530623582"/>
    <n v="5226.3153556198313"/>
    <n v="4260.9178407271929"/>
    <n v="3984.190392153148"/>
  </r>
  <r>
    <s v="Brasil"/>
    <x v="0"/>
    <x v="1"/>
    <x v="1"/>
    <x v="2"/>
    <n v="3"/>
    <x v="0"/>
    <s v="v1.1"/>
    <s v="11"/>
    <n v="89.305541756439268"/>
    <n v="369.903846009826"/>
    <n v="42.173042721557721"/>
    <n v="81.585259136199838"/>
    <n v="233.04447196045021"/>
    <n v="202.17097242202721"/>
    <n v="151.25540065460231"/>
    <n v="149.9378312965394"/>
    <n v="541.33659990158139"/>
  </r>
  <r>
    <s v="Brasil"/>
    <x v="0"/>
    <x v="1"/>
    <x v="1"/>
    <x v="1"/>
    <n v="1"/>
    <x v="2"/>
    <s v="v1.1"/>
    <s v="11"/>
    <n v="5418.1038184097542"/>
    <n v="5848.9865970885903"/>
    <n v="9315.3911409895136"/>
    <n v="4454.6466159438341"/>
    <n v="5325.4104439857156"/>
    <n v="8626.6471177691092"/>
    <n v="7035.1112031441326"/>
    <n v="9245.9351470676575"/>
    <n v="6639.0232828110084"/>
  </r>
  <r>
    <s v="Brasil"/>
    <x v="0"/>
    <x v="1"/>
    <x v="1"/>
    <x v="1"/>
    <n v="3"/>
    <x v="0"/>
    <s v="v1.1"/>
    <s v="11"/>
    <n v="58.779016945648337"/>
    <n v="207.25377959442321"/>
    <n v="36.159986360168517"/>
    <n v="185.73918952712989"/>
    <n v="811.19103851927912"/>
    <n v="425.80707649307959"/>
    <n v="235.9044374641413"/>
    <n v="818.49793640213568"/>
    <n v="312.28314303741331"/>
  </r>
  <r>
    <s v="Brasil"/>
    <x v="0"/>
    <x v="1"/>
    <x v="2"/>
    <x v="2"/>
    <n v="3"/>
    <x v="0"/>
    <s v="v1.1"/>
    <s v="11"/>
    <n v="0"/>
    <n v="0"/>
    <n v="0"/>
    <n v="0"/>
    <n v="0"/>
    <n v="0"/>
    <n v="3.9461695861816408E-2"/>
    <n v="0"/>
    <n v="3.9461694335937499E-2"/>
  </r>
  <r>
    <s v="Brasil"/>
    <x v="0"/>
    <x v="1"/>
    <x v="2"/>
    <x v="1"/>
    <n v="1"/>
    <x v="2"/>
    <s v="v1.1"/>
    <s v="11"/>
    <n v="75.933188766479489"/>
    <n v="83.279754294586056"/>
    <n v="108.2915785575868"/>
    <n v="88.915732128143091"/>
    <n v="136.67476472396851"/>
    <n v="63.71346930389398"/>
    <n v="69.710512254333423"/>
    <n v="173.3208273361208"/>
    <n v="116.2676538414001"/>
  </r>
  <r>
    <s v="Brasil"/>
    <x v="0"/>
    <x v="1"/>
    <x v="2"/>
    <x v="1"/>
    <n v="3"/>
    <x v="0"/>
    <s v="v1.1"/>
    <s v="11"/>
    <n v="0.96648189163208065"/>
    <n v="0.49310847778320299"/>
    <n v="6.0138885704040561"/>
    <n v="5.5411226539611844"/>
    <n v="10.36126729125974"/>
    <n v="1.9718046569824219E-2"/>
    <n v="0.50280515823364258"/>
    <n v="14.315163790130621"/>
    <n v="0.87756601943969681"/>
  </r>
  <r>
    <s v="Brasil"/>
    <x v="0"/>
    <x v="1"/>
    <x v="3"/>
    <x v="2"/>
    <n v="1"/>
    <x v="2"/>
    <s v="v1.1"/>
    <s v="11"/>
    <n v="0.31375261535644527"/>
    <n v="0.65696418380737309"/>
    <n v="0.59872678451538086"/>
    <n v="0.1667682014465332"/>
    <n v="0.12754166488647459"/>
    <n v="0.59826286773681636"/>
    <n v="0.28443741531372069"/>
    <n v="0.66702620773315424"/>
    <n v="0.26492308120727542"/>
  </r>
  <r>
    <s v="Brasil"/>
    <x v="0"/>
    <x v="1"/>
    <x v="3"/>
    <x v="2"/>
    <n v="3"/>
    <x v="0"/>
    <s v="v1.1"/>
    <s v="11"/>
    <n v="0.25491463394165043"/>
    <n v="0"/>
    <n v="0"/>
    <n v="0"/>
    <n v="0"/>
    <n v="0"/>
    <n v="6.8633029174804697E-2"/>
    <n v="3.9232828521728519E-2"/>
    <n v="3.9221968841552733E-2"/>
  </r>
  <r>
    <s v="Brasil"/>
    <x v="0"/>
    <x v="1"/>
    <x v="3"/>
    <x v="1"/>
    <n v="1"/>
    <x v="2"/>
    <s v="v1.1"/>
    <s v="11"/>
    <n v="0.54036317977905257"/>
    <n v="0.27509458312988289"/>
    <n v="1.021752517700194"/>
    <n v="0.16701642456054691"/>
    <n v="0"/>
    <n v="0.4814141204833986"/>
    <n v="0"/>
    <n v="0.51087925186157213"/>
    <n v="0.34386391601562488"/>
  </r>
  <r>
    <s v="Brasil"/>
    <x v="0"/>
    <x v="1"/>
    <x v="4"/>
    <x v="1"/>
    <n v="1"/>
    <x v="2"/>
    <s v="v1.1"/>
    <s v="11"/>
    <n v="47.281333854675253"/>
    <n v="33.273492619323761"/>
    <n v="50.364265699768147"/>
    <n v="56.277583737182553"/>
    <n v="60.663592079162463"/>
    <n v="62.593229656219421"/>
    <n v="39.240275033569318"/>
    <n v="104.34922470092729"/>
    <n v="56.952491515350317"/>
  </r>
  <r>
    <s v="Brasil"/>
    <x v="0"/>
    <x v="1"/>
    <x v="4"/>
    <x v="1"/>
    <n v="3"/>
    <x v="0"/>
    <s v="v1.1"/>
    <s v="11"/>
    <n v="0.57297850265502948"/>
    <n v="3.9519496917724613E-2"/>
    <n v="9.879828033447266E-2"/>
    <n v="1.185573204803466"/>
    <n v="0.1679418556213379"/>
    <n v="0"/>
    <n v="2.9639743041992191E-2"/>
    <n v="0.75041162261962957"/>
    <n v="0.1085858253479004"/>
  </r>
  <r>
    <s v="Brasil"/>
    <x v="1"/>
    <x v="0"/>
    <x v="5"/>
    <x v="1"/>
    <n v="2"/>
    <x v="1"/>
    <s v="v1.1"/>
    <s v="11"/>
    <n v="6081.4005971763618"/>
    <n v="4934.1054571701006"/>
    <n v="7655.976726448037"/>
    <n v="9429.1710914260511"/>
    <n v="8648.0325342474862"/>
    <n v="8174.4801478262743"/>
    <n v="13256.52155448825"/>
    <n v="12721.86287988902"/>
    <n v="12143.551252888579"/>
  </r>
  <r>
    <s v="Brasil"/>
    <x v="1"/>
    <x v="0"/>
    <x v="0"/>
    <x v="1"/>
    <n v="2"/>
    <x v="1"/>
    <s v="v1.1"/>
    <s v="11"/>
    <n v="31055.052047331479"/>
    <n v="33466.5693020463"/>
    <n v="48739.095476118622"/>
    <n v="46431.446818029392"/>
    <n v="44031.435269210473"/>
    <n v="36891.035925926168"/>
    <n v="43608.40966015491"/>
    <n v="47000.456901453152"/>
    <n v="51990.111140409863"/>
  </r>
  <r>
    <s v="Brasil"/>
    <x v="1"/>
    <x v="2"/>
    <x v="6"/>
    <x v="3"/>
    <n v="2"/>
    <x v="1"/>
    <s v="v1.1"/>
    <s v="11"/>
    <n v="42233.337633923147"/>
    <n v="42164.184410738293"/>
    <n v="62334.978719710147"/>
    <n v="68595.60876252997"/>
    <n v="74567.732658699213"/>
    <n v="70127.588923545962"/>
    <n v="65501.608920043363"/>
    <n v="67654.843544545758"/>
    <n v="87485.913419293007"/>
  </r>
  <r>
    <s v="Brasil"/>
    <x v="1"/>
    <x v="2"/>
    <x v="6"/>
    <x v="1"/>
    <n v="1"/>
    <x v="2"/>
    <s v="v1.1"/>
    <s v="11"/>
    <n v="138457.87899443469"/>
    <n v="154778.21722938269"/>
    <n v="143947.23053116279"/>
    <n v="149336.76935913961"/>
    <n v="140538.6719904886"/>
    <n v="171619.38909691511"/>
    <n v="145235.89963002829"/>
    <n v="156065.28711233879"/>
    <n v="139412.30810774569"/>
  </r>
  <r>
    <s v="Brasil"/>
    <x v="1"/>
    <x v="2"/>
    <x v="6"/>
    <x v="1"/>
    <n v="3"/>
    <x v="0"/>
    <s v="v1.1"/>
    <s v="11"/>
    <n v="1072.0481916717549"/>
    <n v="352.31980280532412"/>
    <n v="533.16275214996381"/>
    <n v="1843.488183186344"/>
    <n v="329.54187037048121"/>
    <n v="412.14640046310262"/>
    <n v="1785.8703197074869"/>
    <n v="1200.7347910408021"/>
    <n v="1163.4704151420369"/>
  </r>
  <r>
    <s v="Brasil"/>
    <x v="1"/>
    <x v="2"/>
    <x v="7"/>
    <x v="1"/>
    <n v="1"/>
    <x v="2"/>
    <s v="v1.1"/>
    <s v="11"/>
    <n v="32823.964586397669"/>
    <n v="49640.351786405219"/>
    <n v="62377.080599549743"/>
    <n v="26232.044259319449"/>
    <n v="94663.3280574573"/>
    <n v="48998.358878249637"/>
    <n v="25693.69876421534"/>
    <n v="39226.605318743597"/>
    <n v="26845.3928175863"/>
  </r>
  <r>
    <s v="Brasil"/>
    <x v="1"/>
    <x v="2"/>
    <x v="7"/>
    <x v="1"/>
    <n v="3"/>
    <x v="0"/>
    <s v="v1.1"/>
    <s v="11"/>
    <n v="6316.2276880822437"/>
    <n v="2509.1285929595961"/>
    <n v="1614.0231660148529"/>
    <n v="3460.295611777497"/>
    <n v="6247.6296406832826"/>
    <n v="3746.0813449798629"/>
    <n v="10309.37439307396"/>
    <n v="10361.988960076091"/>
    <n v="12954.37837080614"/>
  </r>
  <r>
    <s v="Brasil"/>
    <x v="1"/>
    <x v="2"/>
    <x v="8"/>
    <x v="4"/>
    <n v="1"/>
    <x v="2"/>
    <s v="v1.1"/>
    <s v="11"/>
    <n v="60290.980087055454"/>
    <n v="73454.50131572572"/>
    <n v="121376.32384174431"/>
    <n v="67610.307934602606"/>
    <n v="70673.19193436559"/>
    <n v="69501.468251500744"/>
    <n v="46402.280870578579"/>
    <n v="52098.72597840066"/>
    <n v="49577.683965908873"/>
  </r>
  <r>
    <s v="Brasil"/>
    <x v="1"/>
    <x v="2"/>
    <x v="8"/>
    <x v="4"/>
    <n v="3"/>
    <x v="0"/>
    <s v="v1.1"/>
    <s v="11"/>
    <n v="2703.5160231910781"/>
    <n v="2601.9905932724091"/>
    <n v="1620.4409860343881"/>
    <n v="1834.6776112480111"/>
    <n v="2664.1788403510868"/>
    <n v="4040.162109231534"/>
    <n v="7208.7494126518432"/>
    <n v="7142.5064465591731"/>
    <n v="3803.7747528198338"/>
  </r>
  <r>
    <s v="Brasil"/>
    <x v="1"/>
    <x v="1"/>
    <x v="1"/>
    <x v="3"/>
    <n v="2"/>
    <x v="1"/>
    <s v="v1.1"/>
    <s v="11"/>
    <n v="27516.510248687959"/>
    <n v="12050.80190226344"/>
    <n v="83652.079539886181"/>
    <n v="58594.230451975149"/>
    <n v="8475.6653998892853"/>
    <n v="99386.49197901455"/>
    <n v="140664.2501330454"/>
    <n v="105714.5239874002"/>
    <n v="182932.87613201869"/>
  </r>
  <r>
    <s v="Brasil"/>
    <x v="1"/>
    <x v="1"/>
    <x v="9"/>
    <x v="3"/>
    <n v="1"/>
    <x v="2"/>
    <s v="v1.1"/>
    <s v="11"/>
    <n v="128753.0012145021"/>
    <n v="151174.632081836"/>
    <n v="106393.3103008326"/>
    <n v="102152.5273908271"/>
    <n v="113997.73998221209"/>
    <n v="96560.634875426986"/>
    <n v="76457.555948216526"/>
    <n v="67129.95593694679"/>
    <n v="67629.871687149513"/>
  </r>
  <r>
    <s v="Brasil"/>
    <x v="1"/>
    <x v="1"/>
    <x v="9"/>
    <x v="3"/>
    <n v="3"/>
    <x v="0"/>
    <s v="v1.1"/>
    <s v="11"/>
    <n v="1102.06191353913"/>
    <n v="101.5053415008543"/>
    <n v="711.8540909248386"/>
    <n v="7693.6743891747064"/>
    <n v="1742.3278674736071"/>
    <n v="3258.54619305193"/>
    <n v="2682.79668048246"/>
    <n v="3181.728389158603"/>
    <n v="2184.288084963237"/>
  </r>
  <r>
    <s v="Brasil"/>
    <x v="2"/>
    <x v="0"/>
    <x v="10"/>
    <x v="1"/>
    <n v="2"/>
    <x v="1"/>
    <s v="v1.1"/>
    <s v="11"/>
    <n v="0"/>
    <n v="0"/>
    <n v="0"/>
    <n v="0"/>
    <n v="0"/>
    <n v="0"/>
    <n v="9.2145801544189457E-2"/>
    <n v="9.2145801544189457E-2"/>
    <n v="9.2145801544189457E-2"/>
  </r>
  <r>
    <s v="Brasil"/>
    <x v="2"/>
    <x v="0"/>
    <x v="0"/>
    <x v="0"/>
    <n v="2"/>
    <x v="1"/>
    <s v="v1.1"/>
    <s v="11"/>
    <n v="29.549927144622789"/>
    <n v="38.741505779266319"/>
    <n v="90.794970593261908"/>
    <n v="66.975097197723372"/>
    <n v="64.385686874389606"/>
    <n v="81.600598929595975"/>
    <n v="120.3048301696785"/>
    <n v="188.01449728317311"/>
    <n v="249.69598786773739"/>
  </r>
  <r>
    <s v="Brasil"/>
    <x v="2"/>
    <x v="1"/>
    <x v="11"/>
    <x v="2"/>
    <n v="2"/>
    <x v="1"/>
    <s v="v1.1"/>
    <s v="11"/>
    <n v="0"/>
    <n v="0.62710179138183586"/>
    <n v="3.9193992614746091E-2"/>
    <n v="2.518164872741695"/>
    <n v="1.430582531738283"/>
    <n v="3.5862276473999048"/>
    <n v="1.0386367126464859"/>
    <n v="3.9585099533081078"/>
    <n v="3.9683143913268988"/>
  </r>
  <r>
    <s v="Brasil"/>
    <x v="2"/>
    <x v="1"/>
    <x v="11"/>
    <x v="1"/>
    <n v="2"/>
    <x v="1"/>
    <s v="v1.1"/>
    <s v="11"/>
    <n v="2251.8143433029109"/>
    <n v="14581.819768065679"/>
    <n v="18619.913842640661"/>
    <n v="16046.09245827723"/>
    <n v="12789.052460585021"/>
    <n v="19990.754736396029"/>
    <n v="29273.49418423816"/>
    <n v="55718.5677213007"/>
    <n v="16116.401232466889"/>
  </r>
  <r>
    <s v="Brasil"/>
    <x v="2"/>
    <x v="1"/>
    <x v="12"/>
    <x v="1"/>
    <n v="1"/>
    <x v="2"/>
    <s v="v1.1"/>
    <s v="11"/>
    <n v="574.27090592955869"/>
    <n v="777.08651149292211"/>
    <n v="757.05297373428766"/>
    <n v="793.71654193191682"/>
    <n v="779.00948642119897"/>
    <n v="962.26552284926697"/>
    <n v="683.30876282424788"/>
    <n v="1272.0123809227059"/>
    <n v="866.80003699493909"/>
  </r>
  <r>
    <s v="Brasil"/>
    <x v="2"/>
    <x v="1"/>
    <x v="12"/>
    <x v="1"/>
    <n v="3"/>
    <x v="0"/>
    <s v="v1.1"/>
    <s v="11"/>
    <n v="0.91772722549438557"/>
    <n v="37.353837133026147"/>
    <n v="7.0781742858886556"/>
    <n v="144.5209788803094"/>
    <n v="7.7720517486572342"/>
    <n v="168.80845244064449"/>
    <n v="158.27636781463599"/>
    <n v="76.419681591796547"/>
    <n v="39.505889237213168"/>
  </r>
  <r>
    <s v="Brasil"/>
    <x v="2"/>
    <x v="3"/>
    <x v="13"/>
    <x v="1"/>
    <n v="2"/>
    <x v="1"/>
    <s v="v1.1"/>
    <s v="11"/>
    <n v="1072820.640595156"/>
    <n v="1060526.8333653619"/>
    <n v="1028663.685902096"/>
    <n v="1269696.418958541"/>
    <n v="1325935.0363314881"/>
    <n v="1009371.536085774"/>
    <n v="1263334.0608492519"/>
    <n v="1255285.2311751691"/>
    <n v="1295771.0631681201"/>
  </r>
  <r>
    <s v="Brasil"/>
    <x v="2"/>
    <x v="3"/>
    <x v="14"/>
    <x v="1"/>
    <n v="1"/>
    <x v="2"/>
    <s v="v1.1"/>
    <s v="11"/>
    <n v="98015.041643973673"/>
    <n v="69328.457882670176"/>
    <n v="76704.422372340254"/>
    <n v="74504.742663724712"/>
    <n v="76171.949870045646"/>
    <n v="67786.273093385549"/>
    <n v="52548.914744778012"/>
    <n v="60245.480594978617"/>
    <n v="54695.332831693333"/>
  </r>
  <r>
    <s v="Brasil"/>
    <x v="2"/>
    <x v="3"/>
    <x v="14"/>
    <x v="1"/>
    <n v="3"/>
    <x v="0"/>
    <s v="v1.1"/>
    <s v="11"/>
    <n v="19039.488499827541"/>
    <n v="32562.86161208816"/>
    <n v="12448.777221733841"/>
    <n v="46250.065189227731"/>
    <n v="44778.158033523992"/>
    <n v="50162.268584384423"/>
    <n v="63795.794222712982"/>
    <n v="47499.161312447533"/>
    <n v="66593.152888367724"/>
  </r>
  <r>
    <s v="Brasil"/>
    <x v="3"/>
    <x v="2"/>
    <x v="8"/>
    <x v="4"/>
    <n v="2"/>
    <x v="1"/>
    <s v="v1.1"/>
    <s v="11"/>
    <n v="45.673492987061472"/>
    <n v="5.3289766731262258"/>
    <n v="1.913389663696289E-2"/>
    <n v="0"/>
    <n v="0.32528462829589838"/>
    <n v="9.5668220520019522E-3"/>
    <n v="16.073479373169029"/>
    <n v="0.8801764961242674"/>
    <n v="1.425557691955567"/>
  </r>
  <r>
    <s v="Brasil"/>
    <x v="0"/>
    <x v="1"/>
    <x v="3"/>
    <x v="1"/>
    <n v="3"/>
    <x v="0"/>
    <s v="v1.1"/>
    <s v="11"/>
    <n v="0"/>
    <n v="0"/>
    <n v="0"/>
    <n v="0"/>
    <n v="0"/>
    <n v="0"/>
    <n v="0"/>
    <n v="2.9473380279541019E-2"/>
    <n v="0"/>
  </r>
  <r>
    <s v="Brasil"/>
    <x v="1"/>
    <x v="0"/>
    <x v="0"/>
    <x v="2"/>
    <n v="2"/>
    <x v="1"/>
    <s v="v1.1"/>
    <s v="11"/>
    <n v="0"/>
    <n v="0"/>
    <n v="0"/>
    <n v="0"/>
    <n v="0"/>
    <n v="5.7558805847167972E-2"/>
    <n v="0"/>
    <n v="0"/>
    <n v="0"/>
  </r>
  <r>
    <s v="Brasil"/>
    <x v="0"/>
    <x v="1"/>
    <x v="2"/>
    <x v="2"/>
    <n v="1"/>
    <x v="2"/>
    <s v="v1.1"/>
    <s v="11"/>
    <n v="0"/>
    <n v="0"/>
    <n v="2.959595031738281E-2"/>
    <n v="0"/>
    <n v="9.8653619384765634E-2"/>
    <n v="0"/>
    <n v="7.8923394012451173E-2"/>
    <n v="0"/>
    <n v="0"/>
  </r>
  <r>
    <s v="Brasil"/>
    <x v="1"/>
    <x v="1"/>
    <x v="9"/>
    <x v="2"/>
    <n v="2"/>
    <x v="1"/>
    <s v="v1.1"/>
    <s v="11"/>
    <n v="0"/>
    <n v="0"/>
    <n v="7.9346138763427734E-2"/>
    <n v="0"/>
    <n v="0"/>
    <n v="0"/>
    <n v="0.19836440429687499"/>
    <n v="0"/>
    <n v="0"/>
  </r>
  <r>
    <s v="Brasil"/>
    <x v="0"/>
    <x v="0"/>
    <x v="0"/>
    <x v="2"/>
    <n v="1"/>
    <x v="2"/>
    <s v="v1.1"/>
    <s v="11"/>
    <n v="3901.7254354584102"/>
    <n v="3992.5431659494561"/>
    <n v="1388.1675505508369"/>
    <n v="4439.3232166434464"/>
    <n v="4354.2996419737829"/>
    <n v="4616.1351851462723"/>
    <n v="3493.396142705566"/>
    <n v="5378.0550365835616"/>
    <n v="4756.0863829793789"/>
  </r>
  <r>
    <s v="Brasil"/>
    <x v="0"/>
    <x v="0"/>
    <x v="0"/>
    <x v="2"/>
    <n v="3"/>
    <x v="0"/>
    <s v="v1.1"/>
    <s v="11"/>
    <n v="15.73925057296756"/>
    <n v="89.233038149261247"/>
    <n v="13.03223736114502"/>
    <n v="125.61810996093691"/>
    <n v="226.40074550781239"/>
    <n v="180.7383947265626"/>
    <n v="88.11373543548585"/>
    <n v="257.11267141418631"/>
    <n v="216.8851869606024"/>
  </r>
  <r>
    <s v="Brasil"/>
    <x v="0"/>
    <x v="0"/>
    <x v="0"/>
    <x v="1"/>
    <n v="1"/>
    <x v="2"/>
    <s v="v1.1"/>
    <s v="11"/>
    <n v="3191.1208647064"/>
    <n v="1838.189046986364"/>
    <n v="1742.629743635568"/>
    <n v="3511.312911998677"/>
    <n v="3109.2643470512639"/>
    <n v="3270.436170594804"/>
    <n v="2889.502826303089"/>
    <n v="3240.3153879279839"/>
    <n v="2916.270315165671"/>
  </r>
  <r>
    <s v="Brasil"/>
    <x v="0"/>
    <x v="0"/>
    <x v="0"/>
    <x v="1"/>
    <n v="3"/>
    <x v="0"/>
    <s v="v1.1"/>
    <s v="11"/>
    <n v="115.48226922378549"/>
    <n v="344.36414270858921"/>
    <n v="194.17342015152099"/>
    <n v="460.82462077713251"/>
    <n v="861.81633600387943"/>
    <n v="644.5302058166485"/>
    <n v="370.04126245803968"/>
    <n v="652.70996690063589"/>
    <n v="525.90514325713912"/>
  </r>
  <r>
    <s v="Brasil"/>
    <x v="0"/>
    <x v="1"/>
    <x v="1"/>
    <x v="2"/>
    <n v="2"/>
    <x v="1"/>
    <s v="v1.1"/>
    <s v="11"/>
    <n v="4719.4272486207155"/>
    <n v="3000.8004332275782"/>
    <n v="934.36563569639566"/>
    <n v="1690.5732946365381"/>
    <n v="1723.552257116706"/>
    <n v="3825.67345795148"/>
    <n v="2353.926848656502"/>
    <n v="5836.0351327827739"/>
    <n v="4500.503811326801"/>
  </r>
  <r>
    <s v="Brasil"/>
    <x v="0"/>
    <x v="1"/>
    <x v="1"/>
    <x v="1"/>
    <n v="2"/>
    <x v="1"/>
    <s v="v1.1"/>
    <s v="11"/>
    <n v="1231.327749794772"/>
    <n v="1261.4699484710709"/>
    <n v="1385.7113935943601"/>
    <n v="1912.805752345279"/>
    <n v="5947.3125609719591"/>
    <n v="3117.69901165994"/>
    <n v="2710.7089698592922"/>
    <n v="4301.378916406301"/>
    <n v="4758.410999397971"/>
  </r>
  <r>
    <s v="Brasil"/>
    <x v="0"/>
    <x v="1"/>
    <x v="2"/>
    <x v="2"/>
    <n v="2"/>
    <x v="1"/>
    <s v="v1.1"/>
    <s v="11"/>
    <n v="0"/>
    <n v="9.8654975891113283E-3"/>
    <n v="0"/>
    <n v="9.8654975891113283E-3"/>
    <n v="1.9730744171142581E-2"/>
    <n v="0"/>
    <n v="0.13811599044799799"/>
    <n v="0"/>
    <n v="5.9192606353759773E-2"/>
  </r>
  <r>
    <s v="Brasil"/>
    <x v="0"/>
    <x v="1"/>
    <x v="2"/>
    <x v="1"/>
    <n v="2"/>
    <x v="1"/>
    <s v="v1.1"/>
    <s v="11"/>
    <n v="20.793761768341049"/>
    <n v="10.748315560913079"/>
    <n v="49.830225343322773"/>
    <n v="65.814856614684828"/>
    <n v="75.902890654754643"/>
    <n v="7.4249333236694248"/>
    <n v="14.808667199707051"/>
    <n v="67.186408750152253"/>
    <n v="18.98043007888791"/>
  </r>
  <r>
    <s v="Brasil"/>
    <x v="0"/>
    <x v="1"/>
    <x v="3"/>
    <x v="2"/>
    <n v="2"/>
    <x v="1"/>
    <s v="v1.1"/>
    <s v="11"/>
    <n v="0.15687034530639651"/>
    <n v="0.1667262092590332"/>
    <n v="0"/>
    <n v="0.36289365997314449"/>
    <n v="0"/>
    <n v="9.8054985046386722E-3"/>
    <n v="0.27459151000976573"/>
    <n v="9.8138435363769524E-3"/>
    <n v="4.9035832977294913E-2"/>
  </r>
  <r>
    <s v="Brasil"/>
    <x v="0"/>
    <x v="1"/>
    <x v="3"/>
    <x v="1"/>
    <n v="2"/>
    <x v="1"/>
    <s v="v1.1"/>
    <s v="11"/>
    <n v="0"/>
    <n v="0"/>
    <n v="2.9473448181152349E-2"/>
    <n v="0"/>
    <n v="0"/>
    <n v="0.13754597702026369"/>
    <n v="0"/>
    <n v="0.74666128845214808"/>
    <n v="0.1178968040466309"/>
  </r>
  <r>
    <s v="Brasil"/>
    <x v="0"/>
    <x v="1"/>
    <x v="4"/>
    <x v="1"/>
    <n v="2"/>
    <x v="1"/>
    <s v="v1.1"/>
    <s v="11"/>
    <n v="8.1699590476989812"/>
    <n v="3.80366626586913"/>
    <n v="8.1399660751342857"/>
    <n v="27.038689797973621"/>
    <n v="10.659450932312019"/>
    <n v="0.5433422492980956"/>
    <n v="4.9890455505371136"/>
    <n v="8.0602039413452253"/>
    <n v="6.332314492034917"/>
  </r>
  <r>
    <s v="Brasil"/>
    <x v="1"/>
    <x v="0"/>
    <x v="5"/>
    <x v="1"/>
    <n v="1"/>
    <x v="2"/>
    <s v="v1.1"/>
    <s v="11"/>
    <n v="35300.63764789077"/>
    <n v="34581.539585292121"/>
    <n v="40347.441468295823"/>
    <n v="41526.450867873747"/>
    <n v="44687.704111201987"/>
    <n v="44669.254654456097"/>
    <n v="36653.489364280817"/>
    <n v="46225.895763455017"/>
    <n v="40244.616829105893"/>
  </r>
  <r>
    <s v="Brasil"/>
    <x v="1"/>
    <x v="0"/>
    <x v="5"/>
    <x v="1"/>
    <n v="3"/>
    <x v="0"/>
    <s v="v1.1"/>
    <s v="11"/>
    <n v="525.47050002288779"/>
    <n v="339.59239267196591"/>
    <n v="441.63624710616921"/>
    <n v="690.26353454895525"/>
    <n v="1499.727058791379"/>
    <n v="1182.43734787826"/>
    <n v="1312.931459137744"/>
    <n v="1234.958036492962"/>
    <n v="1420.920079408249"/>
  </r>
  <r>
    <s v="Brasil"/>
    <x v="1"/>
    <x v="0"/>
    <x v="0"/>
    <x v="1"/>
    <n v="1"/>
    <x v="2"/>
    <s v="v1.1"/>
    <s v="11"/>
    <n v="26370.413371271621"/>
    <n v="30786.038877678129"/>
    <n v="22126.77996492001"/>
    <n v="25798.247446482728"/>
    <n v="28076.303876361409"/>
    <n v="39527.054654288011"/>
    <n v="28558.086014628629"/>
    <n v="25454.884983934899"/>
    <n v="22841.21164901759"/>
  </r>
  <r>
    <s v="Brasil"/>
    <x v="1"/>
    <x v="0"/>
    <x v="0"/>
    <x v="1"/>
    <n v="3"/>
    <x v="0"/>
    <s v="v1.1"/>
    <s v="11"/>
    <n v="2289.0441629607881"/>
    <n v="942.85685172119292"/>
    <n v="396.60032215881228"/>
    <n v="1684.6946998336771"/>
    <n v="879.94973028641311"/>
    <n v="1230.407297040558"/>
    <n v="2815.0281253647049"/>
    <n v="3519.069562655653"/>
    <n v="1450.728956677247"/>
  </r>
  <r>
    <s v="Brasil"/>
    <x v="1"/>
    <x v="2"/>
    <x v="6"/>
    <x v="3"/>
    <n v="1"/>
    <x v="2"/>
    <s v="v1.1"/>
    <s v="11"/>
    <n v="35983.19856586706"/>
    <n v="45307.027861556817"/>
    <n v="31255.19154713504"/>
    <n v="29326.607492358391"/>
    <n v="27137.13969223938"/>
    <n v="35510.068560123887"/>
    <n v="36652.277423379681"/>
    <n v="35594.271088039968"/>
    <n v="19539.617141780011"/>
  </r>
  <r>
    <s v="Brasil"/>
    <x v="1"/>
    <x v="2"/>
    <x v="6"/>
    <x v="3"/>
    <n v="3"/>
    <x v="0"/>
    <s v="v1.1"/>
    <s v="11"/>
    <n v="3136.6153619713141"/>
    <n v="1411.087865959207"/>
    <n v="837.57507431870101"/>
    <n v="2618.295569504523"/>
    <n v="2405.186117864253"/>
    <n v="2066.3489936195128"/>
    <n v="3570.0517150413539"/>
    <n v="6001.9153997734502"/>
    <n v="3298.1711136871149"/>
  </r>
  <r>
    <s v="Brasil"/>
    <x v="1"/>
    <x v="2"/>
    <x v="6"/>
    <x v="1"/>
    <n v="2"/>
    <x v="1"/>
    <s v="v1.1"/>
    <s v="11"/>
    <n v="51712.445240375288"/>
    <n v="47092.244131067331"/>
    <n v="74206.420114195542"/>
    <n v="72744.549467894467"/>
    <n v="59675.846268364287"/>
    <n v="51040.945213948282"/>
    <n v="78852.103871286119"/>
    <n v="72338.068425496618"/>
    <n v="87099.227170277838"/>
  </r>
  <r>
    <s v="Brasil"/>
    <x v="1"/>
    <x v="2"/>
    <x v="7"/>
    <x v="1"/>
    <n v="2"/>
    <x v="1"/>
    <s v="v1.1"/>
    <s v="11"/>
    <n v="131511.06336761499"/>
    <n v="130654.618441122"/>
    <n v="118773.0877153379"/>
    <n v="177491.65561849711"/>
    <n v="112055.4944906512"/>
    <n v="128607.680915315"/>
    <n v="186949.12451344129"/>
    <n v="177793.5630718109"/>
    <n v="181966.63972904201"/>
  </r>
  <r>
    <s v="Brasil"/>
    <x v="1"/>
    <x v="2"/>
    <x v="8"/>
    <x v="4"/>
    <n v="2"/>
    <x v="1"/>
    <s v="v1.1"/>
    <s v="11"/>
    <n v="224506.1843837456"/>
    <n v="226491.8303252644"/>
    <n v="192715.39118081459"/>
    <n v="250538.21967520891"/>
    <n v="252893.29625601941"/>
    <n v="263964.93141608371"/>
    <n v="280452.32867506408"/>
    <n v="275654.81860385783"/>
    <n v="280841.75137507683"/>
  </r>
  <r>
    <s v="Brasil"/>
    <x v="1"/>
    <x v="1"/>
    <x v="1"/>
    <x v="3"/>
    <n v="1"/>
    <x v="2"/>
    <s v="v1.1"/>
    <s v="11"/>
    <n v="208848.53288604729"/>
    <n v="243290.8612786078"/>
    <n v="173822.65393131389"/>
    <n v="195257.78029913639"/>
    <n v="150805.5806312855"/>
    <n v="135618.14885250261"/>
    <n v="139451.25763608591"/>
    <n v="176237.8790161889"/>
    <n v="103844.5624972474"/>
  </r>
  <r>
    <s v="Brasil"/>
    <x v="1"/>
    <x v="1"/>
    <x v="1"/>
    <x v="3"/>
    <n v="3"/>
    <x v="0"/>
    <s v="v1.1"/>
    <s v="11"/>
    <n v="26.588241268920878"/>
    <n v="15.683374068450879"/>
    <n v="78.264306845855543"/>
    <n v="200.96385181808449"/>
    <n v="45.137401309967053"/>
    <n v="1.2474925224304221"/>
    <n v="282.57520564880468"/>
    <n v="2018.511780011632"/>
    <n v="373.21304051895112"/>
  </r>
  <r>
    <s v="Brasil"/>
    <x v="1"/>
    <x v="1"/>
    <x v="9"/>
    <x v="3"/>
    <n v="2"/>
    <x v="1"/>
    <s v="v1.1"/>
    <s v="11"/>
    <n v="111530.6979357848"/>
    <n v="114942.5980609932"/>
    <n v="161726.46889591269"/>
    <n v="162974.57869480149"/>
    <n v="162605.2121611273"/>
    <n v="182595.61803112709"/>
    <n v="199038.45269573209"/>
    <n v="219468.2597903061"/>
    <n v="229484.19391689569"/>
  </r>
  <r>
    <s v="Brasil"/>
    <x v="1"/>
    <x v="1"/>
    <x v="9"/>
    <x v="2"/>
    <n v="1"/>
    <x v="2"/>
    <s v="v1.1"/>
    <s v="11"/>
    <n v="0"/>
    <n v="0"/>
    <n v="0.64468705139160243"/>
    <n v="0.15869217834472649"/>
    <n v="1.408393507385254"/>
    <n v="0.50582962112426788"/>
    <n v="0.15869131927490229"/>
    <n v="0.3074646881103516"/>
    <n v="8.9263972473144534E-2"/>
  </r>
  <r>
    <s v="Brasil"/>
    <x v="2"/>
    <x v="0"/>
    <x v="0"/>
    <x v="0"/>
    <n v="1"/>
    <x v="2"/>
    <s v="v1.1"/>
    <s v="11"/>
    <n v="96.249739656830172"/>
    <n v="107.7682916587829"/>
    <n v="106.60439015731821"/>
    <n v="131.00009020385761"/>
    <n v="279.48896383972038"/>
    <n v="244.1026512420662"/>
    <n v="227.642604670715"/>
    <n v="158.99713167037939"/>
    <n v="92.223170816803091"/>
  </r>
  <r>
    <s v="Brasil"/>
    <x v="2"/>
    <x v="0"/>
    <x v="0"/>
    <x v="0"/>
    <n v="3"/>
    <x v="0"/>
    <s v="v1.1"/>
    <s v="11"/>
    <n v="1.7989154518127439"/>
    <n v="9.3150527954101569E-3"/>
    <n v="0.9778153884887697"/>
    <n v="3.8393105453491212"/>
    <n v="2.8449147438049311"/>
    <n v="1.457068332672119"/>
    <n v="1.845774757385253"/>
    <n v="6.3375649513244579"/>
    <n v="10.18702491607667"/>
  </r>
  <r>
    <s v="Brasil"/>
    <x v="2"/>
    <x v="1"/>
    <x v="11"/>
    <x v="2"/>
    <n v="1"/>
    <x v="2"/>
    <s v="v1.1"/>
    <s v="11"/>
    <n v="4.0663364128112791"/>
    <n v="1.744123634338379"/>
    <n v="3.909523251342768"/>
    <n v="3.1844690795898432"/>
    <n v="4.1152795524597217"/>
    <n v="1.1757921501159669"/>
    <n v="0.42133609466552718"/>
    <n v="4.2035193435668949"/>
    <n v="3.1257032989501972"/>
  </r>
  <r>
    <s v="Brasil"/>
    <x v="2"/>
    <x v="1"/>
    <x v="11"/>
    <x v="2"/>
    <n v="3"/>
    <x v="0"/>
    <s v="v1.1"/>
    <s v="11"/>
    <n v="0"/>
    <n v="0.45071898880004879"/>
    <n v="0"/>
    <n v="3.9192818450927737E-2"/>
    <n v="0"/>
    <n v="1.283572609710693"/>
    <n v="2.4789769515991229"/>
    <n v="0"/>
    <n v="0.7250666702270514"/>
  </r>
  <r>
    <s v="Brasil"/>
    <x v="2"/>
    <x v="1"/>
    <x v="11"/>
    <x v="1"/>
    <n v="1"/>
    <x v="2"/>
    <s v="v1.1"/>
    <s v="11"/>
    <n v="45253.804213000862"/>
    <n v="51051.497976074526"/>
    <n v="70596.571843229351"/>
    <n v="53915.739925685833"/>
    <n v="50471.426668108332"/>
    <n v="57074.467426143528"/>
    <n v="62921.442947643707"/>
    <n v="58548.286475253677"/>
    <n v="55461.105201342798"/>
  </r>
  <r>
    <s v="Brasil"/>
    <x v="2"/>
    <x v="1"/>
    <x v="11"/>
    <x v="1"/>
    <n v="3"/>
    <x v="0"/>
    <s v="v1.1"/>
    <s v="11"/>
    <n v="72.701590370941176"/>
    <n v="2035.9571525230431"/>
    <n v="1016.689163165286"/>
    <n v="2416.4655548416081"/>
    <n v="1146.729083084869"/>
    <n v="2877.8268135353119"/>
    <n v="4706.1404004844544"/>
    <n v="19032.98816784902"/>
    <n v="2022.3486847893171"/>
  </r>
  <r>
    <s v="Brasil"/>
    <x v="2"/>
    <x v="1"/>
    <x v="12"/>
    <x v="1"/>
    <n v="2"/>
    <x v="1"/>
    <s v="v1.1"/>
    <s v="11"/>
    <n v="48.744436556243798"/>
    <n v="247.86079108657941"/>
    <n v="127.68895459747399"/>
    <n v="679.08135971527611"/>
    <n v="120.2931227767946"/>
    <n v="530.29883075332668"/>
    <n v="672.06221256562037"/>
    <n v="408.41569644393837"/>
    <n v="307.71778120880322"/>
  </r>
  <r>
    <s v="Brasil"/>
    <x v="2"/>
    <x v="3"/>
    <x v="13"/>
    <x v="1"/>
    <n v="1"/>
    <x v="2"/>
    <s v="v1.1"/>
    <s v="11"/>
    <n v="300935.97693052469"/>
    <n v="417789.7398920636"/>
    <n v="596109.27785772958"/>
    <n v="293069.73419694777"/>
    <n v="328836.04369976802"/>
    <n v="557512.34980763297"/>
    <n v="261469.2059087934"/>
    <n v="288914.96561896708"/>
    <n v="264342.43638211879"/>
  </r>
  <r>
    <s v="Brasil"/>
    <x v="2"/>
    <x v="3"/>
    <x v="13"/>
    <x v="1"/>
    <n v="3"/>
    <x v="0"/>
    <s v="v1.1"/>
    <s v="11"/>
    <n v="288443.33905894181"/>
    <n v="190145.3345526504"/>
    <n v="119189.61353976589"/>
    <n v="211355.33624941151"/>
    <n v="163737.46821226479"/>
    <n v="202258.6684663239"/>
    <n v="316251.11570917338"/>
    <n v="321764.04816342168"/>
    <n v="281222.70353774022"/>
  </r>
  <r>
    <s v="Brasil"/>
    <x v="2"/>
    <x v="3"/>
    <x v="14"/>
    <x v="1"/>
    <n v="2"/>
    <x v="1"/>
    <s v="v1.1"/>
    <s v="11"/>
    <n v="104010.9690081383"/>
    <n v="132689.97744789039"/>
    <n v="148421.04570518059"/>
    <n v="127181.7353370777"/>
    <n v="119308.04859087941"/>
    <n v="125138.7626681111"/>
    <n v="125603.29195522711"/>
    <n v="141986.16691394799"/>
    <n v="129920.20626691759"/>
  </r>
  <r>
    <s v="Brasil"/>
    <x v="3"/>
    <x v="2"/>
    <x v="8"/>
    <x v="4"/>
    <n v="1"/>
    <x v="2"/>
    <s v="v1.1"/>
    <s v="11"/>
    <n v="2.171750423431396"/>
    <n v="51.595513103485921"/>
    <n v="64.874957621765759"/>
    <n v="74.078526379395043"/>
    <n v="75.035727300262295"/>
    <n v="26.26214513320916"/>
    <n v="51.22198414154164"/>
    <n v="33.724572969055778"/>
    <n v="38.814394953919141"/>
  </r>
  <r>
    <s v="Brasil"/>
    <x v="1"/>
    <x v="0"/>
    <x v="0"/>
    <x v="2"/>
    <n v="3"/>
    <x v="0"/>
    <s v="v1.1"/>
    <s v="11"/>
    <n v="0"/>
    <n v="0"/>
    <n v="0"/>
    <n v="0"/>
    <n v="0"/>
    <n v="1.9186259460449221E-2"/>
    <n v="0"/>
    <n v="0"/>
    <n v="0"/>
  </r>
  <r>
    <s v="Brasil"/>
    <x v="2"/>
    <x v="0"/>
    <x v="10"/>
    <x v="1"/>
    <n v="1"/>
    <x v="2"/>
    <s v="v1.1"/>
    <s v="11"/>
    <n v="0"/>
    <n v="0"/>
    <n v="0"/>
    <n v="0"/>
    <n v="0"/>
    <n v="9.2145801544189457E-2"/>
    <n v="0"/>
    <n v="0"/>
    <n v="0"/>
  </r>
  <r>
    <s v="Brasil"/>
    <x v="3"/>
    <x v="2"/>
    <x v="8"/>
    <x v="4"/>
    <n v="3"/>
    <x v="0"/>
    <s v="v1.1"/>
    <s v="11"/>
    <n v="27.170817144775221"/>
    <n v="0"/>
    <n v="0"/>
    <n v="0"/>
    <n v="0"/>
    <n v="0"/>
    <n v="3.8267593383789072E-2"/>
    <n v="0"/>
    <n v="0"/>
  </r>
  <r>
    <s v="Brasil"/>
    <x v="1"/>
    <x v="0"/>
    <x v="0"/>
    <x v="2"/>
    <n v="1"/>
    <x v="2"/>
    <s v="v1.1"/>
    <s v="11"/>
    <n v="0.16299575347900391"/>
    <n v="0"/>
    <n v="0"/>
    <n v="0"/>
    <n v="7.6745065307617183E-2"/>
    <n v="0"/>
    <n v="0"/>
    <n v="0"/>
    <n v="0"/>
  </r>
  <r>
    <s v="Brasil"/>
    <x v="2"/>
    <x v="0"/>
    <x v="10"/>
    <x v="1"/>
    <n v="3"/>
    <x v="0"/>
    <s v="v1.1"/>
    <s v="11"/>
    <n v="0"/>
    <n v="0"/>
    <n v="0"/>
    <n v="0"/>
    <n v="9.2145801544189457E-2"/>
    <n v="0"/>
    <n v="0"/>
    <n v="0"/>
    <n v="0"/>
  </r>
  <r>
    <s v="Brasil"/>
    <x v="1"/>
    <x v="1"/>
    <x v="9"/>
    <x v="2"/>
    <n v="3"/>
    <x v="0"/>
    <s v="v1.1"/>
    <s v="11"/>
    <n v="0"/>
    <n v="0"/>
    <n v="0"/>
    <n v="0.15871668319702151"/>
    <n v="0"/>
    <n v="0"/>
    <n v="0"/>
    <n v="0"/>
    <n v="0"/>
  </r>
  <r>
    <s v="Brasil"/>
    <x v="4"/>
    <x v="2"/>
    <x v="8"/>
    <x v="4"/>
    <n v="2"/>
    <x v="1"/>
    <s v="v1.1"/>
    <s v="11"/>
    <n v="7737.5252744612571"/>
    <n v="5541.9136143211244"/>
    <n v="8250.3059974936459"/>
    <n v="5841.4747059630854"/>
    <n v="5753.0009054541342"/>
    <n v="7134.9054027106504"/>
    <n v="6313.0543025336046"/>
    <n v="4584.682075437031"/>
    <n v="6967.8529617697332"/>
  </r>
  <r>
    <s v="Brasil"/>
    <x v="0"/>
    <x v="0"/>
    <x v="0"/>
    <x v="0"/>
    <n v="1"/>
    <x v="2"/>
    <s v="v1.1"/>
    <s v="11"/>
    <n v="6.5356083290100164"/>
    <n v="8.4446750503539807"/>
    <n v="7.1688595138549847"/>
    <n v="8.7513866188049381"/>
    <n v="11.9758374420166"/>
    <n v="6.9953054512023964"/>
    <n v="25.566400212860071"/>
    <n v="19.74513139038077"/>
    <n v="19.918849895477312"/>
  </r>
  <r>
    <s v="Brasil"/>
    <x v="0"/>
    <x v="0"/>
    <x v="0"/>
    <x v="2"/>
    <n v="2"/>
    <x v="1"/>
    <s v="v1.1"/>
    <s v="11"/>
    <n v="678.91973443298832"/>
    <n v="778.22915147629294"/>
    <n v="337.10623752136092"/>
    <n v="667.42158909225498"/>
    <n v="1088.304059959419"/>
    <n v="1294.388421890269"/>
    <n v="1240.565069211573"/>
    <n v="1073.462556746679"/>
    <n v="858.81234560165501"/>
  </r>
  <r>
    <s v="Brasil"/>
    <x v="0"/>
    <x v="1"/>
    <x v="11"/>
    <x v="1"/>
    <n v="1"/>
    <x v="2"/>
    <s v="v1.1"/>
    <s v="11"/>
    <n v="0"/>
    <n v="0.13700514068603509"/>
    <n v="0"/>
    <n v="0.60676267166137698"/>
    <n v="0"/>
    <n v="1.2428906166076661"/>
    <n v="0.14679159088134761"/>
    <n v="1.7811513053894039"/>
    <n v="1.6245354377746579"/>
  </r>
  <r>
    <s v="Brasil"/>
    <x v="0"/>
    <x v="1"/>
    <x v="12"/>
    <x v="2"/>
    <n v="2"/>
    <x v="1"/>
    <s v="v1.1"/>
    <s v="11"/>
    <n v="0"/>
    <n v="0"/>
    <n v="0"/>
    <n v="0"/>
    <n v="0"/>
    <n v="0"/>
    <n v="0"/>
    <n v="0"/>
    <n v="1.9569985198974609E-2"/>
  </r>
  <r>
    <s v="Brasil"/>
    <x v="0"/>
    <x v="1"/>
    <x v="15"/>
    <x v="3"/>
    <n v="1"/>
    <x v="2"/>
    <s v="v1.1"/>
    <s v="11"/>
    <n v="129.9883057876593"/>
    <n v="410.66622943267407"/>
    <n v="497.2250684722834"/>
    <n v="700.7241713912905"/>
    <n v="657.16551656950651"/>
    <n v="444.54431816712059"/>
    <n v="376.20569352110971"/>
    <n v="398.2242541274972"/>
    <n v="295.12552836684841"/>
  </r>
  <r>
    <s v="Brasil"/>
    <x v="0"/>
    <x v="1"/>
    <x v="15"/>
    <x v="3"/>
    <n v="3"/>
    <x v="0"/>
    <s v="v1.1"/>
    <s v="11"/>
    <n v="0"/>
    <n v="1.5824802253723129"/>
    <n v="1.149976592254639"/>
    <n v="0.52093337554931607"/>
    <n v="0.58996735000610356"/>
    <n v="13.103445574188241"/>
    <n v="1.8784541412353519"/>
    <n v="1.2189749664306639"/>
    <n v="18.82315440368663"/>
  </r>
  <r>
    <s v="Brasil"/>
    <x v="0"/>
    <x v="1"/>
    <x v="15"/>
    <x v="2"/>
    <n v="2"/>
    <x v="1"/>
    <s v="v1.1"/>
    <s v="11"/>
    <n v="8.8232671356201164E-2"/>
    <n v="0.76467406082153289"/>
    <n v="0.46077155761718769"/>
    <n v="0.2548948608398437"/>
    <n v="1.8626473411560049"/>
    <n v="0.57841515197753912"/>
    <n v="1.382310879516601"/>
    <n v="1.960814437866211E-2"/>
    <n v="0.6274256805419921"/>
  </r>
  <r>
    <s v="Brasil"/>
    <x v="0"/>
    <x v="1"/>
    <x v="15"/>
    <x v="1"/>
    <n v="2"/>
    <x v="1"/>
    <s v="v1.1"/>
    <s v="11"/>
    <n v="0"/>
    <n v="0"/>
    <n v="0"/>
    <n v="0"/>
    <n v="0.84296934509277432"/>
    <n v="0.56838117218017603"/>
    <n v="1.9606492614746091E-2"/>
    <n v="0.65682794570922876"/>
    <n v="0.64695826568603509"/>
  </r>
  <r>
    <s v="Brasil"/>
    <x v="1"/>
    <x v="0"/>
    <x v="0"/>
    <x v="0"/>
    <n v="1"/>
    <x v="2"/>
    <s v="v1.1"/>
    <s v="11"/>
    <n v="991.14247989882824"/>
    <n v="781.19139775391068"/>
    <n v="659.23646956481821"/>
    <n v="974.53943100432741"/>
    <n v="1238.2522094634651"/>
    <n v="1234.4115882682231"/>
    <n v="1322.4583278991149"/>
    <n v="873.50802301787826"/>
    <n v="718.66107508849905"/>
  </r>
  <r>
    <s v="Brasil"/>
    <x v="1"/>
    <x v="0"/>
    <x v="0"/>
    <x v="0"/>
    <n v="3"/>
    <x v="0"/>
    <s v="v1.1"/>
    <s v="11"/>
    <n v="28.782462767791781"/>
    <n v="734.89523788834003"/>
    <n v="11.65243327789306"/>
    <n v="496.3216691314762"/>
    <n v="217.3902770462029"/>
    <n v="694.26371184464438"/>
    <n v="250.72332351912991"/>
    <n v="606.27490130692217"/>
    <n v="402.64314990616992"/>
  </r>
  <r>
    <s v="Brasil"/>
    <x v="1"/>
    <x v="2"/>
    <x v="6"/>
    <x v="4"/>
    <n v="1"/>
    <x v="2"/>
    <s v="v1.1"/>
    <s v="11"/>
    <n v="40595.906943089423"/>
    <n v="48798.361938339971"/>
    <n v="66949.8792860541"/>
    <n v="47899.540921162159"/>
    <n v="49978.524079162591"/>
    <n v="48154.738044435537"/>
    <n v="31893.976031307018"/>
    <n v="42149.082046689349"/>
    <n v="42791.83295781169"/>
  </r>
  <r>
    <s v="Brasil"/>
    <x v="1"/>
    <x v="2"/>
    <x v="6"/>
    <x v="4"/>
    <n v="3"/>
    <x v="0"/>
    <s v="v1.1"/>
    <s v="11"/>
    <n v="2900.6444716201358"/>
    <n v="73.222073607635423"/>
    <n v="137.47567749023611"/>
    <n v="396.60559999542369"/>
    <n v="402.80367402724931"/>
    <n v="1962.293049530796"/>
    <n v="3608.0163715278381"/>
    <n v="3060.697652606194"/>
    <n v="555.57117517242102"/>
  </r>
  <r>
    <s v="Brasil"/>
    <x v="1"/>
    <x v="2"/>
    <x v="16"/>
    <x v="3"/>
    <n v="2"/>
    <x v="1"/>
    <s v="v1.1"/>
    <s v="11"/>
    <n v="5698.148742680336"/>
    <n v="6044.4535348281934"/>
    <n v="6369.1717318298997"/>
    <n v="8595.4415835587006"/>
    <n v="9279.4574977859247"/>
    <n v="9194.5124719971682"/>
    <n v="5061.2921746613092"/>
    <n v="8677.8616127304085"/>
    <n v="9467.7615167160766"/>
  </r>
  <r>
    <s v="Brasil"/>
    <x v="1"/>
    <x v="2"/>
    <x v="7"/>
    <x v="4"/>
    <n v="1"/>
    <x v="2"/>
    <s v="v1.1"/>
    <s v="11"/>
    <n v="59473.065456425677"/>
    <n v="75426.193921120735"/>
    <n v="93047.819712072946"/>
    <n v="77163.153197627529"/>
    <n v="85510.961587321319"/>
    <n v="80713.479348422406"/>
    <n v="65897.201713921037"/>
    <n v="89866.699466860227"/>
    <n v="68503.410269539818"/>
  </r>
  <r>
    <s v="Brasil"/>
    <x v="1"/>
    <x v="2"/>
    <x v="7"/>
    <x v="4"/>
    <n v="3"/>
    <x v="0"/>
    <s v="v1.1"/>
    <s v="11"/>
    <n v="5224.2411517371547"/>
    <n v="1414.230525355528"/>
    <n v="1070.8959795654271"/>
    <n v="6433.5783333404352"/>
    <n v="7734.541000587501"/>
    <n v="6436.0111670326387"/>
    <n v="13850.685225924701"/>
    <n v="14986.347277156099"/>
    <n v="12513.021032965151"/>
  </r>
  <r>
    <s v="Brasil"/>
    <x v="1"/>
    <x v="3"/>
    <x v="13"/>
    <x v="1"/>
    <n v="1"/>
    <x v="2"/>
    <s v="v1.1"/>
    <s v="11"/>
    <n v="20722.352856483489"/>
    <n v="21063.05563537448"/>
    <n v="16423.226418037491"/>
    <n v="10681.04516676936"/>
    <n v="9520.809318937725"/>
    <n v="12345.30282039263"/>
    <n v="13748.10384570466"/>
    <n v="6946.6525685020342"/>
    <n v="8222.29951843872"/>
  </r>
  <r>
    <s v="Brasil"/>
    <x v="1"/>
    <x v="3"/>
    <x v="13"/>
    <x v="1"/>
    <n v="3"/>
    <x v="0"/>
    <s v="v1.1"/>
    <s v="11"/>
    <n v="7420.830410875642"/>
    <n v="6096.433164379052"/>
    <n v="3633.8987265090891"/>
    <n v="9915.2576147002346"/>
    <n v="11718.33146318435"/>
    <n v="8096.252253414109"/>
    <n v="9663.419677039401"/>
    <n v="18880.440246681799"/>
    <n v="12810.67790987537"/>
  </r>
  <r>
    <s v="Brasil"/>
    <x v="1"/>
    <x v="4"/>
    <x v="17"/>
    <x v="3"/>
    <n v="1"/>
    <x v="2"/>
    <s v="v1.1"/>
    <s v="11"/>
    <n v="155651.48696717099"/>
    <n v="183340.8786934301"/>
    <n v="125545.71074861031"/>
    <n v="158512.28429536649"/>
    <n v="108115.089639164"/>
    <n v="118092.06109975649"/>
    <n v="86355.317274046232"/>
    <n v="84904.616787363091"/>
    <n v="62961.428133078312"/>
  </r>
  <r>
    <s v="Brasil"/>
    <x v="1"/>
    <x v="4"/>
    <x v="17"/>
    <x v="3"/>
    <n v="3"/>
    <x v="0"/>
    <s v="v1.1"/>
    <s v="11"/>
    <n v="1811.07002605209"/>
    <n v="2898.2453984779681"/>
    <n v="1510.403357424148"/>
    <n v="19692.436734160619"/>
    <n v="7973.6214264358441"/>
    <n v="20240.174509834531"/>
    <n v="8642.5371903282121"/>
    <n v="18603.982210982569"/>
    <n v="9818.3530925613304"/>
  </r>
  <r>
    <s v="Brasil"/>
    <x v="1"/>
    <x v="1"/>
    <x v="15"/>
    <x v="3"/>
    <n v="1"/>
    <x v="2"/>
    <s v="v1.1"/>
    <s v="11"/>
    <n v="382028.42539537221"/>
    <n v="443157.83344516187"/>
    <n v="322684.41574395908"/>
    <n v="380290.1380828527"/>
    <n v="353037.62448435358"/>
    <n v="289680.75964693702"/>
    <n v="202314.82813454411"/>
    <n v="296291.270883121"/>
    <n v="178498.0165256811"/>
  </r>
  <r>
    <s v="Brasil"/>
    <x v="1"/>
    <x v="1"/>
    <x v="15"/>
    <x v="3"/>
    <n v="3"/>
    <x v="0"/>
    <s v="v1.1"/>
    <s v="11"/>
    <n v="301.71287323837191"/>
    <n v="82.95422176971428"/>
    <n v="77.352819215393069"/>
    <n v="320.339523570251"/>
    <n v="1814.0414554641691"/>
    <n v="966.14404776686854"/>
    <n v="2232.480490655516"/>
    <n v="1414.667909150693"/>
    <n v="2650.1736034347632"/>
  </r>
  <r>
    <s v="Brasil"/>
    <x v="1"/>
    <x v="1"/>
    <x v="15"/>
    <x v="2"/>
    <n v="2"/>
    <x v="1"/>
    <s v="v1.1"/>
    <s v="11"/>
    <n v="1.7927697265625"/>
    <n v="7.5456592658996442"/>
    <n v="6.5569974540710589"/>
    <n v="0.35641114120483391"/>
    <n v="29.594190572357238"/>
    <n v="0.12791849594116211"/>
    <n v="10.111104968261699"/>
    <n v="0.48176912078857431"/>
    <n v="3.71427596359253"/>
  </r>
  <r>
    <s v="Brasil"/>
    <x v="1"/>
    <x v="1"/>
    <x v="15"/>
    <x v="1"/>
    <n v="2"/>
    <x v="1"/>
    <s v="v1.1"/>
    <s v="11"/>
    <n v="0.52916014251708976"/>
    <n v="2.3058594299316408"/>
    <n v="0.37285955734252929"/>
    <n v="1.884188349151612"/>
    <n v="3.3155608566284189"/>
    <n v="2.5608116111755379"/>
    <n v="3.6496125587463402"/>
    <n v="1.333824221801758"/>
    <n v="1.314736421203613"/>
  </r>
  <r>
    <s v="Brasil"/>
    <x v="2"/>
    <x v="0"/>
    <x v="5"/>
    <x v="1"/>
    <n v="2"/>
    <x v="1"/>
    <s v="v1.1"/>
    <s v="11"/>
    <n v="50827.190123192107"/>
    <n v="39200.610102077357"/>
    <n v="60905.6256231878"/>
    <n v="52623.045068334031"/>
    <n v="70139.571004375481"/>
    <n v="59671.797108476843"/>
    <n v="71766.500864077971"/>
    <n v="67648.155761386224"/>
    <n v="68528.952946375619"/>
  </r>
  <r>
    <s v="Brasil"/>
    <x v="2"/>
    <x v="0"/>
    <x v="18"/>
    <x v="1"/>
    <n v="1"/>
    <x v="2"/>
    <s v="v1.1"/>
    <s v="11"/>
    <n v="163.05172012023931"/>
    <n v="318.78895410690842"/>
    <n v="364.16884173355061"/>
    <n v="373.75289557952959"/>
    <n v="431.99094035721657"/>
    <n v="371.89511052780119"/>
    <n v="338.38441378326411"/>
    <n v="581.16651939774226"/>
    <n v="424.63766527023461"/>
  </r>
  <r>
    <s v="Brasil"/>
    <x v="2"/>
    <x v="0"/>
    <x v="18"/>
    <x v="1"/>
    <n v="3"/>
    <x v="0"/>
    <s v="v1.1"/>
    <s v="11"/>
    <n v="5.7695144416809052"/>
    <n v="3.911829423522946"/>
    <n v="7.8121494743347144"/>
    <n v="36.709530491638191"/>
    <n v="18.475522135162361"/>
    <n v="2.1705970535278318"/>
    <n v="1.5863129646301259"/>
    <n v="7.0301119995117141"/>
    <n v="33.74212308425907"/>
  </r>
  <r>
    <s v="Brasil"/>
    <x v="2"/>
    <x v="0"/>
    <x v="0"/>
    <x v="1"/>
    <n v="2"/>
    <x v="1"/>
    <s v="v1.1"/>
    <s v="11"/>
    <n v="25502.891229836259"/>
    <n v="23924.138595622098"/>
    <n v="38764.880907035629"/>
    <n v="33914.460119041119"/>
    <n v="37118.460893380718"/>
    <n v="29511.544041675319"/>
    <n v="28851.157905647091"/>
    <n v="40624.601516292423"/>
    <n v="49981.660532703623"/>
  </r>
  <r>
    <s v="Brasil"/>
    <x v="2"/>
    <x v="2"/>
    <x v="6"/>
    <x v="1"/>
    <n v="1"/>
    <x v="2"/>
    <s v="v1.1"/>
    <s v="11"/>
    <n v="47070.417986187596"/>
    <n v="47949.215759662657"/>
    <n v="49493.651535278303"/>
    <n v="49660.290390003349"/>
    <n v="54987.580452312053"/>
    <n v="49111.852696351707"/>
    <n v="50510.192444447603"/>
    <n v="54177.932773358669"/>
    <n v="52101.40651991425"/>
  </r>
  <r>
    <s v="Brasil"/>
    <x v="2"/>
    <x v="2"/>
    <x v="6"/>
    <x v="1"/>
    <n v="3"/>
    <x v="0"/>
    <s v="v1.1"/>
    <s v="11"/>
    <n v="125.0929096366883"/>
    <n v="206.2771942062389"/>
    <n v="132.28219428253229"/>
    <n v="729.14892154541394"/>
    <n v="284.34776387786678"/>
    <n v="982.7515872665366"/>
    <n v="692.56154074630604"/>
    <n v="656.61126869506495"/>
    <n v="234.57625801162769"/>
  </r>
  <r>
    <s v="Brasil"/>
    <x v="2"/>
    <x v="2"/>
    <x v="7"/>
    <x v="1"/>
    <n v="1"/>
    <x v="2"/>
    <s v="v1.1"/>
    <s v="11"/>
    <n v="56357.197518608613"/>
    <n v="72154.450410434016"/>
    <n v="96040.209006715086"/>
    <n v="71752.16587883282"/>
    <n v="134700.15508028929"/>
    <n v="125411.8743419479"/>
    <n v="74053.804802631086"/>
    <n v="101264.5631714287"/>
    <n v="85230.746605681808"/>
  </r>
  <r>
    <s v="Brasil"/>
    <x v="2"/>
    <x v="2"/>
    <x v="7"/>
    <x v="1"/>
    <n v="3"/>
    <x v="0"/>
    <s v="v1.1"/>
    <s v="11"/>
    <n v="13005.998820884501"/>
    <n v="4999.1221799889017"/>
    <n v="5727.5638165055152"/>
    <n v="12907.785576465971"/>
    <n v="10404.49484948504"/>
    <n v="9246.9819233813705"/>
    <n v="25636.453031563298"/>
    <n v="26061.711247695359"/>
    <n v="34511.998327895897"/>
  </r>
  <r>
    <s v="Brasil"/>
    <x v="2"/>
    <x v="1"/>
    <x v="1"/>
    <x v="1"/>
    <n v="1"/>
    <x v="2"/>
    <s v="v1.1"/>
    <s v="11"/>
    <n v="25.832336846923852"/>
    <n v="46.45846814880381"/>
    <n v="74.385003542327965"/>
    <n v="49.942006735992521"/>
    <n v="60.378538457489228"/>
    <n v="125.3030952674857"/>
    <n v="70.62943269958528"/>
    <n v="69.566970754241936"/>
    <n v="47.565260467529299"/>
  </r>
  <r>
    <s v="Brasil"/>
    <x v="2"/>
    <x v="1"/>
    <x v="1"/>
    <x v="1"/>
    <n v="3"/>
    <x v="0"/>
    <s v="v1.1"/>
    <s v="11"/>
    <n v="0"/>
    <n v="0.1230625358581543"/>
    <n v="0"/>
    <n v="4.2600936836242687"/>
    <n v="2.9319360839843749"/>
    <n v="0"/>
    <n v="2.0724912170410161"/>
    <n v="0"/>
    <n v="2.3383101112365718"/>
  </r>
  <r>
    <s v="Brasil"/>
    <x v="2"/>
    <x v="1"/>
    <x v="2"/>
    <x v="1"/>
    <n v="1"/>
    <x v="2"/>
    <s v="v1.1"/>
    <s v="11"/>
    <n v="5879.7291528282276"/>
    <n v="4999.6654682586404"/>
    <n v="8609.0311315048602"/>
    <n v="7128.4079078590084"/>
    <n v="7658.4656903052764"/>
    <n v="5588.0299700248206"/>
    <n v="5474.5441311256127"/>
    <n v="12224.216303522529"/>
    <n v="6871.4261435356011"/>
  </r>
  <r>
    <s v="Brasil"/>
    <x v="2"/>
    <x v="1"/>
    <x v="2"/>
    <x v="1"/>
    <n v="3"/>
    <x v="0"/>
    <s v="v1.1"/>
    <s v="11"/>
    <n v="75.322672224426498"/>
    <n v="79.59480526123042"/>
    <n v="114.5931866851808"/>
    <n v="254.4337440589905"/>
    <n v="91.660106268310614"/>
    <n v="93.388781612396272"/>
    <n v="49.341189933013993"/>
    <n v="272.72520342559778"/>
    <n v="47.966414208984332"/>
  </r>
  <r>
    <s v="Brasil"/>
    <x v="2"/>
    <x v="1"/>
    <x v="3"/>
    <x v="2"/>
    <n v="1"/>
    <x v="2"/>
    <s v="v1.1"/>
    <s v="11"/>
    <n v="15.251933851623541"/>
    <n v="8.366490307617175"/>
    <n v="23.535044123840262"/>
    <n v="36.913446762084909"/>
    <n v="33.929512976837053"/>
    <n v="23.00512648773196"/>
    <n v="46.030968334198157"/>
    <n v="80.735429280090287"/>
    <n v="79.671553745269435"/>
  </r>
  <r>
    <s v="Brasil"/>
    <x v="2"/>
    <x v="1"/>
    <x v="3"/>
    <x v="2"/>
    <n v="3"/>
    <x v="0"/>
    <s v="v1.1"/>
    <s v="11"/>
    <n v="0"/>
    <n v="2.6666378692626962"/>
    <n v="0"/>
    <n v="0.43316198730468758"/>
    <n v="5.9064243316650389E-2"/>
    <n v="3.9167199188232442"/>
    <n v="0.50204791259765624"/>
    <n v="6.4478503501892117"/>
    <n v="0.42322122039794918"/>
  </r>
  <r>
    <s v="Brasil"/>
    <x v="2"/>
    <x v="1"/>
    <x v="3"/>
    <x v="1"/>
    <n v="1"/>
    <x v="2"/>
    <s v="v1.1"/>
    <s v="11"/>
    <n v="20920.0486158159"/>
    <n v="17628.194997814149"/>
    <n v="25891.339785599688"/>
    <n v="21469.694067920602"/>
    <n v="21266.5707840545"/>
    <n v="20399.956709104808"/>
    <n v="18840.911671160869"/>
    <n v="26159.987330351149"/>
    <n v="21966.239498335319"/>
  </r>
  <r>
    <s v="Brasil"/>
    <x v="2"/>
    <x v="1"/>
    <x v="3"/>
    <x v="1"/>
    <n v="3"/>
    <x v="0"/>
    <s v="v1.1"/>
    <s v="11"/>
    <n v="57.392475977325446"/>
    <n v="1323.5181573173561"/>
    <n v="263.12460703506463"/>
    <n v="864.60723178100648"/>
    <n v="714.20830558929219"/>
    <n v="1575.842126899717"/>
    <n v="684.64874690399199"/>
    <n v="3134.8312306045509"/>
    <n v="944.50927595138637"/>
  </r>
  <r>
    <s v="Brasil"/>
    <x v="2"/>
    <x v="3"/>
    <x v="19"/>
    <x v="1"/>
    <n v="2"/>
    <x v="1"/>
    <s v="v1.1"/>
    <s v="11"/>
    <n v="633975.72283651971"/>
    <n v="689719.35331001051"/>
    <n v="597951.79328911786"/>
    <n v="713821.20285216894"/>
    <n v="647666.55490292492"/>
    <n v="707151.68074795068"/>
    <n v="745457.08388804144"/>
    <n v="683529.7871095083"/>
    <n v="740342.47243174992"/>
  </r>
  <r>
    <s v="Brasil"/>
    <x v="2"/>
    <x v="1"/>
    <x v="4"/>
    <x v="1"/>
    <n v="1"/>
    <x v="2"/>
    <s v="v1.1"/>
    <s v="11"/>
    <n v="3332.1468314430099"/>
    <n v="1475.3617572097801"/>
    <n v="3320.733322349532"/>
    <n v="3392.9338125381091"/>
    <n v="3168.0909276221892"/>
    <n v="2966.2580760520482"/>
    <n v="2479.661849230954"/>
    <n v="5766.255426405899"/>
    <n v="2858.6584821136098"/>
  </r>
  <r>
    <s v="Brasil"/>
    <x v="2"/>
    <x v="1"/>
    <x v="4"/>
    <x v="1"/>
    <n v="3"/>
    <x v="0"/>
    <s v="v1.1"/>
    <s v="11"/>
    <n v="13.63445506439208"/>
    <n v="9.6253560722351033"/>
    <n v="25.087518551635771"/>
    <n v="135.08385853881811"/>
    <n v="11.514128973388679"/>
    <n v="58.637777053832977"/>
    <n v="26.581021902465821"/>
    <n v="193.66799781875639"/>
    <n v="2.0633707878112801"/>
  </r>
  <r>
    <s v="Brasil"/>
    <x v="5"/>
    <x v="3"/>
    <x v="19"/>
    <x v="1"/>
    <n v="1"/>
    <x v="2"/>
    <s v="v1.1"/>
    <s v="11"/>
    <n v="681297.63828876126"/>
    <n v="811810.66727971518"/>
    <n v="1110995.1889353311"/>
    <n v="808555.01881506154"/>
    <n v="807367.94525787968"/>
    <n v="994216.66148652695"/>
    <n v="711805.61405870016"/>
    <n v="1059150.3286824729"/>
    <n v="665196.68419269344"/>
  </r>
  <r>
    <s v="Brasil"/>
    <x v="5"/>
    <x v="3"/>
    <x v="19"/>
    <x v="1"/>
    <n v="3"/>
    <x v="0"/>
    <s v="v1.1"/>
    <s v="11"/>
    <n v="368705.21457589441"/>
    <n v="200654.0913238129"/>
    <n v="24910.438998150679"/>
    <n v="210857.08769983641"/>
    <n v="325941.88751305861"/>
    <n v="153209.39966925391"/>
    <n v="304146.38554378389"/>
    <n v="126760.984765421"/>
    <n v="355137.63708559878"/>
  </r>
  <r>
    <s v="Brasil"/>
    <x v="3"/>
    <x v="2"/>
    <x v="7"/>
    <x v="4"/>
    <n v="2"/>
    <x v="1"/>
    <s v="v1.1"/>
    <s v="11"/>
    <n v="0"/>
    <n v="0"/>
    <n v="0"/>
    <n v="0"/>
    <n v="0"/>
    <n v="0"/>
    <n v="0"/>
    <n v="2.1558290573120131"/>
    <n v="0.19598583679199219"/>
  </r>
  <r>
    <s v="Brasil"/>
    <x v="0"/>
    <x v="1"/>
    <x v="11"/>
    <x v="2"/>
    <n v="1"/>
    <x v="2"/>
    <s v="v1.1"/>
    <s v="11"/>
    <n v="0.48004227981567382"/>
    <n v="0.27430990982055659"/>
    <n v="0.1175643867492676"/>
    <n v="0"/>
    <n v="0.16654464111328121"/>
    <n v="0.32329332809448241"/>
    <n v="0.19593477783203131"/>
    <n v="0"/>
    <n v="0"/>
  </r>
  <r>
    <s v="Brasil"/>
    <x v="0"/>
    <x v="1"/>
    <x v="11"/>
    <x v="1"/>
    <n v="3"/>
    <x v="0"/>
    <s v="v1.1"/>
    <s v="11"/>
    <n v="0"/>
    <n v="0"/>
    <n v="0"/>
    <n v="0"/>
    <n v="0"/>
    <n v="9.7860914611816383E-2"/>
    <n v="1.546276243591308"/>
    <n v="0"/>
    <n v="0"/>
  </r>
  <r>
    <s v="Brasil"/>
    <x v="0"/>
    <x v="1"/>
    <x v="11"/>
    <x v="2"/>
    <n v="3"/>
    <x v="0"/>
    <s v="v1.1"/>
    <s v="11"/>
    <n v="0"/>
    <n v="0"/>
    <n v="0"/>
    <n v="0"/>
    <n v="0"/>
    <n v="0"/>
    <n v="5.8780490112304691E-2"/>
    <n v="0"/>
    <n v="0"/>
  </r>
  <r>
    <s v="Brasil"/>
    <x v="4"/>
    <x v="2"/>
    <x v="8"/>
    <x v="4"/>
    <n v="1"/>
    <x v="2"/>
    <s v="v1.1"/>
    <s v="11"/>
    <n v="2791.0884981224231"/>
    <n v="9746.129847666145"/>
    <n v="9190.1475089455562"/>
    <n v="12812.85323701169"/>
    <n v="13023.984726867629"/>
    <n v="11116.46124556802"/>
    <n v="8770.4722809959312"/>
    <n v="12605.74397325583"/>
    <n v="10920.85391523973"/>
  </r>
  <r>
    <s v="Brasil"/>
    <x v="4"/>
    <x v="2"/>
    <x v="8"/>
    <x v="4"/>
    <n v="3"/>
    <x v="0"/>
    <s v="v1.1"/>
    <s v="11"/>
    <n v="1910.491618447121"/>
    <n v="156.6850608581538"/>
    <n v="28.160083449554389"/>
    <n v="251.00581523742699"/>
    <n v="55.682785657501377"/>
    <n v="119.5371492706296"/>
    <n v="426.07431592025529"/>
    <n v="133.27370761489851"/>
    <n v="329.5059811203048"/>
  </r>
  <r>
    <s v="Brasil"/>
    <x v="0"/>
    <x v="0"/>
    <x v="0"/>
    <x v="0"/>
    <n v="2"/>
    <x v="1"/>
    <s v="v1.1"/>
    <s v="11"/>
    <n v="2.4240436584472622"/>
    <n v="1.936265791320801"/>
    <n v="3.7121340789794921"/>
    <n v="10.79616302719116"/>
    <n v="21.14212931137093"/>
    <n v="31.99119465942395"/>
    <n v="7.9198020736694286"/>
    <n v="17.453098506164491"/>
    <n v="17.69353713989257"/>
  </r>
  <r>
    <s v="Brasil"/>
    <x v="0"/>
    <x v="1"/>
    <x v="11"/>
    <x v="1"/>
    <n v="2"/>
    <x v="1"/>
    <s v="v1.1"/>
    <s v="11"/>
    <n v="0"/>
    <n v="4.8930434417724607E-2"/>
    <n v="0"/>
    <n v="0.87097420501708978"/>
    <n v="0"/>
    <n v="0.94926641693115243"/>
    <n v="1.037351064300537"/>
    <n v="1.096056176757813"/>
    <n v="0.46975338973999031"/>
  </r>
  <r>
    <s v="Brasil"/>
    <x v="0"/>
    <x v="1"/>
    <x v="12"/>
    <x v="2"/>
    <n v="1"/>
    <x v="2"/>
    <s v="v1.1"/>
    <s v="11"/>
    <n v="3.9139964294433588E-2"/>
    <n v="0"/>
    <n v="0.1075976783752441"/>
    <n v="0.1173769805908203"/>
    <n v="5.8675816345214848E-2"/>
    <n v="9.7805973052978515E-2"/>
    <n v="0.12716534118652351"/>
    <n v="0.12716534118652351"/>
    <n v="0.1075953559875488"/>
  </r>
  <r>
    <s v="Brasil"/>
    <x v="0"/>
    <x v="1"/>
    <x v="15"/>
    <x v="3"/>
    <n v="2"/>
    <x v="1"/>
    <s v="v1.1"/>
    <s v="11"/>
    <n v="3.4721873970031729"/>
    <n v="11.74149372711182"/>
    <n v="34.827812458801162"/>
    <n v="42.45068020095826"/>
    <n v="177.2006497894271"/>
    <n v="394.8944810500916"/>
    <n v="484.03255600280858"/>
    <n v="484.1590105461031"/>
    <n v="223.12114316024699"/>
  </r>
  <r>
    <s v="Brasil"/>
    <x v="0"/>
    <x v="1"/>
    <x v="15"/>
    <x v="2"/>
    <n v="1"/>
    <x v="2"/>
    <s v="v1.1"/>
    <s v="11"/>
    <n v="1.852870178985595"/>
    <n v="2.6861594940185518"/>
    <n v="3.548848417663574"/>
    <n v="3.8821714790344202"/>
    <n v="1.9508989723205541"/>
    <n v="2.2842392242431622"/>
    <n v="1.892088828277589"/>
    <n v="3.3430256576538051"/>
    <n v="2.6469837074279772"/>
  </r>
  <r>
    <s v="Brasil"/>
    <x v="0"/>
    <x v="1"/>
    <x v="15"/>
    <x v="1"/>
    <n v="1"/>
    <x v="2"/>
    <s v="v1.1"/>
    <s v="11"/>
    <n v="8.8446800994873037E-2"/>
    <n v="0.35303792343139651"/>
    <n v="0.25490242156982418"/>
    <n v="0.31383905715942378"/>
    <n v="7.8438305664062513E-2"/>
    <n v="0.32366303024291992"/>
    <n v="0.81371781845092772"/>
    <n v="0.2254947784423828"/>
    <n v="0.23536445846557619"/>
  </r>
  <r>
    <s v="Brasil"/>
    <x v="1"/>
    <x v="0"/>
    <x v="0"/>
    <x v="0"/>
    <n v="2"/>
    <x v="1"/>
    <s v="v1.1"/>
    <s v="11"/>
    <n v="1099.274445465109"/>
    <n v="599.36457417372844"/>
    <n v="1650.493169847138"/>
    <n v="1214.7425710762141"/>
    <n v="1449.024710603358"/>
    <n v="964.5122247970537"/>
    <n v="1279.723342501072"/>
    <n v="1413.8033787170471"/>
    <n v="1658.488492306471"/>
  </r>
  <r>
    <s v="Brasil"/>
    <x v="1"/>
    <x v="2"/>
    <x v="6"/>
    <x v="4"/>
    <n v="2"/>
    <x v="1"/>
    <s v="v1.1"/>
    <s v="11"/>
    <n v="77065.249077185275"/>
    <n v="93620.643299639225"/>
    <n v="78909.902281584305"/>
    <n v="101528.81637808451"/>
    <n v="100815.6105272548"/>
    <n v="101484.1922989296"/>
    <n v="106923.97297613751"/>
    <n v="105065.22185294129"/>
    <n v="103271.32840712011"/>
  </r>
  <r>
    <s v="Brasil"/>
    <x v="1"/>
    <x v="2"/>
    <x v="16"/>
    <x v="3"/>
    <n v="1"/>
    <x v="2"/>
    <s v="v1.1"/>
    <s v="11"/>
    <n v="3869.0957737946419"/>
    <n v="3477.759650052622"/>
    <n v="3603.946105651853"/>
    <n v="1911.2612867332789"/>
    <n v="1315.0700054183931"/>
    <n v="1795.473057438679"/>
    <n v="5767.8398605347375"/>
    <n v="1762.9557164428691"/>
    <n v="1345.180100441748"/>
  </r>
  <r>
    <s v="Brasil"/>
    <x v="1"/>
    <x v="2"/>
    <x v="16"/>
    <x v="3"/>
    <n v="3"/>
    <x v="0"/>
    <s v="v1.1"/>
    <s v="11"/>
    <n v="190.43501440277109"/>
    <n v="563.73086726990425"/>
    <n v="353.24281143340772"/>
    <n v="402.26855667419511"/>
    <n v="551.67259639740325"/>
    <n v="427.97721728134002"/>
    <n v="539.35940279922715"/>
    <n v="983.52458215332649"/>
    <n v="614.95860474853077"/>
  </r>
  <r>
    <s v="Brasil"/>
    <x v="1"/>
    <x v="2"/>
    <x v="7"/>
    <x v="4"/>
    <n v="2"/>
    <x v="1"/>
    <s v="v1.1"/>
    <s v="11"/>
    <n v="120817.0911929891"/>
    <n v="136097.0359599503"/>
    <n v="126210.7559235261"/>
    <n v="153615.13353700051"/>
    <n v="152697.01853691711"/>
    <n v="165307.70561364121"/>
    <n v="164596.30927510999"/>
    <n v="156704.33288677689"/>
    <n v="178634.7108413034"/>
  </r>
  <r>
    <s v="Brasil"/>
    <x v="1"/>
    <x v="3"/>
    <x v="13"/>
    <x v="1"/>
    <n v="2"/>
    <x v="1"/>
    <s v="v1.1"/>
    <s v="11"/>
    <n v="35273.546538818147"/>
    <n v="38159.071230468857"/>
    <n v="46749.339138494637"/>
    <n v="47705.963017424321"/>
    <n v="47940.584362968773"/>
    <n v="49395.560336821123"/>
    <n v="46205.14787730846"/>
    <n v="44068.053288057403"/>
    <n v="48767.74384241215"/>
  </r>
  <r>
    <s v="Brasil"/>
    <x v="1"/>
    <x v="4"/>
    <x v="17"/>
    <x v="3"/>
    <n v="2"/>
    <x v="1"/>
    <s v="v1.1"/>
    <s v="11"/>
    <n v="107848.80765118331"/>
    <n v="143577.1499335948"/>
    <n v="223391.36476327811"/>
    <n v="193626.72060664129"/>
    <n v="232233.72498318341"/>
    <n v="232316.83076147499"/>
    <n v="296761.95846797631"/>
    <n v="292209.30862879817"/>
    <n v="359429.97417577851"/>
  </r>
  <r>
    <s v="Brasil"/>
    <x v="1"/>
    <x v="1"/>
    <x v="15"/>
    <x v="3"/>
    <n v="2"/>
    <x v="1"/>
    <s v="v1.1"/>
    <s v="11"/>
    <n v="64230.986390241822"/>
    <n v="49823.542310147808"/>
    <n v="178463.84630937429"/>
    <n v="140613.43038798121"/>
    <n v="208363.95343868641"/>
    <n v="288692.86113190523"/>
    <n v="391681.1957602856"/>
    <n v="300402.81902031333"/>
    <n v="442721.43912531942"/>
  </r>
  <r>
    <s v="Brasil"/>
    <x v="1"/>
    <x v="1"/>
    <x v="15"/>
    <x v="2"/>
    <n v="1"/>
    <x v="2"/>
    <s v="v1.1"/>
    <s v="11"/>
    <n v="12.428759236144989"/>
    <n v="15.73879823455812"/>
    <n v="18.875968751525971"/>
    <n v="34.27808486557015"/>
    <n v="7.1895184387207047"/>
    <n v="3.5341642074584971"/>
    <n v="1.503659729003908"/>
    <n v="13.01492096862791"/>
    <n v="24.950227303314339"/>
  </r>
  <r>
    <s v="Brasil"/>
    <x v="1"/>
    <x v="1"/>
    <x v="15"/>
    <x v="2"/>
    <n v="3"/>
    <x v="0"/>
    <s v="v1.1"/>
    <s v="11"/>
    <n v="0"/>
    <n v="0"/>
    <n v="9.9046836853027339E-3"/>
    <n v="0"/>
    <n v="0.51504282302856486"/>
    <n v="0"/>
    <n v="1.9017350616455071"/>
    <n v="0"/>
    <n v="3.9618825531005861E-2"/>
  </r>
  <r>
    <s v="Brasil"/>
    <x v="1"/>
    <x v="1"/>
    <x v="15"/>
    <x v="1"/>
    <n v="1"/>
    <x v="2"/>
    <s v="v1.1"/>
    <s v="11"/>
    <n v="2.335389984130861"/>
    <n v="0.93158462371826167"/>
    <n v="2.541459449768066"/>
    <n v="1.5005839149475091"/>
    <n v="0.80486919479370134"/>
    <n v="3.5314222190856941"/>
    <n v="2.9033807533264171"/>
    <n v="5.787325493621827"/>
    <n v="4.9521058174133312"/>
  </r>
  <r>
    <s v="Brasil"/>
    <x v="2"/>
    <x v="0"/>
    <x v="5"/>
    <x v="1"/>
    <n v="1"/>
    <x v="2"/>
    <s v="v1.1"/>
    <s v="11"/>
    <n v="146794.07870660059"/>
    <n v="160800.1178443837"/>
    <n v="185038.02580857649"/>
    <n v="180315.54134635671"/>
    <n v="185248.36474380261"/>
    <n v="184412.57814567321"/>
    <n v="168665.96809590951"/>
    <n v="221837.5391024086"/>
    <n v="194551.1038629766"/>
  </r>
  <r>
    <s v="Brasil"/>
    <x v="2"/>
    <x v="0"/>
    <x v="5"/>
    <x v="1"/>
    <n v="3"/>
    <x v="0"/>
    <s v="v1.1"/>
    <s v="11"/>
    <n v="4647.3252491150251"/>
    <n v="2738.7657490928691"/>
    <n v="4072.1196526206868"/>
    <n v="3594.7373519905068"/>
    <n v="6512.9677782844583"/>
    <n v="4989.4068690772983"/>
    <n v="5629.0602063865344"/>
    <n v="5585.1206654937896"/>
    <n v="8625.3327737488144"/>
  </r>
  <r>
    <s v="Brasil"/>
    <x v="2"/>
    <x v="0"/>
    <x v="18"/>
    <x v="1"/>
    <n v="2"/>
    <x v="1"/>
    <s v="v1.1"/>
    <s v="11"/>
    <n v="63.709226266479533"/>
    <n v="42.525117237091038"/>
    <n v="66.998194994354293"/>
    <n v="202.52990959930511"/>
    <n v="128.91547996597271"/>
    <n v="25.993460190582251"/>
    <n v="34.958569847106943"/>
    <n v="94.460365358734123"/>
    <n v="200.59344355468781"/>
  </r>
  <r>
    <s v="Brasil"/>
    <x v="2"/>
    <x v="0"/>
    <x v="0"/>
    <x v="1"/>
    <n v="1"/>
    <x v="2"/>
    <s v="v1.1"/>
    <s v="11"/>
    <n v="20681.211323786109"/>
    <n v="30600.42577044975"/>
    <n v="21513.215588076731"/>
    <n v="30507.747159994578"/>
    <n v="29152.628286579769"/>
    <n v="38224.736477951898"/>
    <n v="26112.3019378143"/>
    <n v="26642.125488752779"/>
    <n v="17139.128807175399"/>
  </r>
  <r>
    <s v="Brasil"/>
    <x v="2"/>
    <x v="0"/>
    <x v="0"/>
    <x v="1"/>
    <n v="3"/>
    <x v="0"/>
    <s v="v1.1"/>
    <s v="11"/>
    <n v="4156.7050068329117"/>
    <n v="371.25750386581473"/>
    <n v="573.95782510757329"/>
    <n v="1082.8915704101521"/>
    <n v="1534.0165880409261"/>
    <n v="1130.251450624851"/>
    <n v="1993.499739358532"/>
    <n v="1682.995878205106"/>
    <n v="1990.3133362365791"/>
  </r>
  <r>
    <s v="Brasil"/>
    <x v="2"/>
    <x v="2"/>
    <x v="6"/>
    <x v="1"/>
    <n v="2"/>
    <x v="1"/>
    <s v="v1.1"/>
    <s v="11"/>
    <n v="6676.0761722877251"/>
    <n v="5928.3694767265179"/>
    <n v="12498.575222748521"/>
    <n v="12498.700160474311"/>
    <n v="9782.613414501071"/>
    <n v="14426.578412073361"/>
    <n v="13303.03640116205"/>
    <n v="11775.009302072131"/>
    <n v="16891.162348288271"/>
  </r>
  <r>
    <s v="Brasil"/>
    <x v="2"/>
    <x v="2"/>
    <x v="7"/>
    <x v="1"/>
    <n v="2"/>
    <x v="1"/>
    <s v="v1.1"/>
    <s v="11"/>
    <n v="168450.3903340011"/>
    <n v="178344.4863404315"/>
    <n v="182181.49757616891"/>
    <n v="238209.24568834799"/>
    <n v="199236.17397641059"/>
    <n v="185736.73715283931"/>
    <n v="271227.22373356129"/>
    <n v="254308.76991810609"/>
    <n v="244619.6385626347"/>
  </r>
  <r>
    <s v="Brasil"/>
    <x v="2"/>
    <x v="1"/>
    <x v="1"/>
    <x v="1"/>
    <n v="2"/>
    <x v="1"/>
    <s v="v1.1"/>
    <s v="11"/>
    <n v="28.4936273117067"/>
    <n v="12.022065679168721"/>
    <n v="6.9924144569397004"/>
    <n v="32.471792491912836"/>
    <n v="8.4243549934387154"/>
    <n v="0.94639689941406235"/>
    <n v="6.3037667800903296"/>
    <n v="5.6677543334960943"/>
    <n v="10.38356693038941"/>
  </r>
  <r>
    <s v="Brasil"/>
    <x v="2"/>
    <x v="1"/>
    <x v="2"/>
    <x v="1"/>
    <n v="2"/>
    <x v="1"/>
    <s v="v1.1"/>
    <s v="11"/>
    <n v="1048.2088530464171"/>
    <n v="1008.1109181228639"/>
    <n v="1483.431849314125"/>
    <n v="2750.367457393661"/>
    <n v="1417.455819283299"/>
    <n v="1484.8164675933899"/>
    <n v="827.4218104522688"/>
    <n v="2654.1729414161782"/>
    <n v="866.65023405456691"/>
  </r>
  <r>
    <s v="Brasil"/>
    <x v="2"/>
    <x v="1"/>
    <x v="3"/>
    <x v="2"/>
    <n v="2"/>
    <x v="1"/>
    <s v="v1.1"/>
    <s v="11"/>
    <n v="0.39379894104003921"/>
    <n v="8.0992509605407594"/>
    <n v="3.5729683219909689"/>
    <n v="15.60813687667846"/>
    <n v="3.543368732452393"/>
    <n v="14.871764758300809"/>
    <n v="8.9483171783447286"/>
    <n v="52.296755714416612"/>
    <n v="13.326651358795161"/>
  </r>
  <r>
    <s v="Brasil"/>
    <x v="2"/>
    <x v="1"/>
    <x v="3"/>
    <x v="1"/>
    <n v="2"/>
    <x v="1"/>
    <s v="v1.1"/>
    <s v="11"/>
    <n v="1567.6060894416751"/>
    <n v="7484.612462267376"/>
    <n v="4133.8076101051329"/>
    <n v="7101.3924197898878"/>
    <n v="5634.0265893135129"/>
    <n v="9714.1576337677307"/>
    <n v="5531.8195361488888"/>
    <n v="14570.192871356199"/>
    <n v="7760.6669124413256"/>
  </r>
  <r>
    <s v="Brasil"/>
    <x v="2"/>
    <x v="3"/>
    <x v="19"/>
    <x v="1"/>
    <n v="1"/>
    <x v="2"/>
    <s v="v1.1"/>
    <s v="11"/>
    <n v="250697.28270058689"/>
    <n v="389003.17753704218"/>
    <n v="632354.00613059278"/>
    <n v="374084.71777188458"/>
    <n v="481156.07835989911"/>
    <n v="372658.3904459154"/>
    <n v="164816.56349395021"/>
    <n v="486373.9671998843"/>
    <n v="180053.73256897301"/>
  </r>
  <r>
    <s v="Brasil"/>
    <x v="2"/>
    <x v="3"/>
    <x v="19"/>
    <x v="1"/>
    <n v="3"/>
    <x v="0"/>
    <s v="v1.1"/>
    <s v="11"/>
    <n v="320049.08874493203"/>
    <n v="158792.1252255807"/>
    <n v="20682.027846675879"/>
    <n v="192633.2334480038"/>
    <n v="144604.11684181029"/>
    <n v="175906.67341290929"/>
    <n v="382171.33325416571"/>
    <n v="128087.1411943038"/>
    <n v="382783.90085750673"/>
  </r>
  <r>
    <s v="Brasil"/>
    <x v="2"/>
    <x v="1"/>
    <x v="4"/>
    <x v="1"/>
    <n v="2"/>
    <x v="1"/>
    <s v="v1.1"/>
    <s v="11"/>
    <n v="395.52475827484051"/>
    <n v="187.55241826705969"/>
    <n v="438.02914656829881"/>
    <n v="1401.6966795394831"/>
    <n v="426.96504544677612"/>
    <n v="563.78385386352625"/>
    <n v="398.36814383773901"/>
    <n v="1362.96129712828"/>
    <n v="139.37542906875609"/>
  </r>
  <r>
    <s v="Brasil"/>
    <x v="5"/>
    <x v="3"/>
    <x v="19"/>
    <x v="1"/>
    <n v="2"/>
    <x v="1"/>
    <s v="v1.1"/>
    <s v="11"/>
    <n v="756958.46494018578"/>
    <n v="864522.74610420188"/>
    <n v="793528.06778194162"/>
    <n v="940377.24451649084"/>
    <n v="896106.65914431191"/>
    <n v="740782.80215742148"/>
    <n v="942936.08432667877"/>
    <n v="900845.81747353473"/>
    <n v="989124.12562958722"/>
  </r>
  <r>
    <s v="Brasil"/>
    <x v="3"/>
    <x v="2"/>
    <x v="7"/>
    <x v="4"/>
    <n v="1"/>
    <x v="2"/>
    <s v="v1.1"/>
    <s v="11"/>
    <n v="0.19598503112792959"/>
    <n v="2.1558290573120131"/>
    <n v="0"/>
    <n v="2.1558290573120131"/>
    <n v="2.1558290573120131"/>
    <n v="2.1558290573120131"/>
    <n v="2.1558290573120131"/>
    <n v="0"/>
    <n v="1.95984322052002"/>
  </r>
  <r>
    <s v="Brasil"/>
    <x v="0"/>
    <x v="1"/>
    <x v="11"/>
    <x v="2"/>
    <n v="2"/>
    <x v="1"/>
    <s v="v1.1"/>
    <s v="11"/>
    <n v="0"/>
    <n v="0"/>
    <n v="0.20572669296264651"/>
    <n v="0"/>
    <n v="0"/>
    <n v="0.19593494720458979"/>
    <n v="2.939020004272461E-2"/>
    <n v="0"/>
    <n v="0"/>
  </r>
  <r>
    <s v="Brasil"/>
    <x v="1"/>
    <x v="1"/>
    <x v="15"/>
    <x v="1"/>
    <n v="3"/>
    <x v="0"/>
    <s v="v1.1"/>
    <s v="11"/>
    <n v="2.9431613159179689E-2"/>
    <n v="0"/>
    <n v="0"/>
    <n v="6.8675266265869131E-2"/>
    <n v="1.962246170043945E-2"/>
    <n v="0"/>
    <n v="3.9255956268310549E-2"/>
    <n v="0"/>
    <n v="0"/>
  </r>
  <r>
    <m/>
    <x v="6"/>
    <x v="5"/>
    <x v="20"/>
    <x v="5"/>
    <m/>
    <x v="3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905A78-5A3E-4E6F-B3D8-AB4678572EC5}" name="Tabela dinâmica1" cacheId="55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H20:M30" firstHeaderRow="1" firstDataRow="2" firstDataCol="1"/>
  <pivotFields count="18">
    <pivotField showAll="0"/>
    <pivotField showAll="0">
      <items count="8">
        <item x="4"/>
        <item x="0"/>
        <item x="1"/>
        <item x="2"/>
        <item x="5"/>
        <item x="3"/>
        <item x="6"/>
        <item t="default"/>
      </items>
    </pivotField>
    <pivotField showAll="0">
      <items count="7">
        <item x="2"/>
        <item x="1"/>
        <item x="4"/>
        <item x="0"/>
        <item x="3"/>
        <item x="5"/>
        <item t="default"/>
      </items>
    </pivotField>
    <pivotField showAll="0">
      <items count="28">
        <item m="1" x="26"/>
        <item x="11"/>
        <item m="1" x="25"/>
        <item m="1" x="22"/>
        <item x="1"/>
        <item x="16"/>
        <item x="18"/>
        <item x="6"/>
        <item x="9"/>
        <item x="8"/>
        <item x="7"/>
        <item x="0"/>
        <item m="1" x="21"/>
        <item x="2"/>
        <item x="13"/>
        <item x="3"/>
        <item x="15"/>
        <item x="10"/>
        <item x="4"/>
        <item x="19"/>
        <item m="1" x="23"/>
        <item m="1" x="24"/>
        <item x="14"/>
        <item x="5"/>
        <item x="12"/>
        <item x="17"/>
        <item x="20"/>
        <item t="default"/>
      </items>
    </pivotField>
    <pivotField showAll="0">
      <items count="7">
        <item x="2"/>
        <item x="3"/>
        <item x="1"/>
        <item x="4"/>
        <item x="0"/>
        <item x="5"/>
        <item t="default"/>
      </items>
    </pivotField>
    <pivotField showAll="0"/>
    <pivotField axis="axisCol" showAll="0">
      <items count="5">
        <item x="2"/>
        <item x="1"/>
        <item x="0"/>
        <item x="3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rowItems>
  <colFields count="1">
    <field x="6"/>
  </colFields>
  <colItems count="5">
    <i>
      <x/>
    </i>
    <i>
      <x v="1"/>
    </i>
    <i>
      <x v="2"/>
    </i>
    <i>
      <x v="3"/>
    </i>
    <i t="grand">
      <x/>
    </i>
  </colItems>
  <dataFields count="9">
    <dataField name="Soma de y2017" fld="9" baseField="0" baseItem="0"/>
    <dataField name="Soma de y2018" fld="10" baseField="0" baseItem="0"/>
    <dataField name="Soma de y2019" fld="11" baseField="0" baseItem="0"/>
    <dataField name="Soma de y2020" fld="12" baseField="0" baseItem="0"/>
    <dataField name="Soma de y2021" fld="13" baseField="0" baseItem="0"/>
    <dataField name="Soma de y2022" fld="14" baseField="0" baseItem="0"/>
    <dataField name="Soma de y2023" fld="15" baseField="0" baseItem="0"/>
    <dataField name="Soma de y2024" fld="16" baseField="0" baseItem="0"/>
    <dataField name="Soma de y2025" fld="17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251505621">
      <items count="7">
        <i x="4" s="1"/>
        <i x="0" s="1"/>
        <i x="1" s="1"/>
        <i x="2" s="1"/>
        <i x="5" s="1"/>
        <i x="3" s="1"/>
        <i x="6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251505621">
      <items count="6">
        <i x="2" s="1"/>
        <i x="1" s="1"/>
        <i x="4" s="1"/>
        <i x="0" s="1"/>
        <i x="3" s="1"/>
        <i x="5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251505621">
      <items count="27">
        <i x="11" s="1"/>
        <i x="1" s="1"/>
        <i x="16" s="1"/>
        <i x="18" s="1"/>
        <i x="6" s="1"/>
        <i x="9" s="1"/>
        <i x="8" s="1"/>
        <i x="7" s="1"/>
        <i x="0" s="1"/>
        <i x="2" s="1"/>
        <i x="13" s="1"/>
        <i x="3" s="1"/>
        <i x="15" s="1"/>
        <i x="10" s="1"/>
        <i x="4" s="1"/>
        <i x="19" s="1"/>
        <i x="14" s="1"/>
        <i x="5" s="1"/>
        <i x="12" s="1"/>
        <i x="17" s="1"/>
        <i x="26" s="1" nd="1"/>
        <i x="25" s="1" nd="1"/>
        <i x="22" s="1" nd="1"/>
        <i x="21" s="1" nd="1"/>
        <i x="23" s="1" nd="1"/>
        <i x="24" s="1" nd="1"/>
        <i x="20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SPHERE_RESERVE" xr10:uid="{9CB305C3-5366-449D-97C3-636EFE619E32}" sourceName="BIOSPHERE_RESERVE">
  <pivotTables>
    <pivotTable tabId="7" name="Tabela dinâmica1"/>
  </pivotTables>
  <data>
    <tabular pivotCacheId="251505621">
      <items count="6">
        <i x="2" s="1"/>
        <i x="3" s="1"/>
        <i x="1" s="1"/>
        <i x="4" s="1"/>
        <i x="0" s="1"/>
        <i x="5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  <slicer name="BIOSPHERE_RESERVE" xr10:uid="{E32D76F3-D440-4FD1-B4E3-3AFD0E763F82}" cache="SegmentaçãodeDados_BIOSPHERE_RESERVE" caption="BIOSPHERE_RESERVE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51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52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1" t="s">
        <v>125</v>
      </c>
      <c r="D21" s="39"/>
      <c r="E21" s="39"/>
      <c r="F21" s="39"/>
      <c r="G21" s="39"/>
      <c r="H21" s="39"/>
      <c r="I21" s="39"/>
      <c r="J21" s="39"/>
      <c r="K21" s="11"/>
      <c r="L21" s="3"/>
      <c r="M21" s="12"/>
      <c r="N21" s="43" t="s">
        <v>126</v>
      </c>
      <c r="O21" s="39"/>
      <c r="P21" s="39"/>
      <c r="Q21" s="39"/>
      <c r="R21" s="39"/>
      <c r="S21" s="39"/>
      <c r="T21" s="39"/>
      <c r="U21" s="39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1" t="s">
        <v>21</v>
      </c>
      <c r="D23" s="41"/>
      <c r="E23" s="41"/>
      <c r="F23" s="41"/>
      <c r="G23" s="41"/>
      <c r="H23" s="41"/>
      <c r="I23" s="41"/>
      <c r="J23" s="41"/>
      <c r="K23" s="41"/>
      <c r="L23" s="3"/>
      <c r="M23" s="5"/>
      <c r="N23" s="42" t="s">
        <v>22</v>
      </c>
      <c r="O23" s="42"/>
      <c r="P23" s="42"/>
      <c r="Q23" s="42"/>
      <c r="R23" s="42"/>
      <c r="S23" s="42"/>
      <c r="T23" s="42"/>
      <c r="U23" s="42"/>
      <c r="V23" s="10"/>
      <c r="W23" s="3"/>
    </row>
    <row r="24" spans="1:23" ht="21" customHeight="1" x14ac:dyDescent="0.35">
      <c r="A24" s="3"/>
      <c r="B24" s="5"/>
      <c r="C24" s="41"/>
      <c r="D24" s="41"/>
      <c r="E24" s="41"/>
      <c r="F24" s="41"/>
      <c r="G24" s="41"/>
      <c r="H24" s="41"/>
      <c r="I24" s="41"/>
      <c r="J24" s="41"/>
      <c r="K24" s="41"/>
      <c r="L24" s="3"/>
      <c r="M24" s="5"/>
      <c r="N24" s="42"/>
      <c r="O24" s="42"/>
      <c r="P24" s="42"/>
      <c r="Q24" s="42"/>
      <c r="R24" s="42"/>
      <c r="S24" s="42"/>
      <c r="T24" s="42"/>
      <c r="U24" s="42"/>
      <c r="V24" s="10"/>
      <c r="W24" s="3"/>
    </row>
    <row r="25" spans="1:23" ht="14.5" x14ac:dyDescent="0.35">
      <c r="A25" s="3"/>
      <c r="B25" s="5"/>
      <c r="C25" s="41"/>
      <c r="D25" s="41"/>
      <c r="E25" s="41"/>
      <c r="F25" s="41"/>
      <c r="G25" s="41"/>
      <c r="H25" s="41"/>
      <c r="I25" s="41"/>
      <c r="J25" s="41"/>
      <c r="K25" s="41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1" t="s">
        <v>19</v>
      </c>
      <c r="D26" s="39"/>
      <c r="E26" s="39"/>
      <c r="F26" s="39"/>
      <c r="G26" s="39"/>
      <c r="H26" s="39"/>
      <c r="I26" s="39"/>
      <c r="J26" s="39"/>
      <c r="K26" s="11"/>
      <c r="L26" s="3"/>
      <c r="M26" s="5"/>
      <c r="N26" s="43" t="s">
        <v>20</v>
      </c>
      <c r="O26" s="39"/>
      <c r="P26" s="39"/>
      <c r="Q26" s="39"/>
      <c r="R26" s="39"/>
      <c r="S26" s="39"/>
      <c r="T26" s="39"/>
      <c r="U26" s="39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8" t="s">
        <v>10</v>
      </c>
      <c r="D28" s="39"/>
      <c r="E28" s="39"/>
      <c r="F28" s="39"/>
      <c r="G28" s="39"/>
      <c r="H28" s="39"/>
      <c r="I28" s="39"/>
      <c r="J28" s="39"/>
      <c r="K28" s="11"/>
      <c r="L28" s="3"/>
      <c r="M28" s="5"/>
      <c r="N28" s="40" t="s">
        <v>11</v>
      </c>
      <c r="O28" s="39"/>
      <c r="P28" s="39"/>
      <c r="Q28" s="39"/>
      <c r="R28" s="39"/>
      <c r="S28" s="39"/>
      <c r="T28" s="39"/>
      <c r="U28" s="39"/>
      <c r="V28" s="10"/>
      <c r="W28" s="3"/>
    </row>
    <row r="29" spans="1:23" ht="21" x14ac:dyDescent="0.35">
      <c r="A29" s="3"/>
      <c r="B29" s="5"/>
      <c r="C29" s="38" t="s">
        <v>12</v>
      </c>
      <c r="D29" s="39"/>
      <c r="E29" s="39"/>
      <c r="F29" s="39"/>
      <c r="G29" s="39"/>
      <c r="H29" s="39"/>
      <c r="I29" s="39"/>
      <c r="J29" s="39"/>
      <c r="K29" s="11"/>
      <c r="L29" s="3"/>
      <c r="M29" s="5"/>
      <c r="N29" s="40" t="s">
        <v>13</v>
      </c>
      <c r="O29" s="39"/>
      <c r="P29" s="39"/>
      <c r="Q29" s="39"/>
      <c r="R29" s="39"/>
      <c r="S29" s="39"/>
      <c r="T29" s="39"/>
      <c r="U29" s="39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R168"/>
  <sheetViews>
    <sheetView topLeftCell="B1" workbookViewId="0">
      <selection activeCell="B1" sqref="A1:XFD1"/>
    </sheetView>
  </sheetViews>
  <sheetFormatPr defaultColWidth="8.7265625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47.7265625" bestFit="1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8" width="11.81640625" bestFit="1" customWidth="1"/>
  </cols>
  <sheetData>
    <row r="1" spans="1:18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121</v>
      </c>
      <c r="F1" s="2" t="s">
        <v>49</v>
      </c>
      <c r="G1" s="2" t="s">
        <v>50</v>
      </c>
      <c r="H1" s="2" t="s">
        <v>5</v>
      </c>
      <c r="I1" s="2" t="s">
        <v>6</v>
      </c>
      <c r="J1" s="2" t="s">
        <v>53</v>
      </c>
      <c r="K1" s="2" t="s">
        <v>54</v>
      </c>
      <c r="L1" s="2" t="s">
        <v>55</v>
      </c>
      <c r="M1" s="2" t="s">
        <v>56</v>
      </c>
      <c r="N1" s="2" t="s">
        <v>57</v>
      </c>
      <c r="O1" s="2" t="s">
        <v>58</v>
      </c>
      <c r="P1" s="2" t="s">
        <v>59</v>
      </c>
      <c r="Q1" s="2" t="s">
        <v>60</v>
      </c>
      <c r="R1" s="2" t="s">
        <v>61</v>
      </c>
    </row>
    <row r="2" spans="1:18" x14ac:dyDescent="0.35">
      <c r="A2" t="s">
        <v>4</v>
      </c>
      <c r="B2" t="s">
        <v>102</v>
      </c>
      <c r="C2" t="s">
        <v>100</v>
      </c>
      <c r="D2" t="s">
        <v>103</v>
      </c>
      <c r="E2" t="s">
        <v>114</v>
      </c>
      <c r="F2">
        <v>3</v>
      </c>
      <c r="G2" t="s">
        <v>69</v>
      </c>
      <c r="H2" t="s">
        <v>7</v>
      </c>
      <c r="I2" t="s">
        <v>8</v>
      </c>
      <c r="J2">
        <v>0</v>
      </c>
      <c r="K2">
        <v>1.822393424224853</v>
      </c>
      <c r="L2">
        <v>8.5963067184448274</v>
      </c>
      <c r="M2">
        <v>6.9754641067504881</v>
      </c>
      <c r="N2">
        <v>7.9676427177429714</v>
      </c>
      <c r="O2">
        <v>3.1774764541625951</v>
      </c>
      <c r="P2">
        <v>9.9759455940245534</v>
      </c>
      <c r="Q2">
        <v>15.999240980529899</v>
      </c>
      <c r="R2">
        <v>7.5963827941894531</v>
      </c>
    </row>
    <row r="3" spans="1:18" x14ac:dyDescent="0.35">
      <c r="A3" t="s">
        <v>4</v>
      </c>
      <c r="B3" t="s">
        <v>102</v>
      </c>
      <c r="C3" t="s">
        <v>100</v>
      </c>
      <c r="D3" t="s">
        <v>103</v>
      </c>
      <c r="E3" t="s">
        <v>99</v>
      </c>
      <c r="F3">
        <v>2</v>
      </c>
      <c r="G3" t="s">
        <v>67</v>
      </c>
      <c r="H3" t="s">
        <v>7</v>
      </c>
      <c r="I3" t="s">
        <v>8</v>
      </c>
      <c r="J3">
        <v>1636.4700991386619</v>
      </c>
      <c r="K3">
        <v>2282.7428936737379</v>
      </c>
      <c r="L3">
        <v>847.1926426139795</v>
      </c>
      <c r="M3">
        <v>1570.053402935037</v>
      </c>
      <c r="N3">
        <v>2371.0563107963262</v>
      </c>
      <c r="O3">
        <v>2502.0079002434009</v>
      </c>
      <c r="P3">
        <v>2536.0574688736301</v>
      </c>
      <c r="Q3">
        <v>2436.5634281608818</v>
      </c>
      <c r="R3">
        <v>2651.2920449143121</v>
      </c>
    </row>
    <row r="4" spans="1:18" x14ac:dyDescent="0.35">
      <c r="A4" t="s">
        <v>4</v>
      </c>
      <c r="B4" t="s">
        <v>102</v>
      </c>
      <c r="C4" t="s">
        <v>89</v>
      </c>
      <c r="D4" t="s">
        <v>90</v>
      </c>
      <c r="E4" t="s">
        <v>102</v>
      </c>
      <c r="F4">
        <v>1</v>
      </c>
      <c r="G4" t="s">
        <v>68</v>
      </c>
      <c r="H4" t="s">
        <v>7</v>
      </c>
      <c r="I4" t="s">
        <v>8</v>
      </c>
      <c r="J4">
        <v>3389.6011012695071</v>
      </c>
      <c r="K4">
        <v>3864.5989341529198</v>
      </c>
      <c r="L4">
        <v>6062.0073055083012</v>
      </c>
      <c r="M4">
        <v>4804.9693334450067</v>
      </c>
      <c r="N4">
        <v>5751.1502996240288</v>
      </c>
      <c r="O4">
        <v>4596.408530623582</v>
      </c>
      <c r="P4">
        <v>5226.3153556198313</v>
      </c>
      <c r="Q4">
        <v>4260.9178407271929</v>
      </c>
      <c r="R4">
        <v>3984.190392153148</v>
      </c>
    </row>
    <row r="5" spans="1:18" x14ac:dyDescent="0.35">
      <c r="A5" t="s">
        <v>4</v>
      </c>
      <c r="B5" t="s">
        <v>102</v>
      </c>
      <c r="C5" t="s">
        <v>89</v>
      </c>
      <c r="D5" t="s">
        <v>90</v>
      </c>
      <c r="E5" t="s">
        <v>102</v>
      </c>
      <c r="F5">
        <v>3</v>
      </c>
      <c r="G5" t="s">
        <v>69</v>
      </c>
      <c r="H5" t="s">
        <v>7</v>
      </c>
      <c r="I5" t="s">
        <v>8</v>
      </c>
      <c r="J5">
        <v>89.305541756439268</v>
      </c>
      <c r="K5">
        <v>369.903846009826</v>
      </c>
      <c r="L5">
        <v>42.173042721557721</v>
      </c>
      <c r="M5">
        <v>81.585259136199838</v>
      </c>
      <c r="N5">
        <v>233.04447196045021</v>
      </c>
      <c r="O5">
        <v>202.17097242202721</v>
      </c>
      <c r="P5">
        <v>151.25540065460231</v>
      </c>
      <c r="Q5">
        <v>149.9378312965394</v>
      </c>
      <c r="R5">
        <v>541.33659990158139</v>
      </c>
    </row>
    <row r="6" spans="1:18" x14ac:dyDescent="0.35">
      <c r="A6" t="s">
        <v>4</v>
      </c>
      <c r="B6" t="s">
        <v>102</v>
      </c>
      <c r="C6" t="s">
        <v>89</v>
      </c>
      <c r="D6" t="s">
        <v>90</v>
      </c>
      <c r="E6" t="s">
        <v>99</v>
      </c>
      <c r="F6">
        <v>1</v>
      </c>
      <c r="G6" t="s">
        <v>68</v>
      </c>
      <c r="H6" t="s">
        <v>7</v>
      </c>
      <c r="I6" t="s">
        <v>8</v>
      </c>
      <c r="J6">
        <v>5418.1038184097542</v>
      </c>
      <c r="K6">
        <v>5848.9865970885903</v>
      </c>
      <c r="L6">
        <v>9315.3911409895136</v>
      </c>
      <c r="M6">
        <v>4454.6466159438341</v>
      </c>
      <c r="N6">
        <v>5325.4104439857156</v>
      </c>
      <c r="O6">
        <v>8626.6471177691092</v>
      </c>
      <c r="P6">
        <v>7035.1112031441326</v>
      </c>
      <c r="Q6">
        <v>9245.9351470676575</v>
      </c>
      <c r="R6">
        <v>6639.0232828110084</v>
      </c>
    </row>
    <row r="7" spans="1:18" x14ac:dyDescent="0.35">
      <c r="A7" t="s">
        <v>4</v>
      </c>
      <c r="B7" t="s">
        <v>102</v>
      </c>
      <c r="C7" t="s">
        <v>89</v>
      </c>
      <c r="D7" t="s">
        <v>90</v>
      </c>
      <c r="E7" t="s">
        <v>99</v>
      </c>
      <c r="F7">
        <v>3</v>
      </c>
      <c r="G7" t="s">
        <v>69</v>
      </c>
      <c r="H7" t="s">
        <v>7</v>
      </c>
      <c r="I7" t="s">
        <v>8</v>
      </c>
      <c r="J7">
        <v>58.779016945648337</v>
      </c>
      <c r="K7">
        <v>207.25377959442321</v>
      </c>
      <c r="L7">
        <v>36.159986360168517</v>
      </c>
      <c r="M7">
        <v>185.73918952712989</v>
      </c>
      <c r="N7">
        <v>811.19103851927912</v>
      </c>
      <c r="O7">
        <v>425.80707649307959</v>
      </c>
      <c r="P7">
        <v>235.9044374641413</v>
      </c>
      <c r="Q7">
        <v>818.49793640213568</v>
      </c>
      <c r="R7">
        <v>312.28314303741331</v>
      </c>
    </row>
    <row r="8" spans="1:18" x14ac:dyDescent="0.35">
      <c r="A8" t="s">
        <v>4</v>
      </c>
      <c r="B8" t="s">
        <v>102</v>
      </c>
      <c r="C8" t="s">
        <v>89</v>
      </c>
      <c r="D8" t="s">
        <v>115</v>
      </c>
      <c r="E8" t="s">
        <v>102</v>
      </c>
      <c r="F8">
        <v>3</v>
      </c>
      <c r="G8" t="s">
        <v>69</v>
      </c>
      <c r="H8" t="s">
        <v>7</v>
      </c>
      <c r="I8" t="s">
        <v>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3.9461695861816408E-2</v>
      </c>
      <c r="Q8">
        <v>0</v>
      </c>
      <c r="R8">
        <v>3.9461694335937499E-2</v>
      </c>
    </row>
    <row r="9" spans="1:18" x14ac:dyDescent="0.35">
      <c r="A9" t="s">
        <v>4</v>
      </c>
      <c r="B9" t="s">
        <v>102</v>
      </c>
      <c r="C9" t="s">
        <v>89</v>
      </c>
      <c r="D9" t="s">
        <v>115</v>
      </c>
      <c r="E9" t="s">
        <v>99</v>
      </c>
      <c r="F9">
        <v>1</v>
      </c>
      <c r="G9" t="s">
        <v>68</v>
      </c>
      <c r="H9" t="s">
        <v>7</v>
      </c>
      <c r="I9" t="s">
        <v>8</v>
      </c>
      <c r="J9">
        <v>75.933188766479489</v>
      </c>
      <c r="K9">
        <v>83.279754294586056</v>
      </c>
      <c r="L9">
        <v>108.2915785575868</v>
      </c>
      <c r="M9">
        <v>88.915732128143091</v>
      </c>
      <c r="N9">
        <v>136.67476472396851</v>
      </c>
      <c r="O9">
        <v>63.71346930389398</v>
      </c>
      <c r="P9">
        <v>69.710512254333423</v>
      </c>
      <c r="Q9">
        <v>173.3208273361208</v>
      </c>
      <c r="R9">
        <v>116.2676538414001</v>
      </c>
    </row>
    <row r="10" spans="1:18" x14ac:dyDescent="0.35">
      <c r="A10" t="s">
        <v>4</v>
      </c>
      <c r="B10" t="s">
        <v>102</v>
      </c>
      <c r="C10" t="s">
        <v>89</v>
      </c>
      <c r="D10" t="s">
        <v>115</v>
      </c>
      <c r="E10" t="s">
        <v>99</v>
      </c>
      <c r="F10">
        <v>3</v>
      </c>
      <c r="G10" t="s">
        <v>69</v>
      </c>
      <c r="H10" t="s">
        <v>7</v>
      </c>
      <c r="I10" t="s">
        <v>8</v>
      </c>
      <c r="J10">
        <v>0.96648189163208065</v>
      </c>
      <c r="K10">
        <v>0.49310847778320299</v>
      </c>
      <c r="L10">
        <v>6.0138885704040561</v>
      </c>
      <c r="M10">
        <v>5.5411226539611844</v>
      </c>
      <c r="N10">
        <v>10.36126729125974</v>
      </c>
      <c r="O10">
        <v>1.9718046569824219E-2</v>
      </c>
      <c r="P10">
        <v>0.50280515823364258</v>
      </c>
      <c r="Q10">
        <v>14.315163790130621</v>
      </c>
      <c r="R10">
        <v>0.87756601943969681</v>
      </c>
    </row>
    <row r="11" spans="1:18" x14ac:dyDescent="0.35">
      <c r="A11" t="s">
        <v>4</v>
      </c>
      <c r="B11" t="s">
        <v>102</v>
      </c>
      <c r="C11" t="s">
        <v>89</v>
      </c>
      <c r="D11" t="s">
        <v>116</v>
      </c>
      <c r="E11" t="s">
        <v>102</v>
      </c>
      <c r="F11">
        <v>1</v>
      </c>
      <c r="G11" t="s">
        <v>68</v>
      </c>
      <c r="H11" t="s">
        <v>7</v>
      </c>
      <c r="I11" t="s">
        <v>8</v>
      </c>
      <c r="J11">
        <v>0.31375261535644527</v>
      </c>
      <c r="K11">
        <v>0.65696418380737309</v>
      </c>
      <c r="L11">
        <v>0.59872678451538086</v>
      </c>
      <c r="M11">
        <v>0.1667682014465332</v>
      </c>
      <c r="N11">
        <v>0.12754166488647459</v>
      </c>
      <c r="O11">
        <v>0.59826286773681636</v>
      </c>
      <c r="P11">
        <v>0.28443741531372069</v>
      </c>
      <c r="Q11">
        <v>0.66702620773315424</v>
      </c>
      <c r="R11">
        <v>0.26492308120727542</v>
      </c>
    </row>
    <row r="12" spans="1:18" x14ac:dyDescent="0.35">
      <c r="A12" t="s">
        <v>4</v>
      </c>
      <c r="B12" t="s">
        <v>102</v>
      </c>
      <c r="C12" t="s">
        <v>89</v>
      </c>
      <c r="D12" t="s">
        <v>116</v>
      </c>
      <c r="E12" t="s">
        <v>102</v>
      </c>
      <c r="F12">
        <v>3</v>
      </c>
      <c r="G12" t="s">
        <v>69</v>
      </c>
      <c r="H12" t="s">
        <v>7</v>
      </c>
      <c r="I12" t="s">
        <v>8</v>
      </c>
      <c r="J12">
        <v>0.25491463394165043</v>
      </c>
      <c r="K12">
        <v>0</v>
      </c>
      <c r="L12">
        <v>0</v>
      </c>
      <c r="M12">
        <v>0</v>
      </c>
      <c r="N12">
        <v>0</v>
      </c>
      <c r="O12">
        <v>0</v>
      </c>
      <c r="P12">
        <v>6.8633029174804697E-2</v>
      </c>
      <c r="Q12">
        <v>3.9232828521728519E-2</v>
      </c>
      <c r="R12">
        <v>3.9221968841552733E-2</v>
      </c>
    </row>
    <row r="13" spans="1:18" x14ac:dyDescent="0.35">
      <c r="A13" t="s">
        <v>4</v>
      </c>
      <c r="B13" t="s">
        <v>102</v>
      </c>
      <c r="C13" t="s">
        <v>89</v>
      </c>
      <c r="D13" t="s">
        <v>116</v>
      </c>
      <c r="E13" t="s">
        <v>99</v>
      </c>
      <c r="F13">
        <v>1</v>
      </c>
      <c r="G13" t="s">
        <v>68</v>
      </c>
      <c r="H13" t="s">
        <v>7</v>
      </c>
      <c r="I13" t="s">
        <v>8</v>
      </c>
      <c r="J13">
        <v>0.54036317977905257</v>
      </c>
      <c r="K13">
        <v>0.27509458312988289</v>
      </c>
      <c r="L13">
        <v>1.021752517700194</v>
      </c>
      <c r="M13">
        <v>0.16701642456054691</v>
      </c>
      <c r="N13">
        <v>0</v>
      </c>
      <c r="O13">
        <v>0.4814141204833986</v>
      </c>
      <c r="P13">
        <v>0</v>
      </c>
      <c r="Q13">
        <v>0.51087925186157213</v>
      </c>
      <c r="R13">
        <v>0.34386391601562488</v>
      </c>
    </row>
    <row r="14" spans="1:18" x14ac:dyDescent="0.35">
      <c r="A14" t="s">
        <v>4</v>
      </c>
      <c r="B14" t="s">
        <v>102</v>
      </c>
      <c r="C14" t="s">
        <v>89</v>
      </c>
      <c r="D14" t="s">
        <v>117</v>
      </c>
      <c r="E14" t="s">
        <v>99</v>
      </c>
      <c r="F14">
        <v>1</v>
      </c>
      <c r="G14" t="s">
        <v>68</v>
      </c>
      <c r="H14" t="s">
        <v>7</v>
      </c>
      <c r="I14" t="s">
        <v>8</v>
      </c>
      <c r="J14">
        <v>47.281333854675253</v>
      </c>
      <c r="K14">
        <v>33.273492619323761</v>
      </c>
      <c r="L14">
        <v>50.364265699768147</v>
      </c>
      <c r="M14">
        <v>56.277583737182553</v>
      </c>
      <c r="N14">
        <v>60.663592079162463</v>
      </c>
      <c r="O14">
        <v>62.593229656219421</v>
      </c>
      <c r="P14">
        <v>39.240275033569318</v>
      </c>
      <c r="Q14">
        <v>104.34922470092729</v>
      </c>
      <c r="R14">
        <v>56.952491515350317</v>
      </c>
    </row>
    <row r="15" spans="1:18" x14ac:dyDescent="0.35">
      <c r="A15" t="s">
        <v>4</v>
      </c>
      <c r="B15" t="s">
        <v>102</v>
      </c>
      <c r="C15" t="s">
        <v>89</v>
      </c>
      <c r="D15" t="s">
        <v>117</v>
      </c>
      <c r="E15" t="s">
        <v>99</v>
      </c>
      <c r="F15">
        <v>3</v>
      </c>
      <c r="G15" t="s">
        <v>69</v>
      </c>
      <c r="H15" t="s">
        <v>7</v>
      </c>
      <c r="I15" t="s">
        <v>8</v>
      </c>
      <c r="J15">
        <v>0.57297850265502948</v>
      </c>
      <c r="K15">
        <v>3.9519496917724613E-2</v>
      </c>
      <c r="L15">
        <v>9.879828033447266E-2</v>
      </c>
      <c r="M15">
        <v>1.185573204803466</v>
      </c>
      <c r="N15">
        <v>0.1679418556213379</v>
      </c>
      <c r="O15">
        <v>0</v>
      </c>
      <c r="P15">
        <v>2.9639743041992191E-2</v>
      </c>
      <c r="Q15">
        <v>0.75041162261962957</v>
      </c>
      <c r="R15">
        <v>0.1085858253479004</v>
      </c>
    </row>
    <row r="16" spans="1:18" x14ac:dyDescent="0.35">
      <c r="A16" t="s">
        <v>4</v>
      </c>
      <c r="B16" t="s">
        <v>91</v>
      </c>
      <c r="C16" t="s">
        <v>100</v>
      </c>
      <c r="D16" t="s">
        <v>101</v>
      </c>
      <c r="E16" t="s">
        <v>99</v>
      </c>
      <c r="F16">
        <v>2</v>
      </c>
      <c r="G16" t="s">
        <v>67</v>
      </c>
      <c r="H16" t="s">
        <v>7</v>
      </c>
      <c r="I16" t="s">
        <v>8</v>
      </c>
      <c r="J16">
        <v>6081.4005971763618</v>
      </c>
      <c r="K16">
        <v>4934.1054571701006</v>
      </c>
      <c r="L16">
        <v>7655.976726448037</v>
      </c>
      <c r="M16">
        <v>9429.1710914260511</v>
      </c>
      <c r="N16">
        <v>8648.0325342474862</v>
      </c>
      <c r="O16">
        <v>8174.4801478262743</v>
      </c>
      <c r="P16">
        <v>13256.52155448825</v>
      </c>
      <c r="Q16">
        <v>12721.86287988902</v>
      </c>
      <c r="R16">
        <v>12143.551252888579</v>
      </c>
    </row>
    <row r="17" spans="1:18" x14ac:dyDescent="0.35">
      <c r="A17" t="s">
        <v>4</v>
      </c>
      <c r="B17" t="s">
        <v>91</v>
      </c>
      <c r="C17" t="s">
        <v>100</v>
      </c>
      <c r="D17" t="s">
        <v>103</v>
      </c>
      <c r="E17" t="s">
        <v>99</v>
      </c>
      <c r="F17">
        <v>2</v>
      </c>
      <c r="G17" t="s">
        <v>67</v>
      </c>
      <c r="H17" t="s">
        <v>7</v>
      </c>
      <c r="I17" t="s">
        <v>8</v>
      </c>
      <c r="J17">
        <v>31055.052047331479</v>
      </c>
      <c r="K17">
        <v>33466.5693020463</v>
      </c>
      <c r="L17">
        <v>48739.095476118622</v>
      </c>
      <c r="M17">
        <v>46431.446818029392</v>
      </c>
      <c r="N17">
        <v>44031.435269210473</v>
      </c>
      <c r="O17">
        <v>36891.035925926168</v>
      </c>
      <c r="P17">
        <v>43608.40966015491</v>
      </c>
      <c r="Q17">
        <v>47000.456901453152</v>
      </c>
      <c r="R17">
        <v>51990.111140409863</v>
      </c>
    </row>
    <row r="18" spans="1:18" x14ac:dyDescent="0.35">
      <c r="A18" t="s">
        <v>4</v>
      </c>
      <c r="B18" t="s">
        <v>91</v>
      </c>
      <c r="C18" t="s">
        <v>92</v>
      </c>
      <c r="D18" t="s">
        <v>104</v>
      </c>
      <c r="E18" t="s">
        <v>91</v>
      </c>
      <c r="F18">
        <v>2</v>
      </c>
      <c r="G18" t="s">
        <v>67</v>
      </c>
      <c r="H18" t="s">
        <v>7</v>
      </c>
      <c r="I18" t="s">
        <v>8</v>
      </c>
      <c r="J18">
        <v>42233.337633923147</v>
      </c>
      <c r="K18">
        <v>42164.184410738293</v>
      </c>
      <c r="L18">
        <v>62334.978719710147</v>
      </c>
      <c r="M18">
        <v>68595.60876252997</v>
      </c>
      <c r="N18">
        <v>74567.732658699213</v>
      </c>
      <c r="O18">
        <v>70127.588923545962</v>
      </c>
      <c r="P18">
        <v>65501.608920043363</v>
      </c>
      <c r="Q18">
        <v>67654.843544545758</v>
      </c>
      <c r="R18">
        <v>87485.913419293007</v>
      </c>
    </row>
    <row r="19" spans="1:18" x14ac:dyDescent="0.35">
      <c r="A19" t="s">
        <v>4</v>
      </c>
      <c r="B19" t="s">
        <v>91</v>
      </c>
      <c r="C19" t="s">
        <v>92</v>
      </c>
      <c r="D19" t="s">
        <v>104</v>
      </c>
      <c r="E19" t="s">
        <v>99</v>
      </c>
      <c r="F19">
        <v>1</v>
      </c>
      <c r="G19" t="s">
        <v>68</v>
      </c>
      <c r="H19" t="s">
        <v>7</v>
      </c>
      <c r="I19" t="s">
        <v>8</v>
      </c>
      <c r="J19">
        <v>138457.87899443469</v>
      </c>
      <c r="K19">
        <v>154778.21722938269</v>
      </c>
      <c r="L19">
        <v>143947.23053116279</v>
      </c>
      <c r="M19">
        <v>149336.76935913961</v>
      </c>
      <c r="N19">
        <v>140538.6719904886</v>
      </c>
      <c r="O19">
        <v>171619.38909691511</v>
      </c>
      <c r="P19">
        <v>145235.89963002829</v>
      </c>
      <c r="Q19">
        <v>156065.28711233879</v>
      </c>
      <c r="R19">
        <v>139412.30810774569</v>
      </c>
    </row>
    <row r="20" spans="1:18" x14ac:dyDescent="0.35">
      <c r="A20" t="s">
        <v>4</v>
      </c>
      <c r="B20" t="s">
        <v>91</v>
      </c>
      <c r="C20" t="s">
        <v>92</v>
      </c>
      <c r="D20" t="s">
        <v>104</v>
      </c>
      <c r="E20" t="s">
        <v>99</v>
      </c>
      <c r="F20">
        <v>3</v>
      </c>
      <c r="G20" t="s">
        <v>69</v>
      </c>
      <c r="H20" t="s">
        <v>7</v>
      </c>
      <c r="I20" t="s">
        <v>8</v>
      </c>
      <c r="J20">
        <v>1072.0481916717549</v>
      </c>
      <c r="K20">
        <v>352.31980280532412</v>
      </c>
      <c r="L20">
        <v>533.16275214996381</v>
      </c>
      <c r="M20">
        <v>1843.488183186344</v>
      </c>
      <c r="N20">
        <v>329.54187037048121</v>
      </c>
      <c r="O20">
        <v>412.14640046310262</v>
      </c>
      <c r="P20">
        <v>1785.8703197074869</v>
      </c>
      <c r="Q20">
        <v>1200.7347910408021</v>
      </c>
      <c r="R20">
        <v>1163.4704151420369</v>
      </c>
    </row>
    <row r="21" spans="1:18" x14ac:dyDescent="0.35">
      <c r="A21" t="s">
        <v>4</v>
      </c>
      <c r="B21" t="s">
        <v>91</v>
      </c>
      <c r="C21" t="s">
        <v>92</v>
      </c>
      <c r="D21" t="s">
        <v>93</v>
      </c>
      <c r="E21" t="s">
        <v>99</v>
      </c>
      <c r="F21">
        <v>1</v>
      </c>
      <c r="G21" t="s">
        <v>68</v>
      </c>
      <c r="H21" t="s">
        <v>7</v>
      </c>
      <c r="I21" t="s">
        <v>8</v>
      </c>
      <c r="J21">
        <v>32823.964586397669</v>
      </c>
      <c r="K21">
        <v>49640.351786405219</v>
      </c>
      <c r="L21">
        <v>62377.080599549743</v>
      </c>
      <c r="M21">
        <v>26232.044259319449</v>
      </c>
      <c r="N21">
        <v>94663.3280574573</v>
      </c>
      <c r="O21">
        <v>48998.358878249637</v>
      </c>
      <c r="P21">
        <v>25693.69876421534</v>
      </c>
      <c r="Q21">
        <v>39226.605318743597</v>
      </c>
      <c r="R21">
        <v>26845.3928175863</v>
      </c>
    </row>
    <row r="22" spans="1:18" x14ac:dyDescent="0.35">
      <c r="A22" t="s">
        <v>4</v>
      </c>
      <c r="B22" t="s">
        <v>91</v>
      </c>
      <c r="C22" t="s">
        <v>92</v>
      </c>
      <c r="D22" t="s">
        <v>93</v>
      </c>
      <c r="E22" t="s">
        <v>99</v>
      </c>
      <c r="F22">
        <v>3</v>
      </c>
      <c r="G22" t="s">
        <v>69</v>
      </c>
      <c r="H22" t="s">
        <v>7</v>
      </c>
      <c r="I22" t="s">
        <v>8</v>
      </c>
      <c r="J22">
        <v>6316.2276880822437</v>
      </c>
      <c r="K22">
        <v>2509.1285929595961</v>
      </c>
      <c r="L22">
        <v>1614.0231660148529</v>
      </c>
      <c r="M22">
        <v>3460.295611777497</v>
      </c>
      <c r="N22">
        <v>6247.6296406832826</v>
      </c>
      <c r="O22">
        <v>3746.0813449798629</v>
      </c>
      <c r="P22">
        <v>10309.37439307396</v>
      </c>
      <c r="Q22">
        <v>10361.988960076091</v>
      </c>
      <c r="R22">
        <v>12954.37837080614</v>
      </c>
    </row>
    <row r="23" spans="1:18" x14ac:dyDescent="0.35">
      <c r="A23" t="s">
        <v>4</v>
      </c>
      <c r="B23" t="s">
        <v>91</v>
      </c>
      <c r="C23" t="s">
        <v>92</v>
      </c>
      <c r="D23" t="s">
        <v>97</v>
      </c>
      <c r="E23" t="s">
        <v>118</v>
      </c>
      <c r="F23">
        <v>1</v>
      </c>
      <c r="G23" t="s">
        <v>68</v>
      </c>
      <c r="H23" t="s">
        <v>7</v>
      </c>
      <c r="I23" t="s">
        <v>8</v>
      </c>
      <c r="J23">
        <v>60290.980087055454</v>
      </c>
      <c r="K23">
        <v>73454.50131572572</v>
      </c>
      <c r="L23">
        <v>121376.32384174431</v>
      </c>
      <c r="M23">
        <v>67610.307934602606</v>
      </c>
      <c r="N23">
        <v>70673.19193436559</v>
      </c>
      <c r="O23">
        <v>69501.468251500744</v>
      </c>
      <c r="P23">
        <v>46402.280870578579</v>
      </c>
      <c r="Q23">
        <v>52098.72597840066</v>
      </c>
      <c r="R23">
        <v>49577.683965908873</v>
      </c>
    </row>
    <row r="24" spans="1:18" x14ac:dyDescent="0.35">
      <c r="A24" t="s">
        <v>4</v>
      </c>
      <c r="B24" t="s">
        <v>91</v>
      </c>
      <c r="C24" t="s">
        <v>92</v>
      </c>
      <c r="D24" t="s">
        <v>97</v>
      </c>
      <c r="E24" t="s">
        <v>118</v>
      </c>
      <c r="F24">
        <v>3</v>
      </c>
      <c r="G24" t="s">
        <v>69</v>
      </c>
      <c r="H24" t="s">
        <v>7</v>
      </c>
      <c r="I24" t="s">
        <v>8</v>
      </c>
      <c r="J24">
        <v>2703.5160231910781</v>
      </c>
      <c r="K24">
        <v>2601.9905932724091</v>
      </c>
      <c r="L24">
        <v>1620.4409860343881</v>
      </c>
      <c r="M24">
        <v>1834.6776112480111</v>
      </c>
      <c r="N24">
        <v>2664.1788403510868</v>
      </c>
      <c r="O24">
        <v>4040.162109231534</v>
      </c>
      <c r="P24">
        <v>7208.7494126518432</v>
      </c>
      <c r="Q24">
        <v>7142.5064465591731</v>
      </c>
      <c r="R24">
        <v>3803.7747528198338</v>
      </c>
    </row>
    <row r="25" spans="1:18" x14ac:dyDescent="0.35">
      <c r="A25" t="s">
        <v>4</v>
      </c>
      <c r="B25" t="s">
        <v>91</v>
      </c>
      <c r="C25" t="s">
        <v>89</v>
      </c>
      <c r="D25" t="s">
        <v>90</v>
      </c>
      <c r="E25" t="s">
        <v>91</v>
      </c>
      <c r="F25">
        <v>2</v>
      </c>
      <c r="G25" t="s">
        <v>67</v>
      </c>
      <c r="H25" t="s">
        <v>7</v>
      </c>
      <c r="I25" t="s">
        <v>8</v>
      </c>
      <c r="J25">
        <v>27516.510248687959</v>
      </c>
      <c r="K25">
        <v>12050.80190226344</v>
      </c>
      <c r="L25">
        <v>83652.079539886181</v>
      </c>
      <c r="M25">
        <v>58594.230451975149</v>
      </c>
      <c r="N25">
        <v>8475.6653998892853</v>
      </c>
      <c r="O25">
        <v>99386.49197901455</v>
      </c>
      <c r="P25">
        <v>140664.2501330454</v>
      </c>
      <c r="Q25">
        <v>105714.5239874002</v>
      </c>
      <c r="R25">
        <v>182932.87613201869</v>
      </c>
    </row>
    <row r="26" spans="1:18" x14ac:dyDescent="0.35">
      <c r="A26" t="s">
        <v>4</v>
      </c>
      <c r="B26" t="s">
        <v>91</v>
      </c>
      <c r="C26" t="s">
        <v>89</v>
      </c>
      <c r="D26" t="s">
        <v>98</v>
      </c>
      <c r="E26" t="s">
        <v>91</v>
      </c>
      <c r="F26">
        <v>1</v>
      </c>
      <c r="G26" t="s">
        <v>68</v>
      </c>
      <c r="H26" t="s">
        <v>7</v>
      </c>
      <c r="I26" t="s">
        <v>8</v>
      </c>
      <c r="J26">
        <v>128753.0012145021</v>
      </c>
      <c r="K26">
        <v>151174.632081836</v>
      </c>
      <c r="L26">
        <v>106393.3103008326</v>
      </c>
      <c r="M26">
        <v>102152.5273908271</v>
      </c>
      <c r="N26">
        <v>113997.73998221209</v>
      </c>
      <c r="O26">
        <v>96560.634875426986</v>
      </c>
      <c r="P26">
        <v>76457.555948216526</v>
      </c>
      <c r="Q26">
        <v>67129.95593694679</v>
      </c>
      <c r="R26">
        <v>67629.871687149513</v>
      </c>
    </row>
    <row r="27" spans="1:18" x14ac:dyDescent="0.35">
      <c r="A27" t="s">
        <v>4</v>
      </c>
      <c r="B27" t="s">
        <v>91</v>
      </c>
      <c r="C27" t="s">
        <v>89</v>
      </c>
      <c r="D27" t="s">
        <v>98</v>
      </c>
      <c r="E27" t="s">
        <v>91</v>
      </c>
      <c r="F27">
        <v>3</v>
      </c>
      <c r="G27" t="s">
        <v>69</v>
      </c>
      <c r="H27" t="s">
        <v>7</v>
      </c>
      <c r="I27" t="s">
        <v>8</v>
      </c>
      <c r="J27">
        <v>1102.06191353913</v>
      </c>
      <c r="K27">
        <v>101.5053415008543</v>
      </c>
      <c r="L27">
        <v>711.8540909248386</v>
      </c>
      <c r="M27">
        <v>7693.6743891747064</v>
      </c>
      <c r="N27">
        <v>1742.3278674736071</v>
      </c>
      <c r="O27">
        <v>3258.54619305193</v>
      </c>
      <c r="P27">
        <v>2682.79668048246</v>
      </c>
      <c r="Q27">
        <v>3181.728389158603</v>
      </c>
      <c r="R27">
        <v>2184.288084963237</v>
      </c>
    </row>
    <row r="28" spans="1:18" x14ac:dyDescent="0.35">
      <c r="A28" t="s">
        <v>4</v>
      </c>
      <c r="B28" t="s">
        <v>99</v>
      </c>
      <c r="C28" t="s">
        <v>100</v>
      </c>
      <c r="D28" t="s">
        <v>119</v>
      </c>
      <c r="E28" t="s">
        <v>99</v>
      </c>
      <c r="F28">
        <v>2</v>
      </c>
      <c r="G28" t="s">
        <v>67</v>
      </c>
      <c r="H28" t="s">
        <v>7</v>
      </c>
      <c r="I28" t="s">
        <v>8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9.2145801544189457E-2</v>
      </c>
      <c r="Q28">
        <v>9.2145801544189457E-2</v>
      </c>
      <c r="R28">
        <v>9.2145801544189457E-2</v>
      </c>
    </row>
    <row r="29" spans="1:18" x14ac:dyDescent="0.35">
      <c r="A29" t="s">
        <v>4</v>
      </c>
      <c r="B29" t="s">
        <v>99</v>
      </c>
      <c r="C29" t="s">
        <v>100</v>
      </c>
      <c r="D29" t="s">
        <v>103</v>
      </c>
      <c r="E29" t="s">
        <v>114</v>
      </c>
      <c r="F29">
        <v>2</v>
      </c>
      <c r="G29" t="s">
        <v>67</v>
      </c>
      <c r="H29" t="s">
        <v>7</v>
      </c>
      <c r="I29" t="s">
        <v>8</v>
      </c>
      <c r="J29">
        <v>29.549927144622789</v>
      </c>
      <c r="K29">
        <v>38.741505779266319</v>
      </c>
      <c r="L29">
        <v>90.794970593261908</v>
      </c>
      <c r="M29">
        <v>66.975097197723372</v>
      </c>
      <c r="N29">
        <v>64.385686874389606</v>
      </c>
      <c r="O29">
        <v>81.600598929595975</v>
      </c>
      <c r="P29">
        <v>120.3048301696785</v>
      </c>
      <c r="Q29">
        <v>188.01449728317311</v>
      </c>
      <c r="R29">
        <v>249.69598786773739</v>
      </c>
    </row>
    <row r="30" spans="1:18" x14ac:dyDescent="0.35">
      <c r="A30" t="s">
        <v>4</v>
      </c>
      <c r="B30" t="s">
        <v>99</v>
      </c>
      <c r="C30" t="s">
        <v>89</v>
      </c>
      <c r="D30" t="s">
        <v>106</v>
      </c>
      <c r="E30" t="s">
        <v>102</v>
      </c>
      <c r="F30">
        <v>2</v>
      </c>
      <c r="G30" t="s">
        <v>67</v>
      </c>
      <c r="H30" t="s">
        <v>7</v>
      </c>
      <c r="I30" t="s">
        <v>8</v>
      </c>
      <c r="J30">
        <v>0</v>
      </c>
      <c r="K30">
        <v>0.62710179138183586</v>
      </c>
      <c r="L30">
        <v>3.9193992614746091E-2</v>
      </c>
      <c r="M30">
        <v>2.518164872741695</v>
      </c>
      <c r="N30">
        <v>1.430582531738283</v>
      </c>
      <c r="O30">
        <v>3.5862276473999048</v>
      </c>
      <c r="P30">
        <v>1.0386367126464859</v>
      </c>
      <c r="Q30">
        <v>3.9585099533081078</v>
      </c>
      <c r="R30">
        <v>3.9683143913268988</v>
      </c>
    </row>
    <row r="31" spans="1:18" x14ac:dyDescent="0.35">
      <c r="A31" t="s">
        <v>4</v>
      </c>
      <c r="B31" t="s">
        <v>99</v>
      </c>
      <c r="C31" t="s">
        <v>89</v>
      </c>
      <c r="D31" t="s">
        <v>106</v>
      </c>
      <c r="E31" t="s">
        <v>99</v>
      </c>
      <c r="F31">
        <v>2</v>
      </c>
      <c r="G31" t="s">
        <v>67</v>
      </c>
      <c r="H31" t="s">
        <v>7</v>
      </c>
      <c r="I31" t="s">
        <v>8</v>
      </c>
      <c r="J31">
        <v>2251.8143433029109</v>
      </c>
      <c r="K31">
        <v>14581.819768065679</v>
      </c>
      <c r="L31">
        <v>18619.913842640661</v>
      </c>
      <c r="M31">
        <v>16046.09245827723</v>
      </c>
      <c r="N31">
        <v>12789.052460585021</v>
      </c>
      <c r="O31">
        <v>19990.754736396029</v>
      </c>
      <c r="P31">
        <v>29273.49418423816</v>
      </c>
      <c r="Q31">
        <v>55718.5677213007</v>
      </c>
      <c r="R31">
        <v>16116.401232466889</v>
      </c>
    </row>
    <row r="32" spans="1:18" x14ac:dyDescent="0.35">
      <c r="A32" t="s">
        <v>4</v>
      </c>
      <c r="B32" t="s">
        <v>99</v>
      </c>
      <c r="C32" t="s">
        <v>89</v>
      </c>
      <c r="D32" t="s">
        <v>107</v>
      </c>
      <c r="E32" t="s">
        <v>99</v>
      </c>
      <c r="F32">
        <v>1</v>
      </c>
      <c r="G32" t="s">
        <v>68</v>
      </c>
      <c r="H32" t="s">
        <v>7</v>
      </c>
      <c r="I32" t="s">
        <v>8</v>
      </c>
      <c r="J32">
        <v>574.27090592955869</v>
      </c>
      <c r="K32">
        <v>777.08651149292211</v>
      </c>
      <c r="L32">
        <v>757.05297373428766</v>
      </c>
      <c r="M32">
        <v>793.71654193191682</v>
      </c>
      <c r="N32">
        <v>779.00948642119897</v>
      </c>
      <c r="O32">
        <v>962.26552284926697</v>
      </c>
      <c r="P32">
        <v>683.30876282424788</v>
      </c>
      <c r="Q32">
        <v>1272.0123809227059</v>
      </c>
      <c r="R32">
        <v>866.80003699493909</v>
      </c>
    </row>
    <row r="33" spans="1:18" x14ac:dyDescent="0.35">
      <c r="A33" t="s">
        <v>4</v>
      </c>
      <c r="B33" t="s">
        <v>99</v>
      </c>
      <c r="C33" t="s">
        <v>89</v>
      </c>
      <c r="D33" t="s">
        <v>107</v>
      </c>
      <c r="E33" t="s">
        <v>99</v>
      </c>
      <c r="F33">
        <v>3</v>
      </c>
      <c r="G33" t="s">
        <v>69</v>
      </c>
      <c r="H33" t="s">
        <v>7</v>
      </c>
      <c r="I33" t="s">
        <v>8</v>
      </c>
      <c r="J33">
        <v>0.91772722549438557</v>
      </c>
      <c r="K33">
        <v>37.353837133026147</v>
      </c>
      <c r="L33">
        <v>7.0781742858886556</v>
      </c>
      <c r="M33">
        <v>144.5209788803094</v>
      </c>
      <c r="N33">
        <v>7.7720517486572342</v>
      </c>
      <c r="O33">
        <v>168.80845244064449</v>
      </c>
      <c r="P33">
        <v>158.27636781463599</v>
      </c>
      <c r="Q33">
        <v>76.419681591796547</v>
      </c>
      <c r="R33">
        <v>39.505889237213168</v>
      </c>
    </row>
    <row r="34" spans="1:18" x14ac:dyDescent="0.35">
      <c r="A34" t="s">
        <v>4</v>
      </c>
      <c r="B34" t="s">
        <v>99</v>
      </c>
      <c r="C34" t="s">
        <v>108</v>
      </c>
      <c r="D34" t="s">
        <v>110</v>
      </c>
      <c r="E34" t="s">
        <v>99</v>
      </c>
      <c r="F34">
        <v>2</v>
      </c>
      <c r="G34" t="s">
        <v>67</v>
      </c>
      <c r="H34" t="s">
        <v>7</v>
      </c>
      <c r="I34" t="s">
        <v>8</v>
      </c>
      <c r="J34">
        <v>1072820.640595156</v>
      </c>
      <c r="K34">
        <v>1060526.8333653619</v>
      </c>
      <c r="L34">
        <v>1028663.685902096</v>
      </c>
      <c r="M34">
        <v>1269696.418958541</v>
      </c>
      <c r="N34">
        <v>1325935.0363314881</v>
      </c>
      <c r="O34">
        <v>1009371.536085774</v>
      </c>
      <c r="P34">
        <v>1263334.0608492519</v>
      </c>
      <c r="Q34">
        <v>1255285.2311751691</v>
      </c>
      <c r="R34">
        <v>1295771.0631681201</v>
      </c>
    </row>
    <row r="35" spans="1:18" x14ac:dyDescent="0.35">
      <c r="A35" t="s">
        <v>4</v>
      </c>
      <c r="B35" t="s">
        <v>99</v>
      </c>
      <c r="C35" t="s">
        <v>108</v>
      </c>
      <c r="D35" t="s">
        <v>113</v>
      </c>
      <c r="E35" t="s">
        <v>99</v>
      </c>
      <c r="F35">
        <v>1</v>
      </c>
      <c r="G35" t="s">
        <v>68</v>
      </c>
      <c r="H35" t="s">
        <v>7</v>
      </c>
      <c r="I35" t="s">
        <v>8</v>
      </c>
      <c r="J35">
        <v>98015.041643973673</v>
      </c>
      <c r="K35">
        <v>69328.457882670176</v>
      </c>
      <c r="L35">
        <v>76704.422372340254</v>
      </c>
      <c r="M35">
        <v>74504.742663724712</v>
      </c>
      <c r="N35">
        <v>76171.949870045646</v>
      </c>
      <c r="O35">
        <v>67786.273093385549</v>
      </c>
      <c r="P35">
        <v>52548.914744778012</v>
      </c>
      <c r="Q35">
        <v>60245.480594978617</v>
      </c>
      <c r="R35">
        <v>54695.332831693333</v>
      </c>
    </row>
    <row r="36" spans="1:18" x14ac:dyDescent="0.35">
      <c r="A36" t="s">
        <v>4</v>
      </c>
      <c r="B36" t="s">
        <v>99</v>
      </c>
      <c r="C36" t="s">
        <v>108</v>
      </c>
      <c r="D36" t="s">
        <v>113</v>
      </c>
      <c r="E36" t="s">
        <v>99</v>
      </c>
      <c r="F36">
        <v>3</v>
      </c>
      <c r="G36" t="s">
        <v>69</v>
      </c>
      <c r="H36" t="s">
        <v>7</v>
      </c>
      <c r="I36" t="s">
        <v>8</v>
      </c>
      <c r="J36">
        <v>19039.488499827541</v>
      </c>
      <c r="K36">
        <v>32562.86161208816</v>
      </c>
      <c r="L36">
        <v>12448.777221733841</v>
      </c>
      <c r="M36">
        <v>46250.065189227731</v>
      </c>
      <c r="N36">
        <v>44778.158033523992</v>
      </c>
      <c r="O36">
        <v>50162.268584384423</v>
      </c>
      <c r="P36">
        <v>63795.794222712982</v>
      </c>
      <c r="Q36">
        <v>47499.161312447533</v>
      </c>
      <c r="R36">
        <v>66593.152888367724</v>
      </c>
    </row>
    <row r="37" spans="1:18" x14ac:dyDescent="0.35">
      <c r="A37" t="s">
        <v>4</v>
      </c>
      <c r="B37" t="s">
        <v>118</v>
      </c>
      <c r="C37" t="s">
        <v>92</v>
      </c>
      <c r="D37" t="s">
        <v>97</v>
      </c>
      <c r="E37" t="s">
        <v>118</v>
      </c>
      <c r="F37">
        <v>2</v>
      </c>
      <c r="G37" t="s">
        <v>67</v>
      </c>
      <c r="H37" t="s">
        <v>7</v>
      </c>
      <c r="I37" t="s">
        <v>8</v>
      </c>
      <c r="J37">
        <v>45.673492987061472</v>
      </c>
      <c r="K37">
        <v>5.3289766731262258</v>
      </c>
      <c r="L37">
        <v>1.913389663696289E-2</v>
      </c>
      <c r="M37">
        <v>0</v>
      </c>
      <c r="N37">
        <v>0.32528462829589838</v>
      </c>
      <c r="O37">
        <v>9.5668220520019522E-3</v>
      </c>
      <c r="P37">
        <v>16.073479373169029</v>
      </c>
      <c r="Q37">
        <v>0.8801764961242674</v>
      </c>
      <c r="R37">
        <v>1.425557691955567</v>
      </c>
    </row>
    <row r="38" spans="1:18" x14ac:dyDescent="0.35">
      <c r="A38" t="s">
        <v>4</v>
      </c>
      <c r="B38" t="s">
        <v>102</v>
      </c>
      <c r="C38" t="s">
        <v>89</v>
      </c>
      <c r="D38" t="s">
        <v>116</v>
      </c>
      <c r="E38" t="s">
        <v>99</v>
      </c>
      <c r="F38">
        <v>3</v>
      </c>
      <c r="G38" t="s">
        <v>69</v>
      </c>
      <c r="H38" t="s">
        <v>7</v>
      </c>
      <c r="I38" t="s">
        <v>8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2.9473380279541019E-2</v>
      </c>
      <c r="R38">
        <v>0</v>
      </c>
    </row>
    <row r="39" spans="1:18" x14ac:dyDescent="0.35">
      <c r="A39" t="s">
        <v>4</v>
      </c>
      <c r="B39" t="s">
        <v>91</v>
      </c>
      <c r="C39" t="s">
        <v>100</v>
      </c>
      <c r="D39" t="s">
        <v>103</v>
      </c>
      <c r="E39" t="s">
        <v>102</v>
      </c>
      <c r="F39">
        <v>2</v>
      </c>
      <c r="G39" t="s">
        <v>67</v>
      </c>
      <c r="H39" t="s">
        <v>7</v>
      </c>
      <c r="I39" t="s">
        <v>8</v>
      </c>
      <c r="J39">
        <v>0</v>
      </c>
      <c r="K39">
        <v>0</v>
      </c>
      <c r="L39">
        <v>0</v>
      </c>
      <c r="M39">
        <v>0</v>
      </c>
      <c r="N39">
        <v>0</v>
      </c>
      <c r="O39">
        <v>5.7558805847167972E-2</v>
      </c>
      <c r="P39">
        <v>0</v>
      </c>
      <c r="Q39">
        <v>0</v>
      </c>
      <c r="R39">
        <v>0</v>
      </c>
    </row>
    <row r="40" spans="1:18" x14ac:dyDescent="0.35">
      <c r="A40" t="s">
        <v>4</v>
      </c>
      <c r="B40" t="s">
        <v>102</v>
      </c>
      <c r="C40" t="s">
        <v>89</v>
      </c>
      <c r="D40" t="s">
        <v>115</v>
      </c>
      <c r="E40" t="s">
        <v>102</v>
      </c>
      <c r="F40">
        <v>1</v>
      </c>
      <c r="G40" t="s">
        <v>68</v>
      </c>
      <c r="H40" t="s">
        <v>7</v>
      </c>
      <c r="I40" t="s">
        <v>8</v>
      </c>
      <c r="J40">
        <v>0</v>
      </c>
      <c r="K40">
        <v>0</v>
      </c>
      <c r="L40">
        <v>2.959595031738281E-2</v>
      </c>
      <c r="M40">
        <v>0</v>
      </c>
      <c r="N40">
        <v>9.8653619384765634E-2</v>
      </c>
      <c r="O40">
        <v>0</v>
      </c>
      <c r="P40">
        <v>7.8923394012451173E-2</v>
      </c>
      <c r="Q40">
        <v>0</v>
      </c>
      <c r="R40">
        <v>0</v>
      </c>
    </row>
    <row r="41" spans="1:18" x14ac:dyDescent="0.35">
      <c r="A41" t="s">
        <v>4</v>
      </c>
      <c r="B41" t="s">
        <v>91</v>
      </c>
      <c r="C41" t="s">
        <v>89</v>
      </c>
      <c r="D41" t="s">
        <v>98</v>
      </c>
      <c r="E41" t="s">
        <v>102</v>
      </c>
      <c r="F41">
        <v>2</v>
      </c>
      <c r="G41" t="s">
        <v>67</v>
      </c>
      <c r="H41" t="s">
        <v>7</v>
      </c>
      <c r="I41" t="s">
        <v>8</v>
      </c>
      <c r="J41">
        <v>0</v>
      </c>
      <c r="K41">
        <v>0</v>
      </c>
      <c r="L41">
        <v>7.9346138763427734E-2</v>
      </c>
      <c r="M41">
        <v>0</v>
      </c>
      <c r="N41">
        <v>0</v>
      </c>
      <c r="O41">
        <v>0</v>
      </c>
      <c r="P41">
        <v>0.19836440429687499</v>
      </c>
      <c r="Q41">
        <v>0</v>
      </c>
      <c r="R41">
        <v>0</v>
      </c>
    </row>
    <row r="42" spans="1:18" x14ac:dyDescent="0.35">
      <c r="A42" t="s">
        <v>4</v>
      </c>
      <c r="B42" t="s">
        <v>102</v>
      </c>
      <c r="C42" t="s">
        <v>100</v>
      </c>
      <c r="D42" t="s">
        <v>103</v>
      </c>
      <c r="E42" t="s">
        <v>102</v>
      </c>
      <c r="F42">
        <v>1</v>
      </c>
      <c r="G42" t="s">
        <v>68</v>
      </c>
      <c r="H42" t="s">
        <v>7</v>
      </c>
      <c r="I42" t="s">
        <v>8</v>
      </c>
      <c r="J42">
        <v>3901.7254354584102</v>
      </c>
      <c r="K42">
        <v>3992.5431659494561</v>
      </c>
      <c r="L42">
        <v>1388.1675505508369</v>
      </c>
      <c r="M42">
        <v>4439.3232166434464</v>
      </c>
      <c r="N42">
        <v>4354.2996419737829</v>
      </c>
      <c r="O42">
        <v>4616.1351851462723</v>
      </c>
      <c r="P42">
        <v>3493.396142705566</v>
      </c>
      <c r="Q42">
        <v>5378.0550365835616</v>
      </c>
      <c r="R42">
        <v>4756.0863829793789</v>
      </c>
    </row>
    <row r="43" spans="1:18" x14ac:dyDescent="0.35">
      <c r="A43" t="s">
        <v>4</v>
      </c>
      <c r="B43" t="s">
        <v>102</v>
      </c>
      <c r="C43" t="s">
        <v>100</v>
      </c>
      <c r="D43" t="s">
        <v>103</v>
      </c>
      <c r="E43" t="s">
        <v>102</v>
      </c>
      <c r="F43">
        <v>3</v>
      </c>
      <c r="G43" t="s">
        <v>69</v>
      </c>
      <c r="H43" t="s">
        <v>7</v>
      </c>
      <c r="I43" t="s">
        <v>8</v>
      </c>
      <c r="J43">
        <v>15.73925057296756</v>
      </c>
      <c r="K43">
        <v>89.233038149261247</v>
      </c>
      <c r="L43">
        <v>13.03223736114502</v>
      </c>
      <c r="M43">
        <v>125.61810996093691</v>
      </c>
      <c r="N43">
        <v>226.40074550781239</v>
      </c>
      <c r="O43">
        <v>180.7383947265626</v>
      </c>
      <c r="P43">
        <v>88.11373543548585</v>
      </c>
      <c r="Q43">
        <v>257.11267141418631</v>
      </c>
      <c r="R43">
        <v>216.8851869606024</v>
      </c>
    </row>
    <row r="44" spans="1:18" x14ac:dyDescent="0.35">
      <c r="A44" t="s">
        <v>4</v>
      </c>
      <c r="B44" t="s">
        <v>102</v>
      </c>
      <c r="C44" t="s">
        <v>100</v>
      </c>
      <c r="D44" t="s">
        <v>103</v>
      </c>
      <c r="E44" t="s">
        <v>99</v>
      </c>
      <c r="F44">
        <v>1</v>
      </c>
      <c r="G44" t="s">
        <v>68</v>
      </c>
      <c r="H44" t="s">
        <v>7</v>
      </c>
      <c r="I44" t="s">
        <v>8</v>
      </c>
      <c r="J44">
        <v>3191.1208647064</v>
      </c>
      <c r="K44">
        <v>1838.189046986364</v>
      </c>
      <c r="L44">
        <v>1742.629743635568</v>
      </c>
      <c r="M44">
        <v>3511.312911998677</v>
      </c>
      <c r="N44">
        <v>3109.2643470512639</v>
      </c>
      <c r="O44">
        <v>3270.436170594804</v>
      </c>
      <c r="P44">
        <v>2889.502826303089</v>
      </c>
      <c r="Q44">
        <v>3240.3153879279839</v>
      </c>
      <c r="R44">
        <v>2916.270315165671</v>
      </c>
    </row>
    <row r="45" spans="1:18" x14ac:dyDescent="0.35">
      <c r="A45" t="s">
        <v>4</v>
      </c>
      <c r="B45" t="s">
        <v>102</v>
      </c>
      <c r="C45" t="s">
        <v>100</v>
      </c>
      <c r="D45" t="s">
        <v>103</v>
      </c>
      <c r="E45" t="s">
        <v>99</v>
      </c>
      <c r="F45">
        <v>3</v>
      </c>
      <c r="G45" t="s">
        <v>69</v>
      </c>
      <c r="H45" t="s">
        <v>7</v>
      </c>
      <c r="I45" t="s">
        <v>8</v>
      </c>
      <c r="J45">
        <v>115.48226922378549</v>
      </c>
      <c r="K45">
        <v>344.36414270858921</v>
      </c>
      <c r="L45">
        <v>194.17342015152099</v>
      </c>
      <c r="M45">
        <v>460.82462077713251</v>
      </c>
      <c r="N45">
        <v>861.81633600387943</v>
      </c>
      <c r="O45">
        <v>644.5302058166485</v>
      </c>
      <c r="P45">
        <v>370.04126245803968</v>
      </c>
      <c r="Q45">
        <v>652.70996690063589</v>
      </c>
      <c r="R45">
        <v>525.90514325713912</v>
      </c>
    </row>
    <row r="46" spans="1:18" x14ac:dyDescent="0.35">
      <c r="A46" t="s">
        <v>4</v>
      </c>
      <c r="B46" t="s">
        <v>102</v>
      </c>
      <c r="C46" t="s">
        <v>89</v>
      </c>
      <c r="D46" t="s">
        <v>90</v>
      </c>
      <c r="E46" t="s">
        <v>102</v>
      </c>
      <c r="F46">
        <v>2</v>
      </c>
      <c r="G46" t="s">
        <v>67</v>
      </c>
      <c r="H46" t="s">
        <v>7</v>
      </c>
      <c r="I46" t="s">
        <v>8</v>
      </c>
      <c r="J46">
        <v>4719.4272486207155</v>
      </c>
      <c r="K46">
        <v>3000.8004332275782</v>
      </c>
      <c r="L46">
        <v>934.36563569639566</v>
      </c>
      <c r="M46">
        <v>1690.5732946365381</v>
      </c>
      <c r="N46">
        <v>1723.552257116706</v>
      </c>
      <c r="O46">
        <v>3825.67345795148</v>
      </c>
      <c r="P46">
        <v>2353.926848656502</v>
      </c>
      <c r="Q46">
        <v>5836.0351327827739</v>
      </c>
      <c r="R46">
        <v>4500.503811326801</v>
      </c>
    </row>
    <row r="47" spans="1:18" x14ac:dyDescent="0.35">
      <c r="A47" t="s">
        <v>4</v>
      </c>
      <c r="B47" t="s">
        <v>102</v>
      </c>
      <c r="C47" t="s">
        <v>89</v>
      </c>
      <c r="D47" t="s">
        <v>90</v>
      </c>
      <c r="E47" t="s">
        <v>99</v>
      </c>
      <c r="F47">
        <v>2</v>
      </c>
      <c r="G47" t="s">
        <v>67</v>
      </c>
      <c r="H47" t="s">
        <v>7</v>
      </c>
      <c r="I47" t="s">
        <v>8</v>
      </c>
      <c r="J47">
        <v>1231.327749794772</v>
      </c>
      <c r="K47">
        <v>1261.4699484710709</v>
      </c>
      <c r="L47">
        <v>1385.7113935943601</v>
      </c>
      <c r="M47">
        <v>1912.805752345279</v>
      </c>
      <c r="N47">
        <v>5947.3125609719591</v>
      </c>
      <c r="O47">
        <v>3117.69901165994</v>
      </c>
      <c r="P47">
        <v>2710.7089698592922</v>
      </c>
      <c r="Q47">
        <v>4301.378916406301</v>
      </c>
      <c r="R47">
        <v>4758.410999397971</v>
      </c>
    </row>
    <row r="48" spans="1:18" x14ac:dyDescent="0.35">
      <c r="A48" t="s">
        <v>4</v>
      </c>
      <c r="B48" t="s">
        <v>102</v>
      </c>
      <c r="C48" t="s">
        <v>89</v>
      </c>
      <c r="D48" t="s">
        <v>115</v>
      </c>
      <c r="E48" t="s">
        <v>102</v>
      </c>
      <c r="F48">
        <v>2</v>
      </c>
      <c r="G48" t="s">
        <v>67</v>
      </c>
      <c r="H48" t="s">
        <v>7</v>
      </c>
      <c r="I48" t="s">
        <v>8</v>
      </c>
      <c r="J48">
        <v>0</v>
      </c>
      <c r="K48">
        <v>9.8654975891113283E-3</v>
      </c>
      <c r="L48">
        <v>0</v>
      </c>
      <c r="M48">
        <v>9.8654975891113283E-3</v>
      </c>
      <c r="N48">
        <v>1.9730744171142581E-2</v>
      </c>
      <c r="O48">
        <v>0</v>
      </c>
      <c r="P48">
        <v>0.13811599044799799</v>
      </c>
      <c r="Q48">
        <v>0</v>
      </c>
      <c r="R48">
        <v>5.9192606353759773E-2</v>
      </c>
    </row>
    <row r="49" spans="1:18" x14ac:dyDescent="0.35">
      <c r="A49" t="s">
        <v>4</v>
      </c>
      <c r="B49" t="s">
        <v>102</v>
      </c>
      <c r="C49" t="s">
        <v>89</v>
      </c>
      <c r="D49" t="s">
        <v>115</v>
      </c>
      <c r="E49" t="s">
        <v>99</v>
      </c>
      <c r="F49">
        <v>2</v>
      </c>
      <c r="G49" t="s">
        <v>67</v>
      </c>
      <c r="H49" t="s">
        <v>7</v>
      </c>
      <c r="I49" t="s">
        <v>8</v>
      </c>
      <c r="J49">
        <v>20.793761768341049</v>
      </c>
      <c r="K49">
        <v>10.748315560913079</v>
      </c>
      <c r="L49">
        <v>49.830225343322773</v>
      </c>
      <c r="M49">
        <v>65.814856614684828</v>
      </c>
      <c r="N49">
        <v>75.902890654754643</v>
      </c>
      <c r="O49">
        <v>7.4249333236694248</v>
      </c>
      <c r="P49">
        <v>14.808667199707051</v>
      </c>
      <c r="Q49">
        <v>67.186408750152253</v>
      </c>
      <c r="R49">
        <v>18.98043007888791</v>
      </c>
    </row>
    <row r="50" spans="1:18" x14ac:dyDescent="0.35">
      <c r="A50" t="s">
        <v>4</v>
      </c>
      <c r="B50" t="s">
        <v>102</v>
      </c>
      <c r="C50" t="s">
        <v>89</v>
      </c>
      <c r="D50" t="s">
        <v>116</v>
      </c>
      <c r="E50" t="s">
        <v>102</v>
      </c>
      <c r="F50">
        <v>2</v>
      </c>
      <c r="G50" t="s">
        <v>67</v>
      </c>
      <c r="H50" t="s">
        <v>7</v>
      </c>
      <c r="I50" t="s">
        <v>8</v>
      </c>
      <c r="J50">
        <v>0.15687034530639651</v>
      </c>
      <c r="K50">
        <v>0.1667262092590332</v>
      </c>
      <c r="L50">
        <v>0</v>
      </c>
      <c r="M50">
        <v>0.36289365997314449</v>
      </c>
      <c r="N50">
        <v>0</v>
      </c>
      <c r="O50">
        <v>9.8054985046386722E-3</v>
      </c>
      <c r="P50">
        <v>0.27459151000976573</v>
      </c>
      <c r="Q50">
        <v>9.8138435363769524E-3</v>
      </c>
      <c r="R50">
        <v>4.9035832977294913E-2</v>
      </c>
    </row>
    <row r="51" spans="1:18" x14ac:dyDescent="0.35">
      <c r="A51" t="s">
        <v>4</v>
      </c>
      <c r="B51" t="s">
        <v>102</v>
      </c>
      <c r="C51" t="s">
        <v>89</v>
      </c>
      <c r="D51" t="s">
        <v>116</v>
      </c>
      <c r="E51" t="s">
        <v>99</v>
      </c>
      <c r="F51">
        <v>2</v>
      </c>
      <c r="G51" t="s">
        <v>67</v>
      </c>
      <c r="H51" t="s">
        <v>7</v>
      </c>
      <c r="I51" t="s">
        <v>8</v>
      </c>
      <c r="J51">
        <v>0</v>
      </c>
      <c r="K51">
        <v>0</v>
      </c>
      <c r="L51">
        <v>2.9473448181152349E-2</v>
      </c>
      <c r="M51">
        <v>0</v>
      </c>
      <c r="N51">
        <v>0</v>
      </c>
      <c r="O51">
        <v>0.13754597702026369</v>
      </c>
      <c r="P51">
        <v>0</v>
      </c>
      <c r="Q51">
        <v>0.74666128845214808</v>
      </c>
      <c r="R51">
        <v>0.1178968040466309</v>
      </c>
    </row>
    <row r="52" spans="1:18" x14ac:dyDescent="0.35">
      <c r="A52" t="s">
        <v>4</v>
      </c>
      <c r="B52" t="s">
        <v>102</v>
      </c>
      <c r="C52" t="s">
        <v>89</v>
      </c>
      <c r="D52" t="s">
        <v>117</v>
      </c>
      <c r="E52" t="s">
        <v>99</v>
      </c>
      <c r="F52">
        <v>2</v>
      </c>
      <c r="G52" t="s">
        <v>67</v>
      </c>
      <c r="H52" t="s">
        <v>7</v>
      </c>
      <c r="I52" t="s">
        <v>8</v>
      </c>
      <c r="J52">
        <v>8.1699590476989812</v>
      </c>
      <c r="K52">
        <v>3.80366626586913</v>
      </c>
      <c r="L52">
        <v>8.1399660751342857</v>
      </c>
      <c r="M52">
        <v>27.038689797973621</v>
      </c>
      <c r="N52">
        <v>10.659450932312019</v>
      </c>
      <c r="O52">
        <v>0.5433422492980956</v>
      </c>
      <c r="P52">
        <v>4.9890455505371136</v>
      </c>
      <c r="Q52">
        <v>8.0602039413452253</v>
      </c>
      <c r="R52">
        <v>6.332314492034917</v>
      </c>
    </row>
    <row r="53" spans="1:18" x14ac:dyDescent="0.35">
      <c r="A53" t="s">
        <v>4</v>
      </c>
      <c r="B53" t="s">
        <v>91</v>
      </c>
      <c r="C53" t="s">
        <v>100</v>
      </c>
      <c r="D53" t="s">
        <v>101</v>
      </c>
      <c r="E53" t="s">
        <v>99</v>
      </c>
      <c r="F53">
        <v>1</v>
      </c>
      <c r="G53" t="s">
        <v>68</v>
      </c>
      <c r="H53" t="s">
        <v>7</v>
      </c>
      <c r="I53" t="s">
        <v>8</v>
      </c>
      <c r="J53">
        <v>35300.63764789077</v>
      </c>
      <c r="K53">
        <v>34581.539585292121</v>
      </c>
      <c r="L53">
        <v>40347.441468295823</v>
      </c>
      <c r="M53">
        <v>41526.450867873747</v>
      </c>
      <c r="N53">
        <v>44687.704111201987</v>
      </c>
      <c r="O53">
        <v>44669.254654456097</v>
      </c>
      <c r="P53">
        <v>36653.489364280817</v>
      </c>
      <c r="Q53">
        <v>46225.895763455017</v>
      </c>
      <c r="R53">
        <v>40244.616829105893</v>
      </c>
    </row>
    <row r="54" spans="1:18" x14ac:dyDescent="0.35">
      <c r="A54" t="s">
        <v>4</v>
      </c>
      <c r="B54" t="s">
        <v>91</v>
      </c>
      <c r="C54" t="s">
        <v>100</v>
      </c>
      <c r="D54" t="s">
        <v>101</v>
      </c>
      <c r="E54" t="s">
        <v>99</v>
      </c>
      <c r="F54">
        <v>3</v>
      </c>
      <c r="G54" t="s">
        <v>69</v>
      </c>
      <c r="H54" t="s">
        <v>7</v>
      </c>
      <c r="I54" t="s">
        <v>8</v>
      </c>
      <c r="J54">
        <v>525.47050002288779</v>
      </c>
      <c r="K54">
        <v>339.59239267196591</v>
      </c>
      <c r="L54">
        <v>441.63624710616921</v>
      </c>
      <c r="M54">
        <v>690.26353454895525</v>
      </c>
      <c r="N54">
        <v>1499.727058791379</v>
      </c>
      <c r="O54">
        <v>1182.43734787826</v>
      </c>
      <c r="P54">
        <v>1312.931459137744</v>
      </c>
      <c r="Q54">
        <v>1234.958036492962</v>
      </c>
      <c r="R54">
        <v>1420.920079408249</v>
      </c>
    </row>
    <row r="55" spans="1:18" x14ac:dyDescent="0.35">
      <c r="A55" t="s">
        <v>4</v>
      </c>
      <c r="B55" t="s">
        <v>91</v>
      </c>
      <c r="C55" t="s">
        <v>100</v>
      </c>
      <c r="D55" t="s">
        <v>103</v>
      </c>
      <c r="E55" t="s">
        <v>99</v>
      </c>
      <c r="F55">
        <v>1</v>
      </c>
      <c r="G55" t="s">
        <v>68</v>
      </c>
      <c r="H55" t="s">
        <v>7</v>
      </c>
      <c r="I55" t="s">
        <v>8</v>
      </c>
      <c r="J55">
        <v>26370.413371271621</v>
      </c>
      <c r="K55">
        <v>30786.038877678129</v>
      </c>
      <c r="L55">
        <v>22126.77996492001</v>
      </c>
      <c r="M55">
        <v>25798.247446482728</v>
      </c>
      <c r="N55">
        <v>28076.303876361409</v>
      </c>
      <c r="O55">
        <v>39527.054654288011</v>
      </c>
      <c r="P55">
        <v>28558.086014628629</v>
      </c>
      <c r="Q55">
        <v>25454.884983934899</v>
      </c>
      <c r="R55">
        <v>22841.21164901759</v>
      </c>
    </row>
    <row r="56" spans="1:18" x14ac:dyDescent="0.35">
      <c r="A56" t="s">
        <v>4</v>
      </c>
      <c r="B56" t="s">
        <v>91</v>
      </c>
      <c r="C56" t="s">
        <v>100</v>
      </c>
      <c r="D56" t="s">
        <v>103</v>
      </c>
      <c r="E56" t="s">
        <v>99</v>
      </c>
      <c r="F56">
        <v>3</v>
      </c>
      <c r="G56" t="s">
        <v>69</v>
      </c>
      <c r="H56" t="s">
        <v>7</v>
      </c>
      <c r="I56" t="s">
        <v>8</v>
      </c>
      <c r="J56">
        <v>2289.0441629607881</v>
      </c>
      <c r="K56">
        <v>942.85685172119292</v>
      </c>
      <c r="L56">
        <v>396.60032215881228</v>
      </c>
      <c r="M56">
        <v>1684.6946998336771</v>
      </c>
      <c r="N56">
        <v>879.94973028641311</v>
      </c>
      <c r="O56">
        <v>1230.407297040558</v>
      </c>
      <c r="P56">
        <v>2815.0281253647049</v>
      </c>
      <c r="Q56">
        <v>3519.069562655653</v>
      </c>
      <c r="R56">
        <v>1450.728956677247</v>
      </c>
    </row>
    <row r="57" spans="1:18" x14ac:dyDescent="0.35">
      <c r="A57" t="s">
        <v>4</v>
      </c>
      <c r="B57" t="s">
        <v>91</v>
      </c>
      <c r="C57" t="s">
        <v>92</v>
      </c>
      <c r="D57" t="s">
        <v>104</v>
      </c>
      <c r="E57" t="s">
        <v>91</v>
      </c>
      <c r="F57">
        <v>1</v>
      </c>
      <c r="G57" t="s">
        <v>68</v>
      </c>
      <c r="H57" t="s">
        <v>7</v>
      </c>
      <c r="I57" t="s">
        <v>8</v>
      </c>
      <c r="J57">
        <v>35983.19856586706</v>
      </c>
      <c r="K57">
        <v>45307.027861556817</v>
      </c>
      <c r="L57">
        <v>31255.19154713504</v>
      </c>
      <c r="M57">
        <v>29326.607492358391</v>
      </c>
      <c r="N57">
        <v>27137.13969223938</v>
      </c>
      <c r="O57">
        <v>35510.068560123887</v>
      </c>
      <c r="P57">
        <v>36652.277423379681</v>
      </c>
      <c r="Q57">
        <v>35594.271088039968</v>
      </c>
      <c r="R57">
        <v>19539.617141780011</v>
      </c>
    </row>
    <row r="58" spans="1:18" x14ac:dyDescent="0.35">
      <c r="A58" t="s">
        <v>4</v>
      </c>
      <c r="B58" t="s">
        <v>91</v>
      </c>
      <c r="C58" t="s">
        <v>92</v>
      </c>
      <c r="D58" t="s">
        <v>104</v>
      </c>
      <c r="E58" t="s">
        <v>91</v>
      </c>
      <c r="F58">
        <v>3</v>
      </c>
      <c r="G58" t="s">
        <v>69</v>
      </c>
      <c r="H58" t="s">
        <v>7</v>
      </c>
      <c r="I58" t="s">
        <v>8</v>
      </c>
      <c r="J58">
        <v>3136.6153619713141</v>
      </c>
      <c r="K58">
        <v>1411.087865959207</v>
      </c>
      <c r="L58">
        <v>837.57507431870101</v>
      </c>
      <c r="M58">
        <v>2618.295569504523</v>
      </c>
      <c r="N58">
        <v>2405.186117864253</v>
      </c>
      <c r="O58">
        <v>2066.3489936195128</v>
      </c>
      <c r="P58">
        <v>3570.0517150413539</v>
      </c>
      <c r="Q58">
        <v>6001.9153997734502</v>
      </c>
      <c r="R58">
        <v>3298.1711136871149</v>
      </c>
    </row>
    <row r="59" spans="1:18" x14ac:dyDescent="0.35">
      <c r="A59" t="s">
        <v>4</v>
      </c>
      <c r="B59" t="s">
        <v>91</v>
      </c>
      <c r="C59" t="s">
        <v>92</v>
      </c>
      <c r="D59" t="s">
        <v>104</v>
      </c>
      <c r="E59" t="s">
        <v>99</v>
      </c>
      <c r="F59">
        <v>2</v>
      </c>
      <c r="G59" t="s">
        <v>67</v>
      </c>
      <c r="H59" t="s">
        <v>7</v>
      </c>
      <c r="I59" t="s">
        <v>8</v>
      </c>
      <c r="J59">
        <v>51712.445240375288</v>
      </c>
      <c r="K59">
        <v>47092.244131067331</v>
      </c>
      <c r="L59">
        <v>74206.420114195542</v>
      </c>
      <c r="M59">
        <v>72744.549467894467</v>
      </c>
      <c r="N59">
        <v>59675.846268364287</v>
      </c>
      <c r="O59">
        <v>51040.945213948282</v>
      </c>
      <c r="P59">
        <v>78852.103871286119</v>
      </c>
      <c r="Q59">
        <v>72338.068425496618</v>
      </c>
      <c r="R59">
        <v>87099.227170277838</v>
      </c>
    </row>
    <row r="60" spans="1:18" x14ac:dyDescent="0.35">
      <c r="A60" t="s">
        <v>4</v>
      </c>
      <c r="B60" t="s">
        <v>91</v>
      </c>
      <c r="C60" t="s">
        <v>92</v>
      </c>
      <c r="D60" t="s">
        <v>93</v>
      </c>
      <c r="E60" t="s">
        <v>99</v>
      </c>
      <c r="F60">
        <v>2</v>
      </c>
      <c r="G60" t="s">
        <v>67</v>
      </c>
      <c r="H60" t="s">
        <v>7</v>
      </c>
      <c r="I60" t="s">
        <v>8</v>
      </c>
      <c r="J60">
        <v>131511.06336761499</v>
      </c>
      <c r="K60">
        <v>130654.618441122</v>
      </c>
      <c r="L60">
        <v>118773.0877153379</v>
      </c>
      <c r="M60">
        <v>177491.65561849711</v>
      </c>
      <c r="N60">
        <v>112055.4944906512</v>
      </c>
      <c r="O60">
        <v>128607.680915315</v>
      </c>
      <c r="P60">
        <v>186949.12451344129</v>
      </c>
      <c r="Q60">
        <v>177793.5630718109</v>
      </c>
      <c r="R60">
        <v>181966.63972904201</v>
      </c>
    </row>
    <row r="61" spans="1:18" x14ac:dyDescent="0.35">
      <c r="A61" t="s">
        <v>4</v>
      </c>
      <c r="B61" t="s">
        <v>91</v>
      </c>
      <c r="C61" t="s">
        <v>92</v>
      </c>
      <c r="D61" t="s">
        <v>97</v>
      </c>
      <c r="E61" t="s">
        <v>118</v>
      </c>
      <c r="F61">
        <v>2</v>
      </c>
      <c r="G61" t="s">
        <v>67</v>
      </c>
      <c r="H61" t="s">
        <v>7</v>
      </c>
      <c r="I61" t="s">
        <v>8</v>
      </c>
      <c r="J61">
        <v>224506.1843837456</v>
      </c>
      <c r="K61">
        <v>226491.8303252644</v>
      </c>
      <c r="L61">
        <v>192715.39118081459</v>
      </c>
      <c r="M61">
        <v>250538.21967520891</v>
      </c>
      <c r="N61">
        <v>252893.29625601941</v>
      </c>
      <c r="O61">
        <v>263964.93141608371</v>
      </c>
      <c r="P61">
        <v>280452.32867506408</v>
      </c>
      <c r="Q61">
        <v>275654.81860385783</v>
      </c>
      <c r="R61">
        <v>280841.75137507683</v>
      </c>
    </row>
    <row r="62" spans="1:18" x14ac:dyDescent="0.35">
      <c r="A62" t="s">
        <v>4</v>
      </c>
      <c r="B62" t="s">
        <v>91</v>
      </c>
      <c r="C62" t="s">
        <v>89</v>
      </c>
      <c r="D62" t="s">
        <v>90</v>
      </c>
      <c r="E62" t="s">
        <v>91</v>
      </c>
      <c r="F62">
        <v>1</v>
      </c>
      <c r="G62" t="s">
        <v>68</v>
      </c>
      <c r="H62" t="s">
        <v>7</v>
      </c>
      <c r="I62" t="s">
        <v>8</v>
      </c>
      <c r="J62">
        <v>208848.53288604729</v>
      </c>
      <c r="K62">
        <v>243290.8612786078</v>
      </c>
      <c r="L62">
        <v>173822.65393131389</v>
      </c>
      <c r="M62">
        <v>195257.78029913639</v>
      </c>
      <c r="N62">
        <v>150805.5806312855</v>
      </c>
      <c r="O62">
        <v>135618.14885250261</v>
      </c>
      <c r="P62">
        <v>139451.25763608591</v>
      </c>
      <c r="Q62">
        <v>176237.8790161889</v>
      </c>
      <c r="R62">
        <v>103844.5624972474</v>
      </c>
    </row>
    <row r="63" spans="1:18" x14ac:dyDescent="0.35">
      <c r="A63" t="s">
        <v>4</v>
      </c>
      <c r="B63" t="s">
        <v>91</v>
      </c>
      <c r="C63" t="s">
        <v>89</v>
      </c>
      <c r="D63" t="s">
        <v>90</v>
      </c>
      <c r="E63" t="s">
        <v>91</v>
      </c>
      <c r="F63">
        <v>3</v>
      </c>
      <c r="G63" t="s">
        <v>69</v>
      </c>
      <c r="H63" t="s">
        <v>7</v>
      </c>
      <c r="I63" t="s">
        <v>8</v>
      </c>
      <c r="J63">
        <v>26.588241268920878</v>
      </c>
      <c r="K63">
        <v>15.683374068450879</v>
      </c>
      <c r="L63">
        <v>78.264306845855543</v>
      </c>
      <c r="M63">
        <v>200.96385181808449</v>
      </c>
      <c r="N63">
        <v>45.137401309967053</v>
      </c>
      <c r="O63">
        <v>1.2474925224304221</v>
      </c>
      <c r="P63">
        <v>282.57520564880468</v>
      </c>
      <c r="Q63">
        <v>2018.511780011632</v>
      </c>
      <c r="R63">
        <v>373.21304051895112</v>
      </c>
    </row>
    <row r="64" spans="1:18" x14ac:dyDescent="0.35">
      <c r="A64" t="s">
        <v>4</v>
      </c>
      <c r="B64" t="s">
        <v>91</v>
      </c>
      <c r="C64" t="s">
        <v>89</v>
      </c>
      <c r="D64" t="s">
        <v>98</v>
      </c>
      <c r="E64" t="s">
        <v>91</v>
      </c>
      <c r="F64">
        <v>2</v>
      </c>
      <c r="G64" t="s">
        <v>67</v>
      </c>
      <c r="H64" t="s">
        <v>7</v>
      </c>
      <c r="I64" t="s">
        <v>8</v>
      </c>
      <c r="J64">
        <v>111530.6979357848</v>
      </c>
      <c r="K64">
        <v>114942.5980609932</v>
      </c>
      <c r="L64">
        <v>161726.46889591269</v>
      </c>
      <c r="M64">
        <v>162974.57869480149</v>
      </c>
      <c r="N64">
        <v>162605.2121611273</v>
      </c>
      <c r="O64">
        <v>182595.61803112709</v>
      </c>
      <c r="P64">
        <v>199038.45269573209</v>
      </c>
      <c r="Q64">
        <v>219468.2597903061</v>
      </c>
      <c r="R64">
        <v>229484.19391689569</v>
      </c>
    </row>
    <row r="65" spans="1:18" x14ac:dyDescent="0.35">
      <c r="A65" t="s">
        <v>4</v>
      </c>
      <c r="B65" t="s">
        <v>91</v>
      </c>
      <c r="C65" t="s">
        <v>89</v>
      </c>
      <c r="D65" t="s">
        <v>98</v>
      </c>
      <c r="E65" t="s">
        <v>102</v>
      </c>
      <c r="F65">
        <v>1</v>
      </c>
      <c r="G65" t="s">
        <v>68</v>
      </c>
      <c r="H65" t="s">
        <v>7</v>
      </c>
      <c r="I65" t="s">
        <v>8</v>
      </c>
      <c r="J65">
        <v>0</v>
      </c>
      <c r="K65">
        <v>0</v>
      </c>
      <c r="L65">
        <v>0.64468705139160243</v>
      </c>
      <c r="M65">
        <v>0.15869217834472649</v>
      </c>
      <c r="N65">
        <v>1.408393507385254</v>
      </c>
      <c r="O65">
        <v>0.50582962112426788</v>
      </c>
      <c r="P65">
        <v>0.15869131927490229</v>
      </c>
      <c r="Q65">
        <v>0.3074646881103516</v>
      </c>
      <c r="R65">
        <v>8.9263972473144534E-2</v>
      </c>
    </row>
    <row r="66" spans="1:18" x14ac:dyDescent="0.35">
      <c r="A66" t="s">
        <v>4</v>
      </c>
      <c r="B66" t="s">
        <v>99</v>
      </c>
      <c r="C66" t="s">
        <v>100</v>
      </c>
      <c r="D66" t="s">
        <v>103</v>
      </c>
      <c r="E66" t="s">
        <v>114</v>
      </c>
      <c r="F66">
        <v>1</v>
      </c>
      <c r="G66" t="s">
        <v>68</v>
      </c>
      <c r="H66" t="s">
        <v>7</v>
      </c>
      <c r="I66" t="s">
        <v>8</v>
      </c>
      <c r="J66">
        <v>96.249739656830172</v>
      </c>
      <c r="K66">
        <v>107.7682916587829</v>
      </c>
      <c r="L66">
        <v>106.60439015731821</v>
      </c>
      <c r="M66">
        <v>131.00009020385761</v>
      </c>
      <c r="N66">
        <v>279.48896383972038</v>
      </c>
      <c r="O66">
        <v>244.1026512420662</v>
      </c>
      <c r="P66">
        <v>227.642604670715</v>
      </c>
      <c r="Q66">
        <v>158.99713167037939</v>
      </c>
      <c r="R66">
        <v>92.223170816803091</v>
      </c>
    </row>
    <row r="67" spans="1:18" x14ac:dyDescent="0.35">
      <c r="A67" t="s">
        <v>4</v>
      </c>
      <c r="B67" t="s">
        <v>99</v>
      </c>
      <c r="C67" t="s">
        <v>100</v>
      </c>
      <c r="D67" t="s">
        <v>103</v>
      </c>
      <c r="E67" t="s">
        <v>114</v>
      </c>
      <c r="F67">
        <v>3</v>
      </c>
      <c r="G67" t="s">
        <v>69</v>
      </c>
      <c r="H67" t="s">
        <v>7</v>
      </c>
      <c r="I67" t="s">
        <v>8</v>
      </c>
      <c r="J67">
        <v>1.7989154518127439</v>
      </c>
      <c r="K67">
        <v>9.3150527954101569E-3</v>
      </c>
      <c r="L67">
        <v>0.9778153884887697</v>
      </c>
      <c r="M67">
        <v>3.8393105453491212</v>
      </c>
      <c r="N67">
        <v>2.8449147438049311</v>
      </c>
      <c r="O67">
        <v>1.457068332672119</v>
      </c>
      <c r="P67">
        <v>1.845774757385253</v>
      </c>
      <c r="Q67">
        <v>6.3375649513244579</v>
      </c>
      <c r="R67">
        <v>10.18702491607667</v>
      </c>
    </row>
    <row r="68" spans="1:18" x14ac:dyDescent="0.35">
      <c r="A68" t="s">
        <v>4</v>
      </c>
      <c r="B68" t="s">
        <v>99</v>
      </c>
      <c r="C68" t="s">
        <v>89</v>
      </c>
      <c r="D68" t="s">
        <v>106</v>
      </c>
      <c r="E68" t="s">
        <v>102</v>
      </c>
      <c r="F68">
        <v>1</v>
      </c>
      <c r="G68" t="s">
        <v>68</v>
      </c>
      <c r="H68" t="s">
        <v>7</v>
      </c>
      <c r="I68" t="s">
        <v>8</v>
      </c>
      <c r="J68">
        <v>4.0663364128112791</v>
      </c>
      <c r="K68">
        <v>1.744123634338379</v>
      </c>
      <c r="L68">
        <v>3.909523251342768</v>
      </c>
      <c r="M68">
        <v>3.1844690795898432</v>
      </c>
      <c r="N68">
        <v>4.1152795524597217</v>
      </c>
      <c r="O68">
        <v>1.1757921501159669</v>
      </c>
      <c r="P68">
        <v>0.42133609466552718</v>
      </c>
      <c r="Q68">
        <v>4.2035193435668949</v>
      </c>
      <c r="R68">
        <v>3.1257032989501972</v>
      </c>
    </row>
    <row r="69" spans="1:18" x14ac:dyDescent="0.35">
      <c r="A69" t="s">
        <v>4</v>
      </c>
      <c r="B69" t="s">
        <v>99</v>
      </c>
      <c r="C69" t="s">
        <v>89</v>
      </c>
      <c r="D69" t="s">
        <v>106</v>
      </c>
      <c r="E69" t="s">
        <v>102</v>
      </c>
      <c r="F69">
        <v>3</v>
      </c>
      <c r="G69" t="s">
        <v>69</v>
      </c>
      <c r="H69" t="s">
        <v>7</v>
      </c>
      <c r="I69" t="s">
        <v>8</v>
      </c>
      <c r="J69">
        <v>0</v>
      </c>
      <c r="K69">
        <v>0.45071898880004879</v>
      </c>
      <c r="L69">
        <v>0</v>
      </c>
      <c r="M69">
        <v>3.9192818450927737E-2</v>
      </c>
      <c r="N69">
        <v>0</v>
      </c>
      <c r="O69">
        <v>1.283572609710693</v>
      </c>
      <c r="P69">
        <v>2.4789769515991229</v>
      </c>
      <c r="Q69">
        <v>0</v>
      </c>
      <c r="R69">
        <v>0.7250666702270514</v>
      </c>
    </row>
    <row r="70" spans="1:18" x14ac:dyDescent="0.35">
      <c r="A70" t="s">
        <v>4</v>
      </c>
      <c r="B70" t="s">
        <v>99</v>
      </c>
      <c r="C70" t="s">
        <v>89</v>
      </c>
      <c r="D70" t="s">
        <v>106</v>
      </c>
      <c r="E70" t="s">
        <v>99</v>
      </c>
      <c r="F70">
        <v>1</v>
      </c>
      <c r="G70" t="s">
        <v>68</v>
      </c>
      <c r="H70" t="s">
        <v>7</v>
      </c>
      <c r="I70" t="s">
        <v>8</v>
      </c>
      <c r="J70">
        <v>45253.804213000862</v>
      </c>
      <c r="K70">
        <v>51051.497976074526</v>
      </c>
      <c r="L70">
        <v>70596.571843229351</v>
      </c>
      <c r="M70">
        <v>53915.739925685833</v>
      </c>
      <c r="N70">
        <v>50471.426668108332</v>
      </c>
      <c r="O70">
        <v>57074.467426143528</v>
      </c>
      <c r="P70">
        <v>62921.442947643707</v>
      </c>
      <c r="Q70">
        <v>58548.286475253677</v>
      </c>
      <c r="R70">
        <v>55461.105201342798</v>
      </c>
    </row>
    <row r="71" spans="1:18" x14ac:dyDescent="0.35">
      <c r="A71" t="s">
        <v>4</v>
      </c>
      <c r="B71" t="s">
        <v>99</v>
      </c>
      <c r="C71" t="s">
        <v>89</v>
      </c>
      <c r="D71" t="s">
        <v>106</v>
      </c>
      <c r="E71" t="s">
        <v>99</v>
      </c>
      <c r="F71">
        <v>3</v>
      </c>
      <c r="G71" t="s">
        <v>69</v>
      </c>
      <c r="H71" t="s">
        <v>7</v>
      </c>
      <c r="I71" t="s">
        <v>8</v>
      </c>
      <c r="J71">
        <v>72.701590370941176</v>
      </c>
      <c r="K71">
        <v>2035.9571525230431</v>
      </c>
      <c r="L71">
        <v>1016.689163165286</v>
      </c>
      <c r="M71">
        <v>2416.4655548416081</v>
      </c>
      <c r="N71">
        <v>1146.729083084869</v>
      </c>
      <c r="O71">
        <v>2877.8268135353119</v>
      </c>
      <c r="P71">
        <v>4706.1404004844544</v>
      </c>
      <c r="Q71">
        <v>19032.98816784902</v>
      </c>
      <c r="R71">
        <v>2022.3486847893171</v>
      </c>
    </row>
    <row r="72" spans="1:18" x14ac:dyDescent="0.35">
      <c r="A72" t="s">
        <v>4</v>
      </c>
      <c r="B72" t="s">
        <v>99</v>
      </c>
      <c r="C72" t="s">
        <v>89</v>
      </c>
      <c r="D72" t="s">
        <v>107</v>
      </c>
      <c r="E72" t="s">
        <v>99</v>
      </c>
      <c r="F72">
        <v>2</v>
      </c>
      <c r="G72" t="s">
        <v>67</v>
      </c>
      <c r="H72" t="s">
        <v>7</v>
      </c>
      <c r="I72" t="s">
        <v>8</v>
      </c>
      <c r="J72">
        <v>48.744436556243798</v>
      </c>
      <c r="K72">
        <v>247.86079108657941</v>
      </c>
      <c r="L72">
        <v>127.68895459747399</v>
      </c>
      <c r="M72">
        <v>679.08135971527611</v>
      </c>
      <c r="N72">
        <v>120.2931227767946</v>
      </c>
      <c r="O72">
        <v>530.29883075332668</v>
      </c>
      <c r="P72">
        <v>672.06221256562037</v>
      </c>
      <c r="Q72">
        <v>408.41569644393837</v>
      </c>
      <c r="R72">
        <v>307.71778120880322</v>
      </c>
    </row>
    <row r="73" spans="1:18" x14ac:dyDescent="0.35">
      <c r="A73" t="s">
        <v>4</v>
      </c>
      <c r="B73" t="s">
        <v>99</v>
      </c>
      <c r="C73" t="s">
        <v>108</v>
      </c>
      <c r="D73" t="s">
        <v>110</v>
      </c>
      <c r="E73" t="s">
        <v>99</v>
      </c>
      <c r="F73">
        <v>1</v>
      </c>
      <c r="G73" t="s">
        <v>68</v>
      </c>
      <c r="H73" t="s">
        <v>7</v>
      </c>
      <c r="I73" t="s">
        <v>8</v>
      </c>
      <c r="J73">
        <v>300935.97693052469</v>
      </c>
      <c r="K73">
        <v>417789.7398920636</v>
      </c>
      <c r="L73">
        <v>596109.27785772958</v>
      </c>
      <c r="M73">
        <v>293069.73419694777</v>
      </c>
      <c r="N73">
        <v>328836.04369976802</v>
      </c>
      <c r="O73">
        <v>557512.34980763297</v>
      </c>
      <c r="P73">
        <v>261469.2059087934</v>
      </c>
      <c r="Q73">
        <v>288914.96561896708</v>
      </c>
      <c r="R73">
        <v>264342.43638211879</v>
      </c>
    </row>
    <row r="74" spans="1:18" x14ac:dyDescent="0.35">
      <c r="A74" t="s">
        <v>4</v>
      </c>
      <c r="B74" t="s">
        <v>99</v>
      </c>
      <c r="C74" t="s">
        <v>108</v>
      </c>
      <c r="D74" t="s">
        <v>110</v>
      </c>
      <c r="E74" t="s">
        <v>99</v>
      </c>
      <c r="F74">
        <v>3</v>
      </c>
      <c r="G74" t="s">
        <v>69</v>
      </c>
      <c r="H74" t="s">
        <v>7</v>
      </c>
      <c r="I74" t="s">
        <v>8</v>
      </c>
      <c r="J74">
        <v>288443.33905894181</v>
      </c>
      <c r="K74">
        <v>190145.3345526504</v>
      </c>
      <c r="L74">
        <v>119189.61353976589</v>
      </c>
      <c r="M74">
        <v>211355.33624941151</v>
      </c>
      <c r="N74">
        <v>163737.46821226479</v>
      </c>
      <c r="O74">
        <v>202258.6684663239</v>
      </c>
      <c r="P74">
        <v>316251.11570917338</v>
      </c>
      <c r="Q74">
        <v>321764.04816342168</v>
      </c>
      <c r="R74">
        <v>281222.70353774022</v>
      </c>
    </row>
    <row r="75" spans="1:18" x14ac:dyDescent="0.35">
      <c r="A75" t="s">
        <v>4</v>
      </c>
      <c r="B75" t="s">
        <v>99</v>
      </c>
      <c r="C75" t="s">
        <v>108</v>
      </c>
      <c r="D75" t="s">
        <v>113</v>
      </c>
      <c r="E75" t="s">
        <v>99</v>
      </c>
      <c r="F75">
        <v>2</v>
      </c>
      <c r="G75" t="s">
        <v>67</v>
      </c>
      <c r="H75" t="s">
        <v>7</v>
      </c>
      <c r="I75" t="s">
        <v>8</v>
      </c>
      <c r="J75">
        <v>104010.9690081383</v>
      </c>
      <c r="K75">
        <v>132689.97744789039</v>
      </c>
      <c r="L75">
        <v>148421.04570518059</v>
      </c>
      <c r="M75">
        <v>127181.7353370777</v>
      </c>
      <c r="N75">
        <v>119308.04859087941</v>
      </c>
      <c r="O75">
        <v>125138.7626681111</v>
      </c>
      <c r="P75">
        <v>125603.29195522711</v>
      </c>
      <c r="Q75">
        <v>141986.16691394799</v>
      </c>
      <c r="R75">
        <v>129920.20626691759</v>
      </c>
    </row>
    <row r="76" spans="1:18" x14ac:dyDescent="0.35">
      <c r="A76" t="s">
        <v>4</v>
      </c>
      <c r="B76" t="s">
        <v>118</v>
      </c>
      <c r="C76" t="s">
        <v>92</v>
      </c>
      <c r="D76" t="s">
        <v>97</v>
      </c>
      <c r="E76" t="s">
        <v>118</v>
      </c>
      <c r="F76">
        <v>1</v>
      </c>
      <c r="G76" t="s">
        <v>68</v>
      </c>
      <c r="H76" t="s">
        <v>7</v>
      </c>
      <c r="I76" t="s">
        <v>8</v>
      </c>
      <c r="J76">
        <v>2.171750423431396</v>
      </c>
      <c r="K76">
        <v>51.595513103485921</v>
      </c>
      <c r="L76">
        <v>64.874957621765759</v>
      </c>
      <c r="M76">
        <v>74.078526379395043</v>
      </c>
      <c r="N76">
        <v>75.035727300262295</v>
      </c>
      <c r="O76">
        <v>26.26214513320916</v>
      </c>
      <c r="P76">
        <v>51.22198414154164</v>
      </c>
      <c r="Q76">
        <v>33.724572969055778</v>
      </c>
      <c r="R76">
        <v>38.814394953919141</v>
      </c>
    </row>
    <row r="77" spans="1:18" x14ac:dyDescent="0.35">
      <c r="A77" t="s">
        <v>4</v>
      </c>
      <c r="B77" t="s">
        <v>91</v>
      </c>
      <c r="C77" t="s">
        <v>100</v>
      </c>
      <c r="D77" t="s">
        <v>103</v>
      </c>
      <c r="E77" t="s">
        <v>102</v>
      </c>
      <c r="F77">
        <v>3</v>
      </c>
      <c r="G77" t="s">
        <v>69</v>
      </c>
      <c r="H77" t="s">
        <v>7</v>
      </c>
      <c r="I77" t="s">
        <v>8</v>
      </c>
      <c r="J77">
        <v>0</v>
      </c>
      <c r="K77">
        <v>0</v>
      </c>
      <c r="L77">
        <v>0</v>
      </c>
      <c r="M77">
        <v>0</v>
      </c>
      <c r="N77">
        <v>0</v>
      </c>
      <c r="O77">
        <v>1.9186259460449221E-2</v>
      </c>
      <c r="P77">
        <v>0</v>
      </c>
      <c r="Q77">
        <v>0</v>
      </c>
      <c r="R77">
        <v>0</v>
      </c>
    </row>
    <row r="78" spans="1:18" x14ac:dyDescent="0.35">
      <c r="A78" t="s">
        <v>4</v>
      </c>
      <c r="B78" t="s">
        <v>99</v>
      </c>
      <c r="C78" t="s">
        <v>100</v>
      </c>
      <c r="D78" t="s">
        <v>119</v>
      </c>
      <c r="E78" t="s">
        <v>99</v>
      </c>
      <c r="F78">
        <v>1</v>
      </c>
      <c r="G78" t="s">
        <v>68</v>
      </c>
      <c r="H78" t="s">
        <v>7</v>
      </c>
      <c r="I78" t="s">
        <v>8</v>
      </c>
      <c r="J78">
        <v>0</v>
      </c>
      <c r="K78">
        <v>0</v>
      </c>
      <c r="L78">
        <v>0</v>
      </c>
      <c r="M78">
        <v>0</v>
      </c>
      <c r="N78">
        <v>0</v>
      </c>
      <c r="O78">
        <v>9.2145801544189457E-2</v>
      </c>
      <c r="P78">
        <v>0</v>
      </c>
      <c r="Q78">
        <v>0</v>
      </c>
      <c r="R78">
        <v>0</v>
      </c>
    </row>
    <row r="79" spans="1:18" x14ac:dyDescent="0.35">
      <c r="A79" t="s">
        <v>4</v>
      </c>
      <c r="B79" t="s">
        <v>118</v>
      </c>
      <c r="C79" t="s">
        <v>92</v>
      </c>
      <c r="D79" t="s">
        <v>97</v>
      </c>
      <c r="E79" t="s">
        <v>118</v>
      </c>
      <c r="F79">
        <v>3</v>
      </c>
      <c r="G79" t="s">
        <v>69</v>
      </c>
      <c r="H79" t="s">
        <v>7</v>
      </c>
      <c r="I79" t="s">
        <v>8</v>
      </c>
      <c r="J79">
        <v>27.170817144775221</v>
      </c>
      <c r="K79">
        <v>0</v>
      </c>
      <c r="L79">
        <v>0</v>
      </c>
      <c r="M79">
        <v>0</v>
      </c>
      <c r="N79">
        <v>0</v>
      </c>
      <c r="O79">
        <v>0</v>
      </c>
      <c r="P79">
        <v>3.8267593383789072E-2</v>
      </c>
      <c r="Q79">
        <v>0</v>
      </c>
      <c r="R79">
        <v>0</v>
      </c>
    </row>
    <row r="80" spans="1:18" x14ac:dyDescent="0.35">
      <c r="A80" t="s">
        <v>4</v>
      </c>
      <c r="B80" t="s">
        <v>91</v>
      </c>
      <c r="C80" t="s">
        <v>100</v>
      </c>
      <c r="D80" t="s">
        <v>103</v>
      </c>
      <c r="E80" t="s">
        <v>102</v>
      </c>
      <c r="F80">
        <v>1</v>
      </c>
      <c r="G80" t="s">
        <v>68</v>
      </c>
      <c r="H80" t="s">
        <v>7</v>
      </c>
      <c r="I80" t="s">
        <v>8</v>
      </c>
      <c r="J80">
        <v>0.16299575347900391</v>
      </c>
      <c r="K80">
        <v>0</v>
      </c>
      <c r="L80">
        <v>0</v>
      </c>
      <c r="M80">
        <v>0</v>
      </c>
      <c r="N80">
        <v>7.6745065307617183E-2</v>
      </c>
      <c r="O80">
        <v>0</v>
      </c>
      <c r="P80">
        <v>0</v>
      </c>
      <c r="Q80">
        <v>0</v>
      </c>
      <c r="R80">
        <v>0</v>
      </c>
    </row>
    <row r="81" spans="1:18" x14ac:dyDescent="0.35">
      <c r="A81" t="s">
        <v>4</v>
      </c>
      <c r="B81" t="s">
        <v>99</v>
      </c>
      <c r="C81" t="s">
        <v>100</v>
      </c>
      <c r="D81" t="s">
        <v>119</v>
      </c>
      <c r="E81" t="s">
        <v>99</v>
      </c>
      <c r="F81">
        <v>3</v>
      </c>
      <c r="G81" t="s">
        <v>69</v>
      </c>
      <c r="H81" t="s">
        <v>7</v>
      </c>
      <c r="I81" t="s">
        <v>8</v>
      </c>
      <c r="J81">
        <v>0</v>
      </c>
      <c r="K81">
        <v>0</v>
      </c>
      <c r="L81">
        <v>0</v>
      </c>
      <c r="M81">
        <v>0</v>
      </c>
      <c r="N81">
        <v>9.2145801544189457E-2</v>
      </c>
      <c r="O81">
        <v>0</v>
      </c>
      <c r="P81">
        <v>0</v>
      </c>
      <c r="Q81">
        <v>0</v>
      </c>
      <c r="R81">
        <v>0</v>
      </c>
    </row>
    <row r="82" spans="1:18" x14ac:dyDescent="0.35">
      <c r="A82" t="s">
        <v>4</v>
      </c>
      <c r="B82" t="s">
        <v>91</v>
      </c>
      <c r="C82" t="s">
        <v>89</v>
      </c>
      <c r="D82" t="s">
        <v>98</v>
      </c>
      <c r="E82" t="s">
        <v>102</v>
      </c>
      <c r="F82">
        <v>3</v>
      </c>
      <c r="G82" t="s">
        <v>69</v>
      </c>
      <c r="H82" t="s">
        <v>7</v>
      </c>
      <c r="I82" t="s">
        <v>8</v>
      </c>
      <c r="J82">
        <v>0</v>
      </c>
      <c r="K82">
        <v>0</v>
      </c>
      <c r="L82">
        <v>0</v>
      </c>
      <c r="M82">
        <v>0.15871668319702151</v>
      </c>
      <c r="N82">
        <v>0</v>
      </c>
      <c r="O82">
        <v>0</v>
      </c>
      <c r="P82">
        <v>0</v>
      </c>
      <c r="Q82">
        <v>0</v>
      </c>
      <c r="R82">
        <v>0</v>
      </c>
    </row>
    <row r="83" spans="1:18" x14ac:dyDescent="0.35">
      <c r="A83" t="s">
        <v>4</v>
      </c>
      <c r="B83" t="s">
        <v>94</v>
      </c>
      <c r="C83" t="s">
        <v>92</v>
      </c>
      <c r="D83" t="s">
        <v>97</v>
      </c>
      <c r="E83" t="s">
        <v>118</v>
      </c>
      <c r="F83">
        <v>2</v>
      </c>
      <c r="G83" t="s">
        <v>67</v>
      </c>
      <c r="H83" t="s">
        <v>7</v>
      </c>
      <c r="I83" t="s">
        <v>8</v>
      </c>
      <c r="J83">
        <v>7737.5252744612571</v>
      </c>
      <c r="K83">
        <v>5541.9136143211244</v>
      </c>
      <c r="L83">
        <v>8250.3059974936459</v>
      </c>
      <c r="M83">
        <v>5841.4747059630854</v>
      </c>
      <c r="N83">
        <v>5753.0009054541342</v>
      </c>
      <c r="O83">
        <v>7134.9054027106504</v>
      </c>
      <c r="P83">
        <v>6313.0543025336046</v>
      </c>
      <c r="Q83">
        <v>4584.682075437031</v>
      </c>
      <c r="R83">
        <v>6967.8529617697332</v>
      </c>
    </row>
    <row r="84" spans="1:18" x14ac:dyDescent="0.35">
      <c r="A84" t="s">
        <v>4</v>
      </c>
      <c r="B84" t="s">
        <v>102</v>
      </c>
      <c r="C84" t="s">
        <v>100</v>
      </c>
      <c r="D84" t="s">
        <v>103</v>
      </c>
      <c r="E84" t="s">
        <v>114</v>
      </c>
      <c r="F84">
        <v>1</v>
      </c>
      <c r="G84" t="s">
        <v>68</v>
      </c>
      <c r="H84" t="s">
        <v>7</v>
      </c>
      <c r="I84" t="s">
        <v>8</v>
      </c>
      <c r="J84">
        <v>6.5356083290100164</v>
      </c>
      <c r="K84">
        <v>8.4446750503539807</v>
      </c>
      <c r="L84">
        <v>7.1688595138549847</v>
      </c>
      <c r="M84">
        <v>8.7513866188049381</v>
      </c>
      <c r="N84">
        <v>11.9758374420166</v>
      </c>
      <c r="O84">
        <v>6.9953054512023964</v>
      </c>
      <c r="P84">
        <v>25.566400212860071</v>
      </c>
      <c r="Q84">
        <v>19.74513139038077</v>
      </c>
      <c r="R84">
        <v>19.918849895477312</v>
      </c>
    </row>
    <row r="85" spans="1:18" x14ac:dyDescent="0.35">
      <c r="A85" t="s">
        <v>4</v>
      </c>
      <c r="B85" t="s">
        <v>102</v>
      </c>
      <c r="C85" t="s">
        <v>100</v>
      </c>
      <c r="D85" t="s">
        <v>103</v>
      </c>
      <c r="E85" t="s">
        <v>102</v>
      </c>
      <c r="F85">
        <v>2</v>
      </c>
      <c r="G85" t="s">
        <v>67</v>
      </c>
      <c r="H85" t="s">
        <v>7</v>
      </c>
      <c r="I85" t="s">
        <v>8</v>
      </c>
      <c r="J85">
        <v>678.91973443298832</v>
      </c>
      <c r="K85">
        <v>778.22915147629294</v>
      </c>
      <c r="L85">
        <v>337.10623752136092</v>
      </c>
      <c r="M85">
        <v>667.42158909225498</v>
      </c>
      <c r="N85">
        <v>1088.304059959419</v>
      </c>
      <c r="O85">
        <v>1294.388421890269</v>
      </c>
      <c r="P85">
        <v>1240.565069211573</v>
      </c>
      <c r="Q85">
        <v>1073.462556746679</v>
      </c>
      <c r="R85">
        <v>858.81234560165501</v>
      </c>
    </row>
    <row r="86" spans="1:18" x14ac:dyDescent="0.35">
      <c r="A86" t="s">
        <v>4</v>
      </c>
      <c r="B86" t="s">
        <v>102</v>
      </c>
      <c r="C86" t="s">
        <v>89</v>
      </c>
      <c r="D86" t="s">
        <v>106</v>
      </c>
      <c r="E86" t="s">
        <v>99</v>
      </c>
      <c r="F86">
        <v>1</v>
      </c>
      <c r="G86" t="s">
        <v>68</v>
      </c>
      <c r="H86" t="s">
        <v>7</v>
      </c>
      <c r="I86" t="s">
        <v>8</v>
      </c>
      <c r="J86">
        <v>0</v>
      </c>
      <c r="K86">
        <v>0.13700514068603509</v>
      </c>
      <c r="L86">
        <v>0</v>
      </c>
      <c r="M86">
        <v>0.60676267166137698</v>
      </c>
      <c r="N86">
        <v>0</v>
      </c>
      <c r="O86">
        <v>1.2428906166076661</v>
      </c>
      <c r="P86">
        <v>0.14679159088134761</v>
      </c>
      <c r="Q86">
        <v>1.7811513053894039</v>
      </c>
      <c r="R86">
        <v>1.6245354377746579</v>
      </c>
    </row>
    <row r="87" spans="1:18" x14ac:dyDescent="0.35">
      <c r="A87" t="s">
        <v>4</v>
      </c>
      <c r="B87" t="s">
        <v>102</v>
      </c>
      <c r="C87" t="s">
        <v>89</v>
      </c>
      <c r="D87" t="s">
        <v>107</v>
      </c>
      <c r="E87" t="s">
        <v>102</v>
      </c>
      <c r="F87">
        <v>2</v>
      </c>
      <c r="G87" t="s">
        <v>67</v>
      </c>
      <c r="H87" t="s">
        <v>7</v>
      </c>
      <c r="I87" t="s">
        <v>8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1.9569985198974609E-2</v>
      </c>
    </row>
    <row r="88" spans="1:18" x14ac:dyDescent="0.35">
      <c r="A88" t="s">
        <v>4</v>
      </c>
      <c r="B88" t="s">
        <v>102</v>
      </c>
      <c r="C88" t="s">
        <v>89</v>
      </c>
      <c r="D88" t="s">
        <v>120</v>
      </c>
      <c r="E88" t="s">
        <v>91</v>
      </c>
      <c r="F88">
        <v>1</v>
      </c>
      <c r="G88" t="s">
        <v>68</v>
      </c>
      <c r="H88" t="s">
        <v>7</v>
      </c>
      <c r="I88" t="s">
        <v>8</v>
      </c>
      <c r="J88">
        <v>129.9883057876593</v>
      </c>
      <c r="K88">
        <v>410.66622943267407</v>
      </c>
      <c r="L88">
        <v>497.2250684722834</v>
      </c>
      <c r="M88">
        <v>700.7241713912905</v>
      </c>
      <c r="N88">
        <v>657.16551656950651</v>
      </c>
      <c r="O88">
        <v>444.54431816712059</v>
      </c>
      <c r="P88">
        <v>376.20569352110971</v>
      </c>
      <c r="Q88">
        <v>398.2242541274972</v>
      </c>
      <c r="R88">
        <v>295.12552836684841</v>
      </c>
    </row>
    <row r="89" spans="1:18" x14ac:dyDescent="0.35">
      <c r="A89" t="s">
        <v>4</v>
      </c>
      <c r="B89" t="s">
        <v>102</v>
      </c>
      <c r="C89" t="s">
        <v>89</v>
      </c>
      <c r="D89" t="s">
        <v>120</v>
      </c>
      <c r="E89" t="s">
        <v>91</v>
      </c>
      <c r="F89">
        <v>3</v>
      </c>
      <c r="G89" t="s">
        <v>69</v>
      </c>
      <c r="H89" t="s">
        <v>7</v>
      </c>
      <c r="I89" t="s">
        <v>8</v>
      </c>
      <c r="J89">
        <v>0</v>
      </c>
      <c r="K89">
        <v>1.5824802253723129</v>
      </c>
      <c r="L89">
        <v>1.149976592254639</v>
      </c>
      <c r="M89">
        <v>0.52093337554931607</v>
      </c>
      <c r="N89">
        <v>0.58996735000610356</v>
      </c>
      <c r="O89">
        <v>13.103445574188241</v>
      </c>
      <c r="P89">
        <v>1.8784541412353519</v>
      </c>
      <c r="Q89">
        <v>1.2189749664306639</v>
      </c>
      <c r="R89">
        <v>18.82315440368663</v>
      </c>
    </row>
    <row r="90" spans="1:18" x14ac:dyDescent="0.35">
      <c r="A90" t="s">
        <v>4</v>
      </c>
      <c r="B90" t="s">
        <v>102</v>
      </c>
      <c r="C90" t="s">
        <v>89</v>
      </c>
      <c r="D90" t="s">
        <v>120</v>
      </c>
      <c r="E90" t="s">
        <v>102</v>
      </c>
      <c r="F90">
        <v>2</v>
      </c>
      <c r="G90" t="s">
        <v>67</v>
      </c>
      <c r="H90" t="s">
        <v>7</v>
      </c>
      <c r="I90" t="s">
        <v>8</v>
      </c>
      <c r="J90">
        <v>8.8232671356201164E-2</v>
      </c>
      <c r="K90">
        <v>0.76467406082153289</v>
      </c>
      <c r="L90">
        <v>0.46077155761718769</v>
      </c>
      <c r="M90">
        <v>0.2548948608398437</v>
      </c>
      <c r="N90">
        <v>1.8626473411560049</v>
      </c>
      <c r="O90">
        <v>0.57841515197753912</v>
      </c>
      <c r="P90">
        <v>1.382310879516601</v>
      </c>
      <c r="Q90">
        <v>1.960814437866211E-2</v>
      </c>
      <c r="R90">
        <v>0.6274256805419921</v>
      </c>
    </row>
    <row r="91" spans="1:18" x14ac:dyDescent="0.35">
      <c r="A91" t="s">
        <v>4</v>
      </c>
      <c r="B91" t="s">
        <v>102</v>
      </c>
      <c r="C91" t="s">
        <v>89</v>
      </c>
      <c r="D91" t="s">
        <v>120</v>
      </c>
      <c r="E91" t="s">
        <v>99</v>
      </c>
      <c r="F91">
        <v>2</v>
      </c>
      <c r="G91" t="s">
        <v>67</v>
      </c>
      <c r="H91" t="s">
        <v>7</v>
      </c>
      <c r="I91" t="s">
        <v>8</v>
      </c>
      <c r="J91">
        <v>0</v>
      </c>
      <c r="K91">
        <v>0</v>
      </c>
      <c r="L91">
        <v>0</v>
      </c>
      <c r="M91">
        <v>0</v>
      </c>
      <c r="N91">
        <v>0.84296934509277432</v>
      </c>
      <c r="O91">
        <v>0.56838117218017603</v>
      </c>
      <c r="P91">
        <v>1.9606492614746091E-2</v>
      </c>
      <c r="Q91">
        <v>0.65682794570922876</v>
      </c>
      <c r="R91">
        <v>0.64695826568603509</v>
      </c>
    </row>
    <row r="92" spans="1:18" x14ac:dyDescent="0.35">
      <c r="A92" t="s">
        <v>4</v>
      </c>
      <c r="B92" t="s">
        <v>91</v>
      </c>
      <c r="C92" t="s">
        <v>100</v>
      </c>
      <c r="D92" t="s">
        <v>103</v>
      </c>
      <c r="E92" t="s">
        <v>114</v>
      </c>
      <c r="F92">
        <v>1</v>
      </c>
      <c r="G92" t="s">
        <v>68</v>
      </c>
      <c r="H92" t="s">
        <v>7</v>
      </c>
      <c r="I92" t="s">
        <v>8</v>
      </c>
      <c r="J92">
        <v>991.14247989882824</v>
      </c>
      <c r="K92">
        <v>781.19139775391068</v>
      </c>
      <c r="L92">
        <v>659.23646956481821</v>
      </c>
      <c r="M92">
        <v>974.53943100432741</v>
      </c>
      <c r="N92">
        <v>1238.2522094634651</v>
      </c>
      <c r="O92">
        <v>1234.4115882682231</v>
      </c>
      <c r="P92">
        <v>1322.4583278991149</v>
      </c>
      <c r="Q92">
        <v>873.50802301787826</v>
      </c>
      <c r="R92">
        <v>718.66107508849905</v>
      </c>
    </row>
    <row r="93" spans="1:18" x14ac:dyDescent="0.35">
      <c r="A93" t="s">
        <v>4</v>
      </c>
      <c r="B93" t="s">
        <v>91</v>
      </c>
      <c r="C93" t="s">
        <v>100</v>
      </c>
      <c r="D93" t="s">
        <v>103</v>
      </c>
      <c r="E93" t="s">
        <v>114</v>
      </c>
      <c r="F93">
        <v>3</v>
      </c>
      <c r="G93" t="s">
        <v>69</v>
      </c>
      <c r="H93" t="s">
        <v>7</v>
      </c>
      <c r="I93" t="s">
        <v>8</v>
      </c>
      <c r="J93">
        <v>28.782462767791781</v>
      </c>
      <c r="K93">
        <v>734.89523788834003</v>
      </c>
      <c r="L93">
        <v>11.65243327789306</v>
      </c>
      <c r="M93">
        <v>496.3216691314762</v>
      </c>
      <c r="N93">
        <v>217.3902770462029</v>
      </c>
      <c r="O93">
        <v>694.26371184464438</v>
      </c>
      <c r="P93">
        <v>250.72332351912991</v>
      </c>
      <c r="Q93">
        <v>606.27490130692217</v>
      </c>
      <c r="R93">
        <v>402.64314990616992</v>
      </c>
    </row>
    <row r="94" spans="1:18" x14ac:dyDescent="0.35">
      <c r="A94" t="s">
        <v>4</v>
      </c>
      <c r="B94" t="s">
        <v>91</v>
      </c>
      <c r="C94" t="s">
        <v>92</v>
      </c>
      <c r="D94" t="s">
        <v>104</v>
      </c>
      <c r="E94" t="s">
        <v>118</v>
      </c>
      <c r="F94">
        <v>1</v>
      </c>
      <c r="G94" t="s">
        <v>68</v>
      </c>
      <c r="H94" t="s">
        <v>7</v>
      </c>
      <c r="I94" t="s">
        <v>8</v>
      </c>
      <c r="J94">
        <v>40595.906943089423</v>
      </c>
      <c r="K94">
        <v>48798.361938339971</v>
      </c>
      <c r="L94">
        <v>66949.8792860541</v>
      </c>
      <c r="M94">
        <v>47899.540921162159</v>
      </c>
      <c r="N94">
        <v>49978.524079162591</v>
      </c>
      <c r="O94">
        <v>48154.738044435537</v>
      </c>
      <c r="P94">
        <v>31893.976031307018</v>
      </c>
      <c r="Q94">
        <v>42149.082046689349</v>
      </c>
      <c r="R94">
        <v>42791.83295781169</v>
      </c>
    </row>
    <row r="95" spans="1:18" x14ac:dyDescent="0.35">
      <c r="A95" t="s">
        <v>4</v>
      </c>
      <c r="B95" t="s">
        <v>91</v>
      </c>
      <c r="C95" t="s">
        <v>92</v>
      </c>
      <c r="D95" t="s">
        <v>104</v>
      </c>
      <c r="E95" t="s">
        <v>118</v>
      </c>
      <c r="F95">
        <v>3</v>
      </c>
      <c r="G95" t="s">
        <v>69</v>
      </c>
      <c r="H95" t="s">
        <v>7</v>
      </c>
      <c r="I95" t="s">
        <v>8</v>
      </c>
      <c r="J95">
        <v>2900.6444716201358</v>
      </c>
      <c r="K95">
        <v>73.222073607635423</v>
      </c>
      <c r="L95">
        <v>137.47567749023611</v>
      </c>
      <c r="M95">
        <v>396.60559999542369</v>
      </c>
      <c r="N95">
        <v>402.80367402724931</v>
      </c>
      <c r="O95">
        <v>1962.293049530796</v>
      </c>
      <c r="P95">
        <v>3608.0163715278381</v>
      </c>
      <c r="Q95">
        <v>3060.697652606194</v>
      </c>
      <c r="R95">
        <v>555.57117517242102</v>
      </c>
    </row>
    <row r="96" spans="1:18" x14ac:dyDescent="0.35">
      <c r="A96" t="s">
        <v>4</v>
      </c>
      <c r="B96" t="s">
        <v>91</v>
      </c>
      <c r="C96" t="s">
        <v>92</v>
      </c>
      <c r="D96" t="s">
        <v>112</v>
      </c>
      <c r="E96" t="s">
        <v>91</v>
      </c>
      <c r="F96">
        <v>2</v>
      </c>
      <c r="G96" t="s">
        <v>67</v>
      </c>
      <c r="H96" t="s">
        <v>7</v>
      </c>
      <c r="I96" t="s">
        <v>8</v>
      </c>
      <c r="J96">
        <v>5698.148742680336</v>
      </c>
      <c r="K96">
        <v>6044.4535348281934</v>
      </c>
      <c r="L96">
        <v>6369.1717318298997</v>
      </c>
      <c r="M96">
        <v>8595.4415835587006</v>
      </c>
      <c r="N96">
        <v>9279.4574977859247</v>
      </c>
      <c r="O96">
        <v>9194.5124719971682</v>
      </c>
      <c r="P96">
        <v>5061.2921746613092</v>
      </c>
      <c r="Q96">
        <v>8677.8616127304085</v>
      </c>
      <c r="R96">
        <v>9467.7615167160766</v>
      </c>
    </row>
    <row r="97" spans="1:18" x14ac:dyDescent="0.35">
      <c r="A97" t="s">
        <v>4</v>
      </c>
      <c r="B97" t="s">
        <v>91</v>
      </c>
      <c r="C97" t="s">
        <v>92</v>
      </c>
      <c r="D97" t="s">
        <v>93</v>
      </c>
      <c r="E97" t="s">
        <v>118</v>
      </c>
      <c r="F97">
        <v>1</v>
      </c>
      <c r="G97" t="s">
        <v>68</v>
      </c>
      <c r="H97" t="s">
        <v>7</v>
      </c>
      <c r="I97" t="s">
        <v>8</v>
      </c>
      <c r="J97">
        <v>59473.065456425677</v>
      </c>
      <c r="K97">
        <v>75426.193921120735</v>
      </c>
      <c r="L97">
        <v>93047.819712072946</v>
      </c>
      <c r="M97">
        <v>77163.153197627529</v>
      </c>
      <c r="N97">
        <v>85510.961587321319</v>
      </c>
      <c r="O97">
        <v>80713.479348422406</v>
      </c>
      <c r="P97">
        <v>65897.201713921037</v>
      </c>
      <c r="Q97">
        <v>89866.699466860227</v>
      </c>
      <c r="R97">
        <v>68503.410269539818</v>
      </c>
    </row>
    <row r="98" spans="1:18" x14ac:dyDescent="0.35">
      <c r="A98" t="s">
        <v>4</v>
      </c>
      <c r="B98" t="s">
        <v>91</v>
      </c>
      <c r="C98" t="s">
        <v>92</v>
      </c>
      <c r="D98" t="s">
        <v>93</v>
      </c>
      <c r="E98" t="s">
        <v>118</v>
      </c>
      <c r="F98">
        <v>3</v>
      </c>
      <c r="G98" t="s">
        <v>69</v>
      </c>
      <c r="H98" t="s">
        <v>7</v>
      </c>
      <c r="I98" t="s">
        <v>8</v>
      </c>
      <c r="J98">
        <v>5224.2411517371547</v>
      </c>
      <c r="K98">
        <v>1414.230525355528</v>
      </c>
      <c r="L98">
        <v>1070.8959795654271</v>
      </c>
      <c r="M98">
        <v>6433.5783333404352</v>
      </c>
      <c r="N98">
        <v>7734.541000587501</v>
      </c>
      <c r="O98">
        <v>6436.0111670326387</v>
      </c>
      <c r="P98">
        <v>13850.685225924701</v>
      </c>
      <c r="Q98">
        <v>14986.347277156099</v>
      </c>
      <c r="R98">
        <v>12513.021032965151</v>
      </c>
    </row>
    <row r="99" spans="1:18" x14ac:dyDescent="0.35">
      <c r="A99" t="s">
        <v>4</v>
      </c>
      <c r="B99" t="s">
        <v>91</v>
      </c>
      <c r="C99" t="s">
        <v>108</v>
      </c>
      <c r="D99" t="s">
        <v>110</v>
      </c>
      <c r="E99" t="s">
        <v>99</v>
      </c>
      <c r="F99">
        <v>1</v>
      </c>
      <c r="G99" t="s">
        <v>68</v>
      </c>
      <c r="H99" t="s">
        <v>7</v>
      </c>
      <c r="I99" t="s">
        <v>8</v>
      </c>
      <c r="J99">
        <v>20722.352856483489</v>
      </c>
      <c r="K99">
        <v>21063.05563537448</v>
      </c>
      <c r="L99">
        <v>16423.226418037491</v>
      </c>
      <c r="M99">
        <v>10681.04516676936</v>
      </c>
      <c r="N99">
        <v>9520.809318937725</v>
      </c>
      <c r="O99">
        <v>12345.30282039263</v>
      </c>
      <c r="P99">
        <v>13748.10384570466</v>
      </c>
      <c r="Q99">
        <v>6946.6525685020342</v>
      </c>
      <c r="R99">
        <v>8222.29951843872</v>
      </c>
    </row>
    <row r="100" spans="1:18" x14ac:dyDescent="0.35">
      <c r="A100" t="s">
        <v>4</v>
      </c>
      <c r="B100" t="s">
        <v>91</v>
      </c>
      <c r="C100" t="s">
        <v>108</v>
      </c>
      <c r="D100" t="s">
        <v>110</v>
      </c>
      <c r="E100" t="s">
        <v>99</v>
      </c>
      <c r="F100">
        <v>3</v>
      </c>
      <c r="G100" t="s">
        <v>69</v>
      </c>
      <c r="H100" t="s">
        <v>7</v>
      </c>
      <c r="I100" t="s">
        <v>8</v>
      </c>
      <c r="J100">
        <v>7420.830410875642</v>
      </c>
      <c r="K100">
        <v>6096.433164379052</v>
      </c>
      <c r="L100">
        <v>3633.8987265090891</v>
      </c>
      <c r="M100">
        <v>9915.2576147002346</v>
      </c>
      <c r="N100">
        <v>11718.33146318435</v>
      </c>
      <c r="O100">
        <v>8096.252253414109</v>
      </c>
      <c r="P100">
        <v>9663.419677039401</v>
      </c>
      <c r="Q100">
        <v>18880.440246681799</v>
      </c>
      <c r="R100">
        <v>12810.67790987537</v>
      </c>
    </row>
    <row r="101" spans="1:18" x14ac:dyDescent="0.35">
      <c r="A101" t="s">
        <v>4</v>
      </c>
      <c r="B101" t="s">
        <v>91</v>
      </c>
      <c r="C101" t="s">
        <v>95</v>
      </c>
      <c r="D101" t="s">
        <v>96</v>
      </c>
      <c r="E101" t="s">
        <v>91</v>
      </c>
      <c r="F101">
        <v>1</v>
      </c>
      <c r="G101" t="s">
        <v>68</v>
      </c>
      <c r="H101" t="s">
        <v>7</v>
      </c>
      <c r="I101" t="s">
        <v>8</v>
      </c>
      <c r="J101">
        <v>155651.48696717099</v>
      </c>
      <c r="K101">
        <v>183340.8786934301</v>
      </c>
      <c r="L101">
        <v>125545.71074861031</v>
      </c>
      <c r="M101">
        <v>158512.28429536649</v>
      </c>
      <c r="N101">
        <v>108115.089639164</v>
      </c>
      <c r="O101">
        <v>118092.06109975649</v>
      </c>
      <c r="P101">
        <v>86355.317274046232</v>
      </c>
      <c r="Q101">
        <v>84904.616787363091</v>
      </c>
      <c r="R101">
        <v>62961.428133078312</v>
      </c>
    </row>
    <row r="102" spans="1:18" x14ac:dyDescent="0.35">
      <c r="A102" t="s">
        <v>4</v>
      </c>
      <c r="B102" t="s">
        <v>91</v>
      </c>
      <c r="C102" t="s">
        <v>95</v>
      </c>
      <c r="D102" t="s">
        <v>96</v>
      </c>
      <c r="E102" t="s">
        <v>91</v>
      </c>
      <c r="F102">
        <v>3</v>
      </c>
      <c r="G102" t="s">
        <v>69</v>
      </c>
      <c r="H102" t="s">
        <v>7</v>
      </c>
      <c r="I102" t="s">
        <v>8</v>
      </c>
      <c r="J102">
        <v>1811.07002605209</v>
      </c>
      <c r="K102">
        <v>2898.2453984779681</v>
      </c>
      <c r="L102">
        <v>1510.403357424148</v>
      </c>
      <c r="M102">
        <v>19692.436734160619</v>
      </c>
      <c r="N102">
        <v>7973.6214264358441</v>
      </c>
      <c r="O102">
        <v>20240.174509834531</v>
      </c>
      <c r="P102">
        <v>8642.5371903282121</v>
      </c>
      <c r="Q102">
        <v>18603.982210982569</v>
      </c>
      <c r="R102">
        <v>9818.3530925613304</v>
      </c>
    </row>
    <row r="103" spans="1:18" x14ac:dyDescent="0.35">
      <c r="A103" t="s">
        <v>4</v>
      </c>
      <c r="B103" t="s">
        <v>91</v>
      </c>
      <c r="C103" t="s">
        <v>89</v>
      </c>
      <c r="D103" t="s">
        <v>120</v>
      </c>
      <c r="E103" t="s">
        <v>91</v>
      </c>
      <c r="F103">
        <v>1</v>
      </c>
      <c r="G103" t="s">
        <v>68</v>
      </c>
      <c r="H103" t="s">
        <v>7</v>
      </c>
      <c r="I103" t="s">
        <v>8</v>
      </c>
      <c r="J103">
        <v>382028.42539537221</v>
      </c>
      <c r="K103">
        <v>443157.83344516187</v>
      </c>
      <c r="L103">
        <v>322684.41574395908</v>
      </c>
      <c r="M103">
        <v>380290.1380828527</v>
      </c>
      <c r="N103">
        <v>353037.62448435358</v>
      </c>
      <c r="O103">
        <v>289680.75964693702</v>
      </c>
      <c r="P103">
        <v>202314.82813454411</v>
      </c>
      <c r="Q103">
        <v>296291.270883121</v>
      </c>
      <c r="R103">
        <v>178498.0165256811</v>
      </c>
    </row>
    <row r="104" spans="1:18" x14ac:dyDescent="0.35">
      <c r="A104" t="s">
        <v>4</v>
      </c>
      <c r="B104" t="s">
        <v>91</v>
      </c>
      <c r="C104" t="s">
        <v>89</v>
      </c>
      <c r="D104" t="s">
        <v>120</v>
      </c>
      <c r="E104" t="s">
        <v>91</v>
      </c>
      <c r="F104">
        <v>3</v>
      </c>
      <c r="G104" t="s">
        <v>69</v>
      </c>
      <c r="H104" t="s">
        <v>7</v>
      </c>
      <c r="I104" t="s">
        <v>8</v>
      </c>
      <c r="J104">
        <v>301.71287323837191</v>
      </c>
      <c r="K104">
        <v>82.95422176971428</v>
      </c>
      <c r="L104">
        <v>77.352819215393069</v>
      </c>
      <c r="M104">
        <v>320.339523570251</v>
      </c>
      <c r="N104">
        <v>1814.0414554641691</v>
      </c>
      <c r="O104">
        <v>966.14404776686854</v>
      </c>
      <c r="P104">
        <v>2232.480490655516</v>
      </c>
      <c r="Q104">
        <v>1414.667909150693</v>
      </c>
      <c r="R104">
        <v>2650.1736034347632</v>
      </c>
    </row>
    <row r="105" spans="1:18" x14ac:dyDescent="0.35">
      <c r="A105" t="s">
        <v>4</v>
      </c>
      <c r="B105" t="s">
        <v>91</v>
      </c>
      <c r="C105" t="s">
        <v>89</v>
      </c>
      <c r="D105" t="s">
        <v>120</v>
      </c>
      <c r="E105" t="s">
        <v>102</v>
      </c>
      <c r="F105">
        <v>2</v>
      </c>
      <c r="G105" t="s">
        <v>67</v>
      </c>
      <c r="H105" t="s">
        <v>7</v>
      </c>
      <c r="I105" t="s">
        <v>8</v>
      </c>
      <c r="J105">
        <v>1.7927697265625</v>
      </c>
      <c r="K105">
        <v>7.5456592658996442</v>
      </c>
      <c r="L105">
        <v>6.5569974540710589</v>
      </c>
      <c r="M105">
        <v>0.35641114120483391</v>
      </c>
      <c r="N105">
        <v>29.594190572357238</v>
      </c>
      <c r="O105">
        <v>0.12791849594116211</v>
      </c>
      <c r="P105">
        <v>10.111104968261699</v>
      </c>
      <c r="Q105">
        <v>0.48176912078857431</v>
      </c>
      <c r="R105">
        <v>3.71427596359253</v>
      </c>
    </row>
    <row r="106" spans="1:18" x14ac:dyDescent="0.35">
      <c r="A106" t="s">
        <v>4</v>
      </c>
      <c r="B106" t="s">
        <v>91</v>
      </c>
      <c r="C106" t="s">
        <v>89</v>
      </c>
      <c r="D106" t="s">
        <v>120</v>
      </c>
      <c r="E106" t="s">
        <v>99</v>
      </c>
      <c r="F106">
        <v>2</v>
      </c>
      <c r="G106" t="s">
        <v>67</v>
      </c>
      <c r="H106" t="s">
        <v>7</v>
      </c>
      <c r="I106" t="s">
        <v>8</v>
      </c>
      <c r="J106">
        <v>0.52916014251708976</v>
      </c>
      <c r="K106">
        <v>2.3058594299316408</v>
      </c>
      <c r="L106">
        <v>0.37285955734252929</v>
      </c>
      <c r="M106">
        <v>1.884188349151612</v>
      </c>
      <c r="N106">
        <v>3.3155608566284189</v>
      </c>
      <c r="O106">
        <v>2.5608116111755379</v>
      </c>
      <c r="P106">
        <v>3.6496125587463402</v>
      </c>
      <c r="Q106">
        <v>1.333824221801758</v>
      </c>
      <c r="R106">
        <v>1.314736421203613</v>
      </c>
    </row>
    <row r="107" spans="1:18" x14ac:dyDescent="0.35">
      <c r="A107" t="s">
        <v>4</v>
      </c>
      <c r="B107" t="s">
        <v>99</v>
      </c>
      <c r="C107" t="s">
        <v>100</v>
      </c>
      <c r="D107" t="s">
        <v>101</v>
      </c>
      <c r="E107" t="s">
        <v>99</v>
      </c>
      <c r="F107">
        <v>2</v>
      </c>
      <c r="G107" t="s">
        <v>67</v>
      </c>
      <c r="H107" t="s">
        <v>7</v>
      </c>
      <c r="I107" t="s">
        <v>8</v>
      </c>
      <c r="J107">
        <v>50827.190123192107</v>
      </c>
      <c r="K107">
        <v>39200.610102077357</v>
      </c>
      <c r="L107">
        <v>60905.6256231878</v>
      </c>
      <c r="M107">
        <v>52623.045068334031</v>
      </c>
      <c r="N107">
        <v>70139.571004375481</v>
      </c>
      <c r="O107">
        <v>59671.797108476843</v>
      </c>
      <c r="P107">
        <v>71766.500864077971</v>
      </c>
      <c r="Q107">
        <v>67648.155761386224</v>
      </c>
      <c r="R107">
        <v>68528.952946375619</v>
      </c>
    </row>
    <row r="108" spans="1:18" x14ac:dyDescent="0.35">
      <c r="A108" t="s">
        <v>4</v>
      </c>
      <c r="B108" t="s">
        <v>99</v>
      </c>
      <c r="C108" t="s">
        <v>100</v>
      </c>
      <c r="D108" t="s">
        <v>105</v>
      </c>
      <c r="E108" t="s">
        <v>99</v>
      </c>
      <c r="F108">
        <v>1</v>
      </c>
      <c r="G108" t="s">
        <v>68</v>
      </c>
      <c r="H108" t="s">
        <v>7</v>
      </c>
      <c r="I108" t="s">
        <v>8</v>
      </c>
      <c r="J108">
        <v>163.05172012023931</v>
      </c>
      <c r="K108">
        <v>318.78895410690842</v>
      </c>
      <c r="L108">
        <v>364.16884173355061</v>
      </c>
      <c r="M108">
        <v>373.75289557952959</v>
      </c>
      <c r="N108">
        <v>431.99094035721657</v>
      </c>
      <c r="O108">
        <v>371.89511052780119</v>
      </c>
      <c r="P108">
        <v>338.38441378326411</v>
      </c>
      <c r="Q108">
        <v>581.16651939774226</v>
      </c>
      <c r="R108">
        <v>424.63766527023461</v>
      </c>
    </row>
    <row r="109" spans="1:18" x14ac:dyDescent="0.35">
      <c r="A109" t="s">
        <v>4</v>
      </c>
      <c r="B109" t="s">
        <v>99</v>
      </c>
      <c r="C109" t="s">
        <v>100</v>
      </c>
      <c r="D109" t="s">
        <v>105</v>
      </c>
      <c r="E109" t="s">
        <v>99</v>
      </c>
      <c r="F109">
        <v>3</v>
      </c>
      <c r="G109" t="s">
        <v>69</v>
      </c>
      <c r="H109" t="s">
        <v>7</v>
      </c>
      <c r="I109" t="s">
        <v>8</v>
      </c>
      <c r="J109">
        <v>5.7695144416809052</v>
      </c>
      <c r="K109">
        <v>3.911829423522946</v>
      </c>
      <c r="L109">
        <v>7.8121494743347144</v>
      </c>
      <c r="M109">
        <v>36.709530491638191</v>
      </c>
      <c r="N109">
        <v>18.475522135162361</v>
      </c>
      <c r="O109">
        <v>2.1705970535278318</v>
      </c>
      <c r="P109">
        <v>1.5863129646301259</v>
      </c>
      <c r="Q109">
        <v>7.0301119995117141</v>
      </c>
      <c r="R109">
        <v>33.74212308425907</v>
      </c>
    </row>
    <row r="110" spans="1:18" x14ac:dyDescent="0.35">
      <c r="A110" t="s">
        <v>4</v>
      </c>
      <c r="B110" t="s">
        <v>99</v>
      </c>
      <c r="C110" t="s">
        <v>100</v>
      </c>
      <c r="D110" t="s">
        <v>103</v>
      </c>
      <c r="E110" t="s">
        <v>99</v>
      </c>
      <c r="F110">
        <v>2</v>
      </c>
      <c r="G110" t="s">
        <v>67</v>
      </c>
      <c r="H110" t="s">
        <v>7</v>
      </c>
      <c r="I110" t="s">
        <v>8</v>
      </c>
      <c r="J110">
        <v>25502.891229836259</v>
      </c>
      <c r="K110">
        <v>23924.138595622098</v>
      </c>
      <c r="L110">
        <v>38764.880907035629</v>
      </c>
      <c r="M110">
        <v>33914.460119041119</v>
      </c>
      <c r="N110">
        <v>37118.460893380718</v>
      </c>
      <c r="O110">
        <v>29511.544041675319</v>
      </c>
      <c r="P110">
        <v>28851.157905647091</v>
      </c>
      <c r="Q110">
        <v>40624.601516292423</v>
      </c>
      <c r="R110">
        <v>49981.660532703623</v>
      </c>
    </row>
    <row r="111" spans="1:18" x14ac:dyDescent="0.35">
      <c r="A111" t="s">
        <v>4</v>
      </c>
      <c r="B111" t="s">
        <v>99</v>
      </c>
      <c r="C111" t="s">
        <v>92</v>
      </c>
      <c r="D111" t="s">
        <v>104</v>
      </c>
      <c r="E111" t="s">
        <v>99</v>
      </c>
      <c r="F111">
        <v>1</v>
      </c>
      <c r="G111" t="s">
        <v>68</v>
      </c>
      <c r="H111" t="s">
        <v>7</v>
      </c>
      <c r="I111" t="s">
        <v>8</v>
      </c>
      <c r="J111">
        <v>47070.417986187596</v>
      </c>
      <c r="K111">
        <v>47949.215759662657</v>
      </c>
      <c r="L111">
        <v>49493.651535278303</v>
      </c>
      <c r="M111">
        <v>49660.290390003349</v>
      </c>
      <c r="N111">
        <v>54987.580452312053</v>
      </c>
      <c r="O111">
        <v>49111.852696351707</v>
      </c>
      <c r="P111">
        <v>50510.192444447603</v>
      </c>
      <c r="Q111">
        <v>54177.932773358669</v>
      </c>
      <c r="R111">
        <v>52101.40651991425</v>
      </c>
    </row>
    <row r="112" spans="1:18" x14ac:dyDescent="0.35">
      <c r="A112" t="s">
        <v>4</v>
      </c>
      <c r="B112" t="s">
        <v>99</v>
      </c>
      <c r="C112" t="s">
        <v>92</v>
      </c>
      <c r="D112" t="s">
        <v>104</v>
      </c>
      <c r="E112" t="s">
        <v>99</v>
      </c>
      <c r="F112">
        <v>3</v>
      </c>
      <c r="G112" t="s">
        <v>69</v>
      </c>
      <c r="H112" t="s">
        <v>7</v>
      </c>
      <c r="I112" t="s">
        <v>8</v>
      </c>
      <c r="J112">
        <v>125.0929096366883</v>
      </c>
      <c r="K112">
        <v>206.2771942062389</v>
      </c>
      <c r="L112">
        <v>132.28219428253229</v>
      </c>
      <c r="M112">
        <v>729.14892154541394</v>
      </c>
      <c r="N112">
        <v>284.34776387786678</v>
      </c>
      <c r="O112">
        <v>982.7515872665366</v>
      </c>
      <c r="P112">
        <v>692.56154074630604</v>
      </c>
      <c r="Q112">
        <v>656.61126869506495</v>
      </c>
      <c r="R112">
        <v>234.57625801162769</v>
      </c>
    </row>
    <row r="113" spans="1:18" x14ac:dyDescent="0.35">
      <c r="A113" t="s">
        <v>4</v>
      </c>
      <c r="B113" t="s">
        <v>99</v>
      </c>
      <c r="C113" t="s">
        <v>92</v>
      </c>
      <c r="D113" t="s">
        <v>93</v>
      </c>
      <c r="E113" t="s">
        <v>99</v>
      </c>
      <c r="F113">
        <v>1</v>
      </c>
      <c r="G113" t="s">
        <v>68</v>
      </c>
      <c r="H113" t="s">
        <v>7</v>
      </c>
      <c r="I113" t="s">
        <v>8</v>
      </c>
      <c r="J113">
        <v>56357.197518608613</v>
      </c>
      <c r="K113">
        <v>72154.450410434016</v>
      </c>
      <c r="L113">
        <v>96040.209006715086</v>
      </c>
      <c r="M113">
        <v>71752.16587883282</v>
      </c>
      <c r="N113">
        <v>134700.15508028929</v>
      </c>
      <c r="O113">
        <v>125411.8743419479</v>
      </c>
      <c r="P113">
        <v>74053.804802631086</v>
      </c>
      <c r="Q113">
        <v>101264.5631714287</v>
      </c>
      <c r="R113">
        <v>85230.746605681808</v>
      </c>
    </row>
    <row r="114" spans="1:18" x14ac:dyDescent="0.35">
      <c r="A114" t="s">
        <v>4</v>
      </c>
      <c r="B114" t="s">
        <v>99</v>
      </c>
      <c r="C114" t="s">
        <v>92</v>
      </c>
      <c r="D114" t="s">
        <v>93</v>
      </c>
      <c r="E114" t="s">
        <v>99</v>
      </c>
      <c r="F114">
        <v>3</v>
      </c>
      <c r="G114" t="s">
        <v>69</v>
      </c>
      <c r="H114" t="s">
        <v>7</v>
      </c>
      <c r="I114" t="s">
        <v>8</v>
      </c>
      <c r="J114">
        <v>13005.998820884501</v>
      </c>
      <c r="K114">
        <v>4999.1221799889017</v>
      </c>
      <c r="L114">
        <v>5727.5638165055152</v>
      </c>
      <c r="M114">
        <v>12907.785576465971</v>
      </c>
      <c r="N114">
        <v>10404.49484948504</v>
      </c>
      <c r="O114">
        <v>9246.9819233813705</v>
      </c>
      <c r="P114">
        <v>25636.453031563298</v>
      </c>
      <c r="Q114">
        <v>26061.711247695359</v>
      </c>
      <c r="R114">
        <v>34511.998327895897</v>
      </c>
    </row>
    <row r="115" spans="1:18" x14ac:dyDescent="0.35">
      <c r="A115" t="s">
        <v>4</v>
      </c>
      <c r="B115" t="s">
        <v>99</v>
      </c>
      <c r="C115" t="s">
        <v>89</v>
      </c>
      <c r="D115" t="s">
        <v>90</v>
      </c>
      <c r="E115" t="s">
        <v>99</v>
      </c>
      <c r="F115">
        <v>1</v>
      </c>
      <c r="G115" t="s">
        <v>68</v>
      </c>
      <c r="H115" t="s">
        <v>7</v>
      </c>
      <c r="I115" t="s">
        <v>8</v>
      </c>
      <c r="J115">
        <v>25.832336846923852</v>
      </c>
      <c r="K115">
        <v>46.45846814880381</v>
      </c>
      <c r="L115">
        <v>74.385003542327965</v>
      </c>
      <c r="M115">
        <v>49.942006735992521</v>
      </c>
      <c r="N115">
        <v>60.378538457489228</v>
      </c>
      <c r="O115">
        <v>125.3030952674857</v>
      </c>
      <c r="P115">
        <v>70.62943269958528</v>
      </c>
      <c r="Q115">
        <v>69.566970754241936</v>
      </c>
      <c r="R115">
        <v>47.565260467529299</v>
      </c>
    </row>
    <row r="116" spans="1:18" x14ac:dyDescent="0.35">
      <c r="A116" t="s">
        <v>4</v>
      </c>
      <c r="B116" t="s">
        <v>99</v>
      </c>
      <c r="C116" t="s">
        <v>89</v>
      </c>
      <c r="D116" t="s">
        <v>90</v>
      </c>
      <c r="E116" t="s">
        <v>99</v>
      </c>
      <c r="F116">
        <v>3</v>
      </c>
      <c r="G116" t="s">
        <v>69</v>
      </c>
      <c r="H116" t="s">
        <v>7</v>
      </c>
      <c r="I116" t="s">
        <v>8</v>
      </c>
      <c r="J116">
        <v>0</v>
      </c>
      <c r="K116">
        <v>0.1230625358581543</v>
      </c>
      <c r="L116">
        <v>0</v>
      </c>
      <c r="M116">
        <v>4.2600936836242687</v>
      </c>
      <c r="N116">
        <v>2.9319360839843749</v>
      </c>
      <c r="O116">
        <v>0</v>
      </c>
      <c r="P116">
        <v>2.0724912170410161</v>
      </c>
      <c r="Q116">
        <v>0</v>
      </c>
      <c r="R116">
        <v>2.3383101112365718</v>
      </c>
    </row>
    <row r="117" spans="1:18" x14ac:dyDescent="0.35">
      <c r="A117" t="s">
        <v>4</v>
      </c>
      <c r="B117" t="s">
        <v>99</v>
      </c>
      <c r="C117" t="s">
        <v>89</v>
      </c>
      <c r="D117" t="s">
        <v>115</v>
      </c>
      <c r="E117" t="s">
        <v>99</v>
      </c>
      <c r="F117">
        <v>1</v>
      </c>
      <c r="G117" t="s">
        <v>68</v>
      </c>
      <c r="H117" t="s">
        <v>7</v>
      </c>
      <c r="I117" t="s">
        <v>8</v>
      </c>
      <c r="J117">
        <v>5879.7291528282276</v>
      </c>
      <c r="K117">
        <v>4999.6654682586404</v>
      </c>
      <c r="L117">
        <v>8609.0311315048602</v>
      </c>
      <c r="M117">
        <v>7128.4079078590084</v>
      </c>
      <c r="N117">
        <v>7658.4656903052764</v>
      </c>
      <c r="O117">
        <v>5588.0299700248206</v>
      </c>
      <c r="P117">
        <v>5474.5441311256127</v>
      </c>
      <c r="Q117">
        <v>12224.216303522529</v>
      </c>
      <c r="R117">
        <v>6871.4261435356011</v>
      </c>
    </row>
    <row r="118" spans="1:18" x14ac:dyDescent="0.35">
      <c r="A118" t="s">
        <v>4</v>
      </c>
      <c r="B118" t="s">
        <v>99</v>
      </c>
      <c r="C118" t="s">
        <v>89</v>
      </c>
      <c r="D118" t="s">
        <v>115</v>
      </c>
      <c r="E118" t="s">
        <v>99</v>
      </c>
      <c r="F118">
        <v>3</v>
      </c>
      <c r="G118" t="s">
        <v>69</v>
      </c>
      <c r="H118" t="s">
        <v>7</v>
      </c>
      <c r="I118" t="s">
        <v>8</v>
      </c>
      <c r="J118">
        <v>75.322672224426498</v>
      </c>
      <c r="K118">
        <v>79.59480526123042</v>
      </c>
      <c r="L118">
        <v>114.5931866851808</v>
      </c>
      <c r="M118">
        <v>254.4337440589905</v>
      </c>
      <c r="N118">
        <v>91.660106268310614</v>
      </c>
      <c r="O118">
        <v>93.388781612396272</v>
      </c>
      <c r="P118">
        <v>49.341189933013993</v>
      </c>
      <c r="Q118">
        <v>272.72520342559778</v>
      </c>
      <c r="R118">
        <v>47.966414208984332</v>
      </c>
    </row>
    <row r="119" spans="1:18" x14ac:dyDescent="0.35">
      <c r="A119" t="s">
        <v>4</v>
      </c>
      <c r="B119" t="s">
        <v>99</v>
      </c>
      <c r="C119" t="s">
        <v>89</v>
      </c>
      <c r="D119" t="s">
        <v>116</v>
      </c>
      <c r="E119" t="s">
        <v>102</v>
      </c>
      <c r="F119">
        <v>1</v>
      </c>
      <c r="G119" t="s">
        <v>68</v>
      </c>
      <c r="H119" t="s">
        <v>7</v>
      </c>
      <c r="I119" t="s">
        <v>8</v>
      </c>
      <c r="J119">
        <v>15.251933851623541</v>
      </c>
      <c r="K119">
        <v>8.366490307617175</v>
      </c>
      <c r="L119">
        <v>23.535044123840262</v>
      </c>
      <c r="M119">
        <v>36.913446762084909</v>
      </c>
      <c r="N119">
        <v>33.929512976837053</v>
      </c>
      <c r="O119">
        <v>23.00512648773196</v>
      </c>
      <c r="P119">
        <v>46.030968334198157</v>
      </c>
      <c r="Q119">
        <v>80.735429280090287</v>
      </c>
      <c r="R119">
        <v>79.671553745269435</v>
      </c>
    </row>
    <row r="120" spans="1:18" x14ac:dyDescent="0.35">
      <c r="A120" t="s">
        <v>4</v>
      </c>
      <c r="B120" t="s">
        <v>99</v>
      </c>
      <c r="C120" t="s">
        <v>89</v>
      </c>
      <c r="D120" t="s">
        <v>116</v>
      </c>
      <c r="E120" t="s">
        <v>102</v>
      </c>
      <c r="F120">
        <v>3</v>
      </c>
      <c r="G120" t="s">
        <v>69</v>
      </c>
      <c r="H120" t="s">
        <v>7</v>
      </c>
      <c r="I120" t="s">
        <v>8</v>
      </c>
      <c r="J120">
        <v>0</v>
      </c>
      <c r="K120">
        <v>2.6666378692626962</v>
      </c>
      <c r="L120">
        <v>0</v>
      </c>
      <c r="M120">
        <v>0.43316198730468758</v>
      </c>
      <c r="N120">
        <v>5.9064243316650389E-2</v>
      </c>
      <c r="O120">
        <v>3.9167199188232442</v>
      </c>
      <c r="P120">
        <v>0.50204791259765624</v>
      </c>
      <c r="Q120">
        <v>6.4478503501892117</v>
      </c>
      <c r="R120">
        <v>0.42322122039794918</v>
      </c>
    </row>
    <row r="121" spans="1:18" x14ac:dyDescent="0.35">
      <c r="A121" t="s">
        <v>4</v>
      </c>
      <c r="B121" t="s">
        <v>99</v>
      </c>
      <c r="C121" t="s">
        <v>89</v>
      </c>
      <c r="D121" t="s">
        <v>116</v>
      </c>
      <c r="E121" t="s">
        <v>99</v>
      </c>
      <c r="F121">
        <v>1</v>
      </c>
      <c r="G121" t="s">
        <v>68</v>
      </c>
      <c r="H121" t="s">
        <v>7</v>
      </c>
      <c r="I121" t="s">
        <v>8</v>
      </c>
      <c r="J121">
        <v>20920.0486158159</v>
      </c>
      <c r="K121">
        <v>17628.194997814149</v>
      </c>
      <c r="L121">
        <v>25891.339785599688</v>
      </c>
      <c r="M121">
        <v>21469.694067920602</v>
      </c>
      <c r="N121">
        <v>21266.5707840545</v>
      </c>
      <c r="O121">
        <v>20399.956709104808</v>
      </c>
      <c r="P121">
        <v>18840.911671160869</v>
      </c>
      <c r="Q121">
        <v>26159.987330351149</v>
      </c>
      <c r="R121">
        <v>21966.239498335319</v>
      </c>
    </row>
    <row r="122" spans="1:18" x14ac:dyDescent="0.35">
      <c r="A122" t="s">
        <v>4</v>
      </c>
      <c r="B122" t="s">
        <v>99</v>
      </c>
      <c r="C122" t="s">
        <v>89</v>
      </c>
      <c r="D122" t="s">
        <v>116</v>
      </c>
      <c r="E122" t="s">
        <v>99</v>
      </c>
      <c r="F122">
        <v>3</v>
      </c>
      <c r="G122" t="s">
        <v>69</v>
      </c>
      <c r="H122" t="s">
        <v>7</v>
      </c>
      <c r="I122" t="s">
        <v>8</v>
      </c>
      <c r="J122">
        <v>57.392475977325446</v>
      </c>
      <c r="K122">
        <v>1323.5181573173561</v>
      </c>
      <c r="L122">
        <v>263.12460703506463</v>
      </c>
      <c r="M122">
        <v>864.60723178100648</v>
      </c>
      <c r="N122">
        <v>714.20830558929219</v>
      </c>
      <c r="O122">
        <v>1575.842126899717</v>
      </c>
      <c r="P122">
        <v>684.64874690399199</v>
      </c>
      <c r="Q122">
        <v>3134.8312306045509</v>
      </c>
      <c r="R122">
        <v>944.50927595138637</v>
      </c>
    </row>
    <row r="123" spans="1:18" x14ac:dyDescent="0.35">
      <c r="A123" t="s">
        <v>4</v>
      </c>
      <c r="B123" t="s">
        <v>99</v>
      </c>
      <c r="C123" t="s">
        <v>108</v>
      </c>
      <c r="D123" t="s">
        <v>109</v>
      </c>
      <c r="E123" t="s">
        <v>99</v>
      </c>
      <c r="F123">
        <v>2</v>
      </c>
      <c r="G123" t="s">
        <v>67</v>
      </c>
      <c r="H123" t="s">
        <v>7</v>
      </c>
      <c r="I123" t="s">
        <v>8</v>
      </c>
      <c r="J123">
        <v>633975.72283651971</v>
      </c>
      <c r="K123">
        <v>689719.35331001051</v>
      </c>
      <c r="L123">
        <v>597951.79328911786</v>
      </c>
      <c r="M123">
        <v>713821.20285216894</v>
      </c>
      <c r="N123">
        <v>647666.55490292492</v>
      </c>
      <c r="O123">
        <v>707151.68074795068</v>
      </c>
      <c r="P123">
        <v>745457.08388804144</v>
      </c>
      <c r="Q123">
        <v>683529.7871095083</v>
      </c>
      <c r="R123">
        <v>740342.47243174992</v>
      </c>
    </row>
    <row r="124" spans="1:18" x14ac:dyDescent="0.35">
      <c r="A124" t="s">
        <v>4</v>
      </c>
      <c r="B124" t="s">
        <v>99</v>
      </c>
      <c r="C124" t="s">
        <v>89</v>
      </c>
      <c r="D124" t="s">
        <v>117</v>
      </c>
      <c r="E124" t="s">
        <v>99</v>
      </c>
      <c r="F124">
        <v>1</v>
      </c>
      <c r="G124" t="s">
        <v>68</v>
      </c>
      <c r="H124" t="s">
        <v>7</v>
      </c>
      <c r="I124" t="s">
        <v>8</v>
      </c>
      <c r="J124">
        <v>3332.1468314430099</v>
      </c>
      <c r="K124">
        <v>1475.3617572097801</v>
      </c>
      <c r="L124">
        <v>3320.733322349532</v>
      </c>
      <c r="M124">
        <v>3392.9338125381091</v>
      </c>
      <c r="N124">
        <v>3168.0909276221892</v>
      </c>
      <c r="O124">
        <v>2966.2580760520482</v>
      </c>
      <c r="P124">
        <v>2479.661849230954</v>
      </c>
      <c r="Q124">
        <v>5766.255426405899</v>
      </c>
      <c r="R124">
        <v>2858.6584821136098</v>
      </c>
    </row>
    <row r="125" spans="1:18" x14ac:dyDescent="0.35">
      <c r="A125" t="s">
        <v>4</v>
      </c>
      <c r="B125" t="s">
        <v>99</v>
      </c>
      <c r="C125" t="s">
        <v>89</v>
      </c>
      <c r="D125" t="s">
        <v>117</v>
      </c>
      <c r="E125" t="s">
        <v>99</v>
      </c>
      <c r="F125">
        <v>3</v>
      </c>
      <c r="G125" t="s">
        <v>69</v>
      </c>
      <c r="H125" t="s">
        <v>7</v>
      </c>
      <c r="I125" t="s">
        <v>8</v>
      </c>
      <c r="J125">
        <v>13.63445506439208</v>
      </c>
      <c r="K125">
        <v>9.6253560722351033</v>
      </c>
      <c r="L125">
        <v>25.087518551635771</v>
      </c>
      <c r="M125">
        <v>135.08385853881811</v>
      </c>
      <c r="N125">
        <v>11.514128973388679</v>
      </c>
      <c r="O125">
        <v>58.637777053832977</v>
      </c>
      <c r="P125">
        <v>26.581021902465821</v>
      </c>
      <c r="Q125">
        <v>193.66799781875639</v>
      </c>
      <c r="R125">
        <v>2.0633707878112801</v>
      </c>
    </row>
    <row r="126" spans="1:18" x14ac:dyDescent="0.35">
      <c r="A126" t="s">
        <v>4</v>
      </c>
      <c r="B126" t="s">
        <v>111</v>
      </c>
      <c r="C126" t="s">
        <v>108</v>
      </c>
      <c r="D126" t="s">
        <v>109</v>
      </c>
      <c r="E126" t="s">
        <v>99</v>
      </c>
      <c r="F126">
        <v>1</v>
      </c>
      <c r="G126" t="s">
        <v>68</v>
      </c>
      <c r="H126" t="s">
        <v>7</v>
      </c>
      <c r="I126" t="s">
        <v>8</v>
      </c>
      <c r="J126">
        <v>681297.63828876126</v>
      </c>
      <c r="K126">
        <v>811810.66727971518</v>
      </c>
      <c r="L126">
        <v>1110995.1889353311</v>
      </c>
      <c r="M126">
        <v>808555.01881506154</v>
      </c>
      <c r="N126">
        <v>807367.94525787968</v>
      </c>
      <c r="O126">
        <v>994216.66148652695</v>
      </c>
      <c r="P126">
        <v>711805.61405870016</v>
      </c>
      <c r="Q126">
        <v>1059150.3286824729</v>
      </c>
      <c r="R126">
        <v>665196.68419269344</v>
      </c>
    </row>
    <row r="127" spans="1:18" x14ac:dyDescent="0.35">
      <c r="A127" t="s">
        <v>4</v>
      </c>
      <c r="B127" t="s">
        <v>111</v>
      </c>
      <c r="C127" t="s">
        <v>108</v>
      </c>
      <c r="D127" t="s">
        <v>109</v>
      </c>
      <c r="E127" t="s">
        <v>99</v>
      </c>
      <c r="F127">
        <v>3</v>
      </c>
      <c r="G127" t="s">
        <v>69</v>
      </c>
      <c r="H127" t="s">
        <v>7</v>
      </c>
      <c r="I127" t="s">
        <v>8</v>
      </c>
      <c r="J127">
        <v>368705.21457589441</v>
      </c>
      <c r="K127">
        <v>200654.0913238129</v>
      </c>
      <c r="L127">
        <v>24910.438998150679</v>
      </c>
      <c r="M127">
        <v>210857.08769983641</v>
      </c>
      <c r="N127">
        <v>325941.88751305861</v>
      </c>
      <c r="O127">
        <v>153209.39966925391</v>
      </c>
      <c r="P127">
        <v>304146.38554378389</v>
      </c>
      <c r="Q127">
        <v>126760.984765421</v>
      </c>
      <c r="R127">
        <v>355137.63708559878</v>
      </c>
    </row>
    <row r="128" spans="1:18" x14ac:dyDescent="0.35">
      <c r="A128" t="s">
        <v>4</v>
      </c>
      <c r="B128" t="s">
        <v>118</v>
      </c>
      <c r="C128" t="s">
        <v>92</v>
      </c>
      <c r="D128" t="s">
        <v>93</v>
      </c>
      <c r="E128" t="s">
        <v>118</v>
      </c>
      <c r="F128">
        <v>2</v>
      </c>
      <c r="G128" t="s">
        <v>67</v>
      </c>
      <c r="H128" t="s">
        <v>7</v>
      </c>
      <c r="I128" t="s">
        <v>8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2.1558290573120131</v>
      </c>
      <c r="R128">
        <v>0.19598583679199219</v>
      </c>
    </row>
    <row r="129" spans="1:18" x14ac:dyDescent="0.35">
      <c r="A129" t="s">
        <v>4</v>
      </c>
      <c r="B129" t="s">
        <v>102</v>
      </c>
      <c r="C129" t="s">
        <v>89</v>
      </c>
      <c r="D129" t="s">
        <v>106</v>
      </c>
      <c r="E129" t="s">
        <v>102</v>
      </c>
      <c r="F129">
        <v>1</v>
      </c>
      <c r="G129" t="s">
        <v>68</v>
      </c>
      <c r="H129" t="s">
        <v>7</v>
      </c>
      <c r="I129" t="s">
        <v>8</v>
      </c>
      <c r="J129">
        <v>0.48004227981567382</v>
      </c>
      <c r="K129">
        <v>0.27430990982055659</v>
      </c>
      <c r="L129">
        <v>0.1175643867492676</v>
      </c>
      <c r="M129">
        <v>0</v>
      </c>
      <c r="N129">
        <v>0.16654464111328121</v>
      </c>
      <c r="O129">
        <v>0.32329332809448241</v>
      </c>
      <c r="P129">
        <v>0.19593477783203131</v>
      </c>
      <c r="Q129">
        <v>0</v>
      </c>
      <c r="R129">
        <v>0</v>
      </c>
    </row>
    <row r="130" spans="1:18" x14ac:dyDescent="0.35">
      <c r="A130" t="s">
        <v>4</v>
      </c>
      <c r="B130" t="s">
        <v>102</v>
      </c>
      <c r="C130" t="s">
        <v>89</v>
      </c>
      <c r="D130" t="s">
        <v>106</v>
      </c>
      <c r="E130" t="s">
        <v>99</v>
      </c>
      <c r="F130">
        <v>3</v>
      </c>
      <c r="G130" t="s">
        <v>69</v>
      </c>
      <c r="H130" t="s">
        <v>7</v>
      </c>
      <c r="I130" t="s">
        <v>8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9.7860914611816383E-2</v>
      </c>
      <c r="P130">
        <v>1.546276243591308</v>
      </c>
      <c r="Q130">
        <v>0</v>
      </c>
      <c r="R130">
        <v>0</v>
      </c>
    </row>
    <row r="131" spans="1:18" x14ac:dyDescent="0.35">
      <c r="A131" t="s">
        <v>4</v>
      </c>
      <c r="B131" t="s">
        <v>102</v>
      </c>
      <c r="C131" t="s">
        <v>89</v>
      </c>
      <c r="D131" t="s">
        <v>106</v>
      </c>
      <c r="E131" t="s">
        <v>102</v>
      </c>
      <c r="F131">
        <v>3</v>
      </c>
      <c r="G131" t="s">
        <v>69</v>
      </c>
      <c r="H131" t="s">
        <v>7</v>
      </c>
      <c r="I131" t="s">
        <v>8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5.8780490112304691E-2</v>
      </c>
      <c r="Q131">
        <v>0</v>
      </c>
      <c r="R131">
        <v>0</v>
      </c>
    </row>
    <row r="132" spans="1:18" x14ac:dyDescent="0.35">
      <c r="A132" t="s">
        <v>4</v>
      </c>
      <c r="B132" t="s">
        <v>94</v>
      </c>
      <c r="C132" t="s">
        <v>92</v>
      </c>
      <c r="D132" t="s">
        <v>97</v>
      </c>
      <c r="E132" t="s">
        <v>118</v>
      </c>
      <c r="F132">
        <v>1</v>
      </c>
      <c r="G132" t="s">
        <v>68</v>
      </c>
      <c r="H132" t="s">
        <v>7</v>
      </c>
      <c r="I132" t="s">
        <v>8</v>
      </c>
      <c r="J132">
        <v>2791.0884981224231</v>
      </c>
      <c r="K132">
        <v>9746.129847666145</v>
      </c>
      <c r="L132">
        <v>9190.1475089455562</v>
      </c>
      <c r="M132">
        <v>12812.85323701169</v>
      </c>
      <c r="N132">
        <v>13023.984726867629</v>
      </c>
      <c r="O132">
        <v>11116.46124556802</v>
      </c>
      <c r="P132">
        <v>8770.4722809959312</v>
      </c>
      <c r="Q132">
        <v>12605.74397325583</v>
      </c>
      <c r="R132">
        <v>10920.85391523973</v>
      </c>
    </row>
    <row r="133" spans="1:18" x14ac:dyDescent="0.35">
      <c r="A133" t="s">
        <v>4</v>
      </c>
      <c r="B133" t="s">
        <v>94</v>
      </c>
      <c r="C133" t="s">
        <v>92</v>
      </c>
      <c r="D133" t="s">
        <v>97</v>
      </c>
      <c r="E133" t="s">
        <v>118</v>
      </c>
      <c r="F133">
        <v>3</v>
      </c>
      <c r="G133" t="s">
        <v>69</v>
      </c>
      <c r="H133" t="s">
        <v>7</v>
      </c>
      <c r="I133" t="s">
        <v>8</v>
      </c>
      <c r="J133">
        <v>1910.491618447121</v>
      </c>
      <c r="K133">
        <v>156.6850608581538</v>
      </c>
      <c r="L133">
        <v>28.160083449554389</v>
      </c>
      <c r="M133">
        <v>251.00581523742699</v>
      </c>
      <c r="N133">
        <v>55.682785657501377</v>
      </c>
      <c r="O133">
        <v>119.5371492706296</v>
      </c>
      <c r="P133">
        <v>426.07431592025529</v>
      </c>
      <c r="Q133">
        <v>133.27370761489851</v>
      </c>
      <c r="R133">
        <v>329.5059811203048</v>
      </c>
    </row>
    <row r="134" spans="1:18" x14ac:dyDescent="0.35">
      <c r="A134" t="s">
        <v>4</v>
      </c>
      <c r="B134" t="s">
        <v>102</v>
      </c>
      <c r="C134" t="s">
        <v>100</v>
      </c>
      <c r="D134" t="s">
        <v>103</v>
      </c>
      <c r="E134" t="s">
        <v>114</v>
      </c>
      <c r="F134">
        <v>2</v>
      </c>
      <c r="G134" t="s">
        <v>67</v>
      </c>
      <c r="H134" t="s">
        <v>7</v>
      </c>
      <c r="I134" t="s">
        <v>8</v>
      </c>
      <c r="J134">
        <v>2.4240436584472622</v>
      </c>
      <c r="K134">
        <v>1.936265791320801</v>
      </c>
      <c r="L134">
        <v>3.7121340789794921</v>
      </c>
      <c r="M134">
        <v>10.79616302719116</v>
      </c>
      <c r="N134">
        <v>21.14212931137093</v>
      </c>
      <c r="O134">
        <v>31.99119465942395</v>
      </c>
      <c r="P134">
        <v>7.9198020736694286</v>
      </c>
      <c r="Q134">
        <v>17.453098506164491</v>
      </c>
      <c r="R134">
        <v>17.69353713989257</v>
      </c>
    </row>
    <row r="135" spans="1:18" x14ac:dyDescent="0.35">
      <c r="A135" t="s">
        <v>4</v>
      </c>
      <c r="B135" t="s">
        <v>102</v>
      </c>
      <c r="C135" t="s">
        <v>89</v>
      </c>
      <c r="D135" t="s">
        <v>106</v>
      </c>
      <c r="E135" t="s">
        <v>99</v>
      </c>
      <c r="F135">
        <v>2</v>
      </c>
      <c r="G135" t="s">
        <v>67</v>
      </c>
      <c r="H135" t="s">
        <v>7</v>
      </c>
      <c r="I135" t="s">
        <v>8</v>
      </c>
      <c r="J135">
        <v>0</v>
      </c>
      <c r="K135">
        <v>4.8930434417724607E-2</v>
      </c>
      <c r="L135">
        <v>0</v>
      </c>
      <c r="M135">
        <v>0.87097420501708978</v>
      </c>
      <c r="N135">
        <v>0</v>
      </c>
      <c r="O135">
        <v>0.94926641693115243</v>
      </c>
      <c r="P135">
        <v>1.037351064300537</v>
      </c>
      <c r="Q135">
        <v>1.096056176757813</v>
      </c>
      <c r="R135">
        <v>0.46975338973999031</v>
      </c>
    </row>
    <row r="136" spans="1:18" x14ac:dyDescent="0.35">
      <c r="A136" t="s">
        <v>4</v>
      </c>
      <c r="B136" t="s">
        <v>102</v>
      </c>
      <c r="C136" t="s">
        <v>89</v>
      </c>
      <c r="D136" t="s">
        <v>107</v>
      </c>
      <c r="E136" t="s">
        <v>102</v>
      </c>
      <c r="F136">
        <v>1</v>
      </c>
      <c r="G136" t="s">
        <v>68</v>
      </c>
      <c r="H136" t="s">
        <v>7</v>
      </c>
      <c r="I136" t="s">
        <v>8</v>
      </c>
      <c r="J136">
        <v>3.9139964294433588E-2</v>
      </c>
      <c r="K136">
        <v>0</v>
      </c>
      <c r="L136">
        <v>0.1075976783752441</v>
      </c>
      <c r="M136">
        <v>0.1173769805908203</v>
      </c>
      <c r="N136">
        <v>5.8675816345214848E-2</v>
      </c>
      <c r="O136">
        <v>9.7805973052978515E-2</v>
      </c>
      <c r="P136">
        <v>0.12716534118652351</v>
      </c>
      <c r="Q136">
        <v>0.12716534118652351</v>
      </c>
      <c r="R136">
        <v>0.1075953559875488</v>
      </c>
    </row>
    <row r="137" spans="1:18" x14ac:dyDescent="0.35">
      <c r="A137" t="s">
        <v>4</v>
      </c>
      <c r="B137" t="s">
        <v>102</v>
      </c>
      <c r="C137" t="s">
        <v>89</v>
      </c>
      <c r="D137" t="s">
        <v>120</v>
      </c>
      <c r="E137" t="s">
        <v>91</v>
      </c>
      <c r="F137">
        <v>2</v>
      </c>
      <c r="G137" t="s">
        <v>67</v>
      </c>
      <c r="H137" t="s">
        <v>7</v>
      </c>
      <c r="I137" t="s">
        <v>8</v>
      </c>
      <c r="J137">
        <v>3.4721873970031729</v>
      </c>
      <c r="K137">
        <v>11.74149372711182</v>
      </c>
      <c r="L137">
        <v>34.827812458801162</v>
      </c>
      <c r="M137">
        <v>42.45068020095826</v>
      </c>
      <c r="N137">
        <v>177.2006497894271</v>
      </c>
      <c r="O137">
        <v>394.8944810500916</v>
      </c>
      <c r="P137">
        <v>484.03255600280858</v>
      </c>
      <c r="Q137">
        <v>484.1590105461031</v>
      </c>
      <c r="R137">
        <v>223.12114316024699</v>
      </c>
    </row>
    <row r="138" spans="1:18" x14ac:dyDescent="0.35">
      <c r="A138" t="s">
        <v>4</v>
      </c>
      <c r="B138" t="s">
        <v>102</v>
      </c>
      <c r="C138" t="s">
        <v>89</v>
      </c>
      <c r="D138" t="s">
        <v>120</v>
      </c>
      <c r="E138" t="s">
        <v>102</v>
      </c>
      <c r="F138">
        <v>1</v>
      </c>
      <c r="G138" t="s">
        <v>68</v>
      </c>
      <c r="H138" t="s">
        <v>7</v>
      </c>
      <c r="I138" t="s">
        <v>8</v>
      </c>
      <c r="J138">
        <v>1.852870178985595</v>
      </c>
      <c r="K138">
        <v>2.6861594940185518</v>
      </c>
      <c r="L138">
        <v>3.548848417663574</v>
      </c>
      <c r="M138">
        <v>3.8821714790344202</v>
      </c>
      <c r="N138">
        <v>1.9508989723205541</v>
      </c>
      <c r="O138">
        <v>2.2842392242431622</v>
      </c>
      <c r="P138">
        <v>1.892088828277589</v>
      </c>
      <c r="Q138">
        <v>3.3430256576538051</v>
      </c>
      <c r="R138">
        <v>2.6469837074279772</v>
      </c>
    </row>
    <row r="139" spans="1:18" x14ac:dyDescent="0.35">
      <c r="A139" t="s">
        <v>4</v>
      </c>
      <c r="B139" t="s">
        <v>102</v>
      </c>
      <c r="C139" t="s">
        <v>89</v>
      </c>
      <c r="D139" t="s">
        <v>120</v>
      </c>
      <c r="E139" t="s">
        <v>99</v>
      </c>
      <c r="F139">
        <v>1</v>
      </c>
      <c r="G139" t="s">
        <v>68</v>
      </c>
      <c r="H139" t="s">
        <v>7</v>
      </c>
      <c r="I139" t="s">
        <v>8</v>
      </c>
      <c r="J139">
        <v>8.8446800994873037E-2</v>
      </c>
      <c r="K139">
        <v>0.35303792343139651</v>
      </c>
      <c r="L139">
        <v>0.25490242156982418</v>
      </c>
      <c r="M139">
        <v>0.31383905715942378</v>
      </c>
      <c r="N139">
        <v>7.8438305664062513E-2</v>
      </c>
      <c r="O139">
        <v>0.32366303024291992</v>
      </c>
      <c r="P139">
        <v>0.81371781845092772</v>
      </c>
      <c r="Q139">
        <v>0.2254947784423828</v>
      </c>
      <c r="R139">
        <v>0.23536445846557619</v>
      </c>
    </row>
    <row r="140" spans="1:18" x14ac:dyDescent="0.35">
      <c r="A140" t="s">
        <v>4</v>
      </c>
      <c r="B140" t="s">
        <v>91</v>
      </c>
      <c r="C140" t="s">
        <v>100</v>
      </c>
      <c r="D140" t="s">
        <v>103</v>
      </c>
      <c r="E140" t="s">
        <v>114</v>
      </c>
      <c r="F140">
        <v>2</v>
      </c>
      <c r="G140" t="s">
        <v>67</v>
      </c>
      <c r="H140" t="s">
        <v>7</v>
      </c>
      <c r="I140" t="s">
        <v>8</v>
      </c>
      <c r="J140">
        <v>1099.274445465109</v>
      </c>
      <c r="K140">
        <v>599.36457417372844</v>
      </c>
      <c r="L140">
        <v>1650.493169847138</v>
      </c>
      <c r="M140">
        <v>1214.7425710762141</v>
      </c>
      <c r="N140">
        <v>1449.024710603358</v>
      </c>
      <c r="O140">
        <v>964.5122247970537</v>
      </c>
      <c r="P140">
        <v>1279.723342501072</v>
      </c>
      <c r="Q140">
        <v>1413.8033787170471</v>
      </c>
      <c r="R140">
        <v>1658.488492306471</v>
      </c>
    </row>
    <row r="141" spans="1:18" x14ac:dyDescent="0.35">
      <c r="A141" t="s">
        <v>4</v>
      </c>
      <c r="B141" t="s">
        <v>91</v>
      </c>
      <c r="C141" t="s">
        <v>92</v>
      </c>
      <c r="D141" t="s">
        <v>104</v>
      </c>
      <c r="E141" t="s">
        <v>118</v>
      </c>
      <c r="F141">
        <v>2</v>
      </c>
      <c r="G141" t="s">
        <v>67</v>
      </c>
      <c r="H141" t="s">
        <v>7</v>
      </c>
      <c r="I141" t="s">
        <v>8</v>
      </c>
      <c r="J141">
        <v>77065.249077185275</v>
      </c>
      <c r="K141">
        <v>93620.643299639225</v>
      </c>
      <c r="L141">
        <v>78909.902281584305</v>
      </c>
      <c r="M141">
        <v>101528.81637808451</v>
      </c>
      <c r="N141">
        <v>100815.6105272548</v>
      </c>
      <c r="O141">
        <v>101484.1922989296</v>
      </c>
      <c r="P141">
        <v>106923.97297613751</v>
      </c>
      <c r="Q141">
        <v>105065.22185294129</v>
      </c>
      <c r="R141">
        <v>103271.32840712011</v>
      </c>
    </row>
    <row r="142" spans="1:18" x14ac:dyDescent="0.35">
      <c r="A142" t="s">
        <v>4</v>
      </c>
      <c r="B142" t="s">
        <v>91</v>
      </c>
      <c r="C142" t="s">
        <v>92</v>
      </c>
      <c r="D142" t="s">
        <v>112</v>
      </c>
      <c r="E142" t="s">
        <v>91</v>
      </c>
      <c r="F142">
        <v>1</v>
      </c>
      <c r="G142" t="s">
        <v>68</v>
      </c>
      <c r="H142" t="s">
        <v>7</v>
      </c>
      <c r="I142" t="s">
        <v>8</v>
      </c>
      <c r="J142">
        <v>3869.0957737946419</v>
      </c>
      <c r="K142">
        <v>3477.759650052622</v>
      </c>
      <c r="L142">
        <v>3603.946105651853</v>
      </c>
      <c r="M142">
        <v>1911.2612867332789</v>
      </c>
      <c r="N142">
        <v>1315.0700054183931</v>
      </c>
      <c r="O142">
        <v>1795.473057438679</v>
      </c>
      <c r="P142">
        <v>5767.8398605347375</v>
      </c>
      <c r="Q142">
        <v>1762.9557164428691</v>
      </c>
      <c r="R142">
        <v>1345.180100441748</v>
      </c>
    </row>
    <row r="143" spans="1:18" x14ac:dyDescent="0.35">
      <c r="A143" t="s">
        <v>4</v>
      </c>
      <c r="B143" t="s">
        <v>91</v>
      </c>
      <c r="C143" t="s">
        <v>92</v>
      </c>
      <c r="D143" t="s">
        <v>112</v>
      </c>
      <c r="E143" t="s">
        <v>91</v>
      </c>
      <c r="F143">
        <v>3</v>
      </c>
      <c r="G143" t="s">
        <v>69</v>
      </c>
      <c r="H143" t="s">
        <v>7</v>
      </c>
      <c r="I143" t="s">
        <v>8</v>
      </c>
      <c r="J143">
        <v>190.43501440277109</v>
      </c>
      <c r="K143">
        <v>563.73086726990425</v>
      </c>
      <c r="L143">
        <v>353.24281143340772</v>
      </c>
      <c r="M143">
        <v>402.26855667419511</v>
      </c>
      <c r="N143">
        <v>551.67259639740325</v>
      </c>
      <c r="O143">
        <v>427.97721728134002</v>
      </c>
      <c r="P143">
        <v>539.35940279922715</v>
      </c>
      <c r="Q143">
        <v>983.52458215332649</v>
      </c>
      <c r="R143">
        <v>614.95860474853077</v>
      </c>
    </row>
    <row r="144" spans="1:18" x14ac:dyDescent="0.35">
      <c r="A144" t="s">
        <v>4</v>
      </c>
      <c r="B144" t="s">
        <v>91</v>
      </c>
      <c r="C144" t="s">
        <v>92</v>
      </c>
      <c r="D144" t="s">
        <v>93</v>
      </c>
      <c r="E144" t="s">
        <v>118</v>
      </c>
      <c r="F144">
        <v>2</v>
      </c>
      <c r="G144" t="s">
        <v>67</v>
      </c>
      <c r="H144" t="s">
        <v>7</v>
      </c>
      <c r="I144" t="s">
        <v>8</v>
      </c>
      <c r="J144">
        <v>120817.0911929891</v>
      </c>
      <c r="K144">
        <v>136097.0359599503</v>
      </c>
      <c r="L144">
        <v>126210.7559235261</v>
      </c>
      <c r="M144">
        <v>153615.13353700051</v>
      </c>
      <c r="N144">
        <v>152697.01853691711</v>
      </c>
      <c r="O144">
        <v>165307.70561364121</v>
      </c>
      <c r="P144">
        <v>164596.30927510999</v>
      </c>
      <c r="Q144">
        <v>156704.33288677689</v>
      </c>
      <c r="R144">
        <v>178634.7108413034</v>
      </c>
    </row>
    <row r="145" spans="1:18" x14ac:dyDescent="0.35">
      <c r="A145" t="s">
        <v>4</v>
      </c>
      <c r="B145" t="s">
        <v>91</v>
      </c>
      <c r="C145" t="s">
        <v>108</v>
      </c>
      <c r="D145" t="s">
        <v>110</v>
      </c>
      <c r="E145" t="s">
        <v>99</v>
      </c>
      <c r="F145">
        <v>2</v>
      </c>
      <c r="G145" t="s">
        <v>67</v>
      </c>
      <c r="H145" t="s">
        <v>7</v>
      </c>
      <c r="I145" t="s">
        <v>8</v>
      </c>
      <c r="J145">
        <v>35273.546538818147</v>
      </c>
      <c r="K145">
        <v>38159.071230468857</v>
      </c>
      <c r="L145">
        <v>46749.339138494637</v>
      </c>
      <c r="M145">
        <v>47705.963017424321</v>
      </c>
      <c r="N145">
        <v>47940.584362968773</v>
      </c>
      <c r="O145">
        <v>49395.560336821123</v>
      </c>
      <c r="P145">
        <v>46205.14787730846</v>
      </c>
      <c r="Q145">
        <v>44068.053288057403</v>
      </c>
      <c r="R145">
        <v>48767.74384241215</v>
      </c>
    </row>
    <row r="146" spans="1:18" x14ac:dyDescent="0.35">
      <c r="A146" t="s">
        <v>4</v>
      </c>
      <c r="B146" t="s">
        <v>91</v>
      </c>
      <c r="C146" t="s">
        <v>95</v>
      </c>
      <c r="D146" t="s">
        <v>96</v>
      </c>
      <c r="E146" t="s">
        <v>91</v>
      </c>
      <c r="F146">
        <v>2</v>
      </c>
      <c r="G146" t="s">
        <v>67</v>
      </c>
      <c r="H146" t="s">
        <v>7</v>
      </c>
      <c r="I146" t="s">
        <v>8</v>
      </c>
      <c r="J146">
        <v>107848.80765118331</v>
      </c>
      <c r="K146">
        <v>143577.1499335948</v>
      </c>
      <c r="L146">
        <v>223391.36476327811</v>
      </c>
      <c r="M146">
        <v>193626.72060664129</v>
      </c>
      <c r="N146">
        <v>232233.72498318341</v>
      </c>
      <c r="O146">
        <v>232316.83076147499</v>
      </c>
      <c r="P146">
        <v>296761.95846797631</v>
      </c>
      <c r="Q146">
        <v>292209.30862879817</v>
      </c>
      <c r="R146">
        <v>359429.97417577851</v>
      </c>
    </row>
    <row r="147" spans="1:18" x14ac:dyDescent="0.35">
      <c r="A147" t="s">
        <v>4</v>
      </c>
      <c r="B147" t="s">
        <v>91</v>
      </c>
      <c r="C147" t="s">
        <v>89</v>
      </c>
      <c r="D147" t="s">
        <v>120</v>
      </c>
      <c r="E147" t="s">
        <v>91</v>
      </c>
      <c r="F147">
        <v>2</v>
      </c>
      <c r="G147" t="s">
        <v>67</v>
      </c>
      <c r="H147" t="s">
        <v>7</v>
      </c>
      <c r="I147" t="s">
        <v>8</v>
      </c>
      <c r="J147">
        <v>64230.986390241822</v>
      </c>
      <c r="K147">
        <v>49823.542310147808</v>
      </c>
      <c r="L147">
        <v>178463.84630937429</v>
      </c>
      <c r="M147">
        <v>140613.43038798121</v>
      </c>
      <c r="N147">
        <v>208363.95343868641</v>
      </c>
      <c r="O147">
        <v>288692.86113190523</v>
      </c>
      <c r="P147">
        <v>391681.1957602856</v>
      </c>
      <c r="Q147">
        <v>300402.81902031333</v>
      </c>
      <c r="R147">
        <v>442721.43912531942</v>
      </c>
    </row>
    <row r="148" spans="1:18" x14ac:dyDescent="0.35">
      <c r="A148" t="s">
        <v>4</v>
      </c>
      <c r="B148" t="s">
        <v>91</v>
      </c>
      <c r="C148" t="s">
        <v>89</v>
      </c>
      <c r="D148" t="s">
        <v>120</v>
      </c>
      <c r="E148" t="s">
        <v>102</v>
      </c>
      <c r="F148">
        <v>1</v>
      </c>
      <c r="G148" t="s">
        <v>68</v>
      </c>
      <c r="H148" t="s">
        <v>7</v>
      </c>
      <c r="I148" t="s">
        <v>8</v>
      </c>
      <c r="J148">
        <v>12.428759236144989</v>
      </c>
      <c r="K148">
        <v>15.73879823455812</v>
      </c>
      <c r="L148">
        <v>18.875968751525971</v>
      </c>
      <c r="M148">
        <v>34.27808486557015</v>
      </c>
      <c r="N148">
        <v>7.1895184387207047</v>
      </c>
      <c r="O148">
        <v>3.5341642074584971</v>
      </c>
      <c r="P148">
        <v>1.503659729003908</v>
      </c>
      <c r="Q148">
        <v>13.01492096862791</v>
      </c>
      <c r="R148">
        <v>24.950227303314339</v>
      </c>
    </row>
    <row r="149" spans="1:18" x14ac:dyDescent="0.35">
      <c r="A149" t="s">
        <v>4</v>
      </c>
      <c r="B149" t="s">
        <v>91</v>
      </c>
      <c r="C149" t="s">
        <v>89</v>
      </c>
      <c r="D149" t="s">
        <v>120</v>
      </c>
      <c r="E149" t="s">
        <v>102</v>
      </c>
      <c r="F149">
        <v>3</v>
      </c>
      <c r="G149" t="s">
        <v>69</v>
      </c>
      <c r="H149" t="s">
        <v>7</v>
      </c>
      <c r="I149" t="s">
        <v>8</v>
      </c>
      <c r="J149">
        <v>0</v>
      </c>
      <c r="K149">
        <v>0</v>
      </c>
      <c r="L149">
        <v>9.9046836853027339E-3</v>
      </c>
      <c r="M149">
        <v>0</v>
      </c>
      <c r="N149">
        <v>0.51504282302856486</v>
      </c>
      <c r="O149">
        <v>0</v>
      </c>
      <c r="P149">
        <v>1.9017350616455071</v>
      </c>
      <c r="Q149">
        <v>0</v>
      </c>
      <c r="R149">
        <v>3.9618825531005861E-2</v>
      </c>
    </row>
    <row r="150" spans="1:18" x14ac:dyDescent="0.35">
      <c r="A150" t="s">
        <v>4</v>
      </c>
      <c r="B150" t="s">
        <v>91</v>
      </c>
      <c r="C150" t="s">
        <v>89</v>
      </c>
      <c r="D150" t="s">
        <v>120</v>
      </c>
      <c r="E150" t="s">
        <v>99</v>
      </c>
      <c r="F150">
        <v>1</v>
      </c>
      <c r="G150" t="s">
        <v>68</v>
      </c>
      <c r="H150" t="s">
        <v>7</v>
      </c>
      <c r="I150" t="s">
        <v>8</v>
      </c>
      <c r="J150">
        <v>2.335389984130861</v>
      </c>
      <c r="K150">
        <v>0.93158462371826167</v>
      </c>
      <c r="L150">
        <v>2.541459449768066</v>
      </c>
      <c r="M150">
        <v>1.5005839149475091</v>
      </c>
      <c r="N150">
        <v>0.80486919479370134</v>
      </c>
      <c r="O150">
        <v>3.5314222190856941</v>
      </c>
      <c r="P150">
        <v>2.9033807533264171</v>
      </c>
      <c r="Q150">
        <v>5.787325493621827</v>
      </c>
      <c r="R150">
        <v>4.9521058174133312</v>
      </c>
    </row>
    <row r="151" spans="1:18" x14ac:dyDescent="0.35">
      <c r="A151" t="s">
        <v>4</v>
      </c>
      <c r="B151" t="s">
        <v>99</v>
      </c>
      <c r="C151" t="s">
        <v>100</v>
      </c>
      <c r="D151" t="s">
        <v>101</v>
      </c>
      <c r="E151" t="s">
        <v>99</v>
      </c>
      <c r="F151">
        <v>1</v>
      </c>
      <c r="G151" t="s">
        <v>68</v>
      </c>
      <c r="H151" t="s">
        <v>7</v>
      </c>
      <c r="I151" t="s">
        <v>8</v>
      </c>
      <c r="J151">
        <v>146794.07870660059</v>
      </c>
      <c r="K151">
        <v>160800.1178443837</v>
      </c>
      <c r="L151">
        <v>185038.02580857649</v>
      </c>
      <c r="M151">
        <v>180315.54134635671</v>
      </c>
      <c r="N151">
        <v>185248.36474380261</v>
      </c>
      <c r="O151">
        <v>184412.57814567321</v>
      </c>
      <c r="P151">
        <v>168665.96809590951</v>
      </c>
      <c r="Q151">
        <v>221837.5391024086</v>
      </c>
      <c r="R151">
        <v>194551.1038629766</v>
      </c>
    </row>
    <row r="152" spans="1:18" x14ac:dyDescent="0.35">
      <c r="A152" t="s">
        <v>4</v>
      </c>
      <c r="B152" t="s">
        <v>99</v>
      </c>
      <c r="C152" t="s">
        <v>100</v>
      </c>
      <c r="D152" t="s">
        <v>101</v>
      </c>
      <c r="E152" t="s">
        <v>99</v>
      </c>
      <c r="F152">
        <v>3</v>
      </c>
      <c r="G152" t="s">
        <v>69</v>
      </c>
      <c r="H152" t="s">
        <v>7</v>
      </c>
      <c r="I152" t="s">
        <v>8</v>
      </c>
      <c r="J152">
        <v>4647.3252491150251</v>
      </c>
      <c r="K152">
        <v>2738.7657490928691</v>
      </c>
      <c r="L152">
        <v>4072.1196526206868</v>
      </c>
      <c r="M152">
        <v>3594.7373519905068</v>
      </c>
      <c r="N152">
        <v>6512.9677782844583</v>
      </c>
      <c r="O152">
        <v>4989.4068690772983</v>
      </c>
      <c r="P152">
        <v>5629.0602063865344</v>
      </c>
      <c r="Q152">
        <v>5585.1206654937896</v>
      </c>
      <c r="R152">
        <v>8625.3327737488144</v>
      </c>
    </row>
    <row r="153" spans="1:18" x14ac:dyDescent="0.35">
      <c r="A153" t="s">
        <v>4</v>
      </c>
      <c r="B153" t="s">
        <v>99</v>
      </c>
      <c r="C153" t="s">
        <v>100</v>
      </c>
      <c r="D153" t="s">
        <v>105</v>
      </c>
      <c r="E153" t="s">
        <v>99</v>
      </c>
      <c r="F153">
        <v>2</v>
      </c>
      <c r="G153" t="s">
        <v>67</v>
      </c>
      <c r="H153" t="s">
        <v>7</v>
      </c>
      <c r="I153" t="s">
        <v>8</v>
      </c>
      <c r="J153">
        <v>63.709226266479533</v>
      </c>
      <c r="K153">
        <v>42.525117237091038</v>
      </c>
      <c r="L153">
        <v>66.998194994354293</v>
      </c>
      <c r="M153">
        <v>202.52990959930511</v>
      </c>
      <c r="N153">
        <v>128.91547996597271</v>
      </c>
      <c r="O153">
        <v>25.993460190582251</v>
      </c>
      <c r="P153">
        <v>34.958569847106943</v>
      </c>
      <c r="Q153">
        <v>94.460365358734123</v>
      </c>
      <c r="R153">
        <v>200.59344355468781</v>
      </c>
    </row>
    <row r="154" spans="1:18" x14ac:dyDescent="0.35">
      <c r="A154" t="s">
        <v>4</v>
      </c>
      <c r="B154" t="s">
        <v>99</v>
      </c>
      <c r="C154" t="s">
        <v>100</v>
      </c>
      <c r="D154" t="s">
        <v>103</v>
      </c>
      <c r="E154" t="s">
        <v>99</v>
      </c>
      <c r="F154">
        <v>1</v>
      </c>
      <c r="G154" t="s">
        <v>68</v>
      </c>
      <c r="H154" t="s">
        <v>7</v>
      </c>
      <c r="I154" t="s">
        <v>8</v>
      </c>
      <c r="J154">
        <v>20681.211323786109</v>
      </c>
      <c r="K154">
        <v>30600.42577044975</v>
      </c>
      <c r="L154">
        <v>21513.215588076731</v>
      </c>
      <c r="M154">
        <v>30507.747159994578</v>
      </c>
      <c r="N154">
        <v>29152.628286579769</v>
      </c>
      <c r="O154">
        <v>38224.736477951898</v>
      </c>
      <c r="P154">
        <v>26112.3019378143</v>
      </c>
      <c r="Q154">
        <v>26642.125488752779</v>
      </c>
      <c r="R154">
        <v>17139.128807175399</v>
      </c>
    </row>
    <row r="155" spans="1:18" x14ac:dyDescent="0.35">
      <c r="A155" t="s">
        <v>4</v>
      </c>
      <c r="B155" t="s">
        <v>99</v>
      </c>
      <c r="C155" t="s">
        <v>100</v>
      </c>
      <c r="D155" t="s">
        <v>103</v>
      </c>
      <c r="E155" t="s">
        <v>99</v>
      </c>
      <c r="F155">
        <v>3</v>
      </c>
      <c r="G155" t="s">
        <v>69</v>
      </c>
      <c r="H155" t="s">
        <v>7</v>
      </c>
      <c r="I155" t="s">
        <v>8</v>
      </c>
      <c r="J155">
        <v>4156.7050068329117</v>
      </c>
      <c r="K155">
        <v>371.25750386581473</v>
      </c>
      <c r="L155">
        <v>573.95782510757329</v>
      </c>
      <c r="M155">
        <v>1082.8915704101521</v>
      </c>
      <c r="N155">
        <v>1534.0165880409261</v>
      </c>
      <c r="O155">
        <v>1130.251450624851</v>
      </c>
      <c r="P155">
        <v>1993.499739358532</v>
      </c>
      <c r="Q155">
        <v>1682.995878205106</v>
      </c>
      <c r="R155">
        <v>1990.3133362365791</v>
      </c>
    </row>
    <row r="156" spans="1:18" x14ac:dyDescent="0.35">
      <c r="A156" t="s">
        <v>4</v>
      </c>
      <c r="B156" t="s">
        <v>99</v>
      </c>
      <c r="C156" t="s">
        <v>92</v>
      </c>
      <c r="D156" t="s">
        <v>104</v>
      </c>
      <c r="E156" t="s">
        <v>99</v>
      </c>
      <c r="F156">
        <v>2</v>
      </c>
      <c r="G156" t="s">
        <v>67</v>
      </c>
      <c r="H156" t="s">
        <v>7</v>
      </c>
      <c r="I156" t="s">
        <v>8</v>
      </c>
      <c r="J156">
        <v>6676.0761722877251</v>
      </c>
      <c r="K156">
        <v>5928.3694767265179</v>
      </c>
      <c r="L156">
        <v>12498.575222748521</v>
      </c>
      <c r="M156">
        <v>12498.700160474311</v>
      </c>
      <c r="N156">
        <v>9782.613414501071</v>
      </c>
      <c r="O156">
        <v>14426.578412073361</v>
      </c>
      <c r="P156">
        <v>13303.03640116205</v>
      </c>
      <c r="Q156">
        <v>11775.009302072131</v>
      </c>
      <c r="R156">
        <v>16891.162348288271</v>
      </c>
    </row>
    <row r="157" spans="1:18" x14ac:dyDescent="0.35">
      <c r="A157" t="s">
        <v>4</v>
      </c>
      <c r="B157" t="s">
        <v>99</v>
      </c>
      <c r="C157" t="s">
        <v>92</v>
      </c>
      <c r="D157" t="s">
        <v>93</v>
      </c>
      <c r="E157" t="s">
        <v>99</v>
      </c>
      <c r="F157">
        <v>2</v>
      </c>
      <c r="G157" t="s">
        <v>67</v>
      </c>
      <c r="H157" t="s">
        <v>7</v>
      </c>
      <c r="I157" t="s">
        <v>8</v>
      </c>
      <c r="J157">
        <v>168450.3903340011</v>
      </c>
      <c r="K157">
        <v>178344.4863404315</v>
      </c>
      <c r="L157">
        <v>182181.49757616891</v>
      </c>
      <c r="M157">
        <v>238209.24568834799</v>
      </c>
      <c r="N157">
        <v>199236.17397641059</v>
      </c>
      <c r="O157">
        <v>185736.73715283931</v>
      </c>
      <c r="P157">
        <v>271227.22373356129</v>
      </c>
      <c r="Q157">
        <v>254308.76991810609</v>
      </c>
      <c r="R157">
        <v>244619.6385626347</v>
      </c>
    </row>
    <row r="158" spans="1:18" x14ac:dyDescent="0.35">
      <c r="A158" t="s">
        <v>4</v>
      </c>
      <c r="B158" t="s">
        <v>99</v>
      </c>
      <c r="C158" t="s">
        <v>89</v>
      </c>
      <c r="D158" t="s">
        <v>90</v>
      </c>
      <c r="E158" t="s">
        <v>99</v>
      </c>
      <c r="F158">
        <v>2</v>
      </c>
      <c r="G158" t="s">
        <v>67</v>
      </c>
      <c r="H158" t="s">
        <v>7</v>
      </c>
      <c r="I158" t="s">
        <v>8</v>
      </c>
      <c r="J158">
        <v>28.4936273117067</v>
      </c>
      <c r="K158">
        <v>12.022065679168721</v>
      </c>
      <c r="L158">
        <v>6.9924144569397004</v>
      </c>
      <c r="M158">
        <v>32.471792491912836</v>
      </c>
      <c r="N158">
        <v>8.4243549934387154</v>
      </c>
      <c r="O158">
        <v>0.94639689941406235</v>
      </c>
      <c r="P158">
        <v>6.3037667800903296</v>
      </c>
      <c r="Q158">
        <v>5.6677543334960943</v>
      </c>
      <c r="R158">
        <v>10.38356693038941</v>
      </c>
    </row>
    <row r="159" spans="1:18" x14ac:dyDescent="0.35">
      <c r="A159" t="s">
        <v>4</v>
      </c>
      <c r="B159" t="s">
        <v>99</v>
      </c>
      <c r="C159" t="s">
        <v>89</v>
      </c>
      <c r="D159" t="s">
        <v>115</v>
      </c>
      <c r="E159" t="s">
        <v>99</v>
      </c>
      <c r="F159">
        <v>2</v>
      </c>
      <c r="G159" t="s">
        <v>67</v>
      </c>
      <c r="H159" t="s">
        <v>7</v>
      </c>
      <c r="I159" t="s">
        <v>8</v>
      </c>
      <c r="J159">
        <v>1048.2088530464171</v>
      </c>
      <c r="K159">
        <v>1008.1109181228639</v>
      </c>
      <c r="L159">
        <v>1483.431849314125</v>
      </c>
      <c r="M159">
        <v>2750.367457393661</v>
      </c>
      <c r="N159">
        <v>1417.455819283299</v>
      </c>
      <c r="O159">
        <v>1484.8164675933899</v>
      </c>
      <c r="P159">
        <v>827.4218104522688</v>
      </c>
      <c r="Q159">
        <v>2654.1729414161782</v>
      </c>
      <c r="R159">
        <v>866.65023405456691</v>
      </c>
    </row>
    <row r="160" spans="1:18" x14ac:dyDescent="0.35">
      <c r="A160" t="s">
        <v>4</v>
      </c>
      <c r="B160" t="s">
        <v>99</v>
      </c>
      <c r="C160" t="s">
        <v>89</v>
      </c>
      <c r="D160" t="s">
        <v>116</v>
      </c>
      <c r="E160" t="s">
        <v>102</v>
      </c>
      <c r="F160">
        <v>2</v>
      </c>
      <c r="G160" t="s">
        <v>67</v>
      </c>
      <c r="H160" t="s">
        <v>7</v>
      </c>
      <c r="I160" t="s">
        <v>8</v>
      </c>
      <c r="J160">
        <v>0.39379894104003921</v>
      </c>
      <c r="K160">
        <v>8.0992509605407594</v>
      </c>
      <c r="L160">
        <v>3.5729683219909689</v>
      </c>
      <c r="M160">
        <v>15.60813687667846</v>
      </c>
      <c r="N160">
        <v>3.543368732452393</v>
      </c>
      <c r="O160">
        <v>14.871764758300809</v>
      </c>
      <c r="P160">
        <v>8.9483171783447286</v>
      </c>
      <c r="Q160">
        <v>52.296755714416612</v>
      </c>
      <c r="R160">
        <v>13.326651358795161</v>
      </c>
    </row>
    <row r="161" spans="1:18" x14ac:dyDescent="0.35">
      <c r="A161" t="s">
        <v>4</v>
      </c>
      <c r="B161" t="s">
        <v>99</v>
      </c>
      <c r="C161" t="s">
        <v>89</v>
      </c>
      <c r="D161" t="s">
        <v>116</v>
      </c>
      <c r="E161" t="s">
        <v>99</v>
      </c>
      <c r="F161">
        <v>2</v>
      </c>
      <c r="G161" t="s">
        <v>67</v>
      </c>
      <c r="H161" t="s">
        <v>7</v>
      </c>
      <c r="I161" t="s">
        <v>8</v>
      </c>
      <c r="J161">
        <v>1567.6060894416751</v>
      </c>
      <c r="K161">
        <v>7484.612462267376</v>
      </c>
      <c r="L161">
        <v>4133.8076101051329</v>
      </c>
      <c r="M161">
        <v>7101.3924197898878</v>
      </c>
      <c r="N161">
        <v>5634.0265893135129</v>
      </c>
      <c r="O161">
        <v>9714.1576337677307</v>
      </c>
      <c r="P161">
        <v>5531.8195361488888</v>
      </c>
      <c r="Q161">
        <v>14570.192871356199</v>
      </c>
      <c r="R161">
        <v>7760.6669124413256</v>
      </c>
    </row>
    <row r="162" spans="1:18" x14ac:dyDescent="0.35">
      <c r="A162" t="s">
        <v>4</v>
      </c>
      <c r="B162" t="s">
        <v>99</v>
      </c>
      <c r="C162" t="s">
        <v>108</v>
      </c>
      <c r="D162" t="s">
        <v>109</v>
      </c>
      <c r="E162" t="s">
        <v>99</v>
      </c>
      <c r="F162">
        <v>1</v>
      </c>
      <c r="G162" t="s">
        <v>68</v>
      </c>
      <c r="H162" t="s">
        <v>7</v>
      </c>
      <c r="I162" t="s">
        <v>8</v>
      </c>
      <c r="J162">
        <v>250697.28270058689</v>
      </c>
      <c r="K162">
        <v>389003.17753704218</v>
      </c>
      <c r="L162">
        <v>632354.00613059278</v>
      </c>
      <c r="M162">
        <v>374084.71777188458</v>
      </c>
      <c r="N162">
        <v>481156.07835989911</v>
      </c>
      <c r="O162">
        <v>372658.3904459154</v>
      </c>
      <c r="P162">
        <v>164816.56349395021</v>
      </c>
      <c r="Q162">
        <v>486373.9671998843</v>
      </c>
      <c r="R162">
        <v>180053.73256897301</v>
      </c>
    </row>
    <row r="163" spans="1:18" x14ac:dyDescent="0.35">
      <c r="A163" t="s">
        <v>4</v>
      </c>
      <c r="B163" t="s">
        <v>99</v>
      </c>
      <c r="C163" t="s">
        <v>108</v>
      </c>
      <c r="D163" t="s">
        <v>109</v>
      </c>
      <c r="E163" t="s">
        <v>99</v>
      </c>
      <c r="F163">
        <v>3</v>
      </c>
      <c r="G163" t="s">
        <v>69</v>
      </c>
      <c r="H163" t="s">
        <v>7</v>
      </c>
      <c r="I163" t="s">
        <v>8</v>
      </c>
      <c r="J163">
        <v>320049.08874493203</v>
      </c>
      <c r="K163">
        <v>158792.1252255807</v>
      </c>
      <c r="L163">
        <v>20682.027846675879</v>
      </c>
      <c r="M163">
        <v>192633.2334480038</v>
      </c>
      <c r="N163">
        <v>144604.11684181029</v>
      </c>
      <c r="O163">
        <v>175906.67341290929</v>
      </c>
      <c r="P163">
        <v>382171.33325416571</v>
      </c>
      <c r="Q163">
        <v>128087.1411943038</v>
      </c>
      <c r="R163">
        <v>382783.90085750673</v>
      </c>
    </row>
    <row r="164" spans="1:18" x14ac:dyDescent="0.35">
      <c r="A164" t="s">
        <v>4</v>
      </c>
      <c r="B164" t="s">
        <v>99</v>
      </c>
      <c r="C164" t="s">
        <v>89</v>
      </c>
      <c r="D164" t="s">
        <v>117</v>
      </c>
      <c r="E164" t="s">
        <v>99</v>
      </c>
      <c r="F164">
        <v>2</v>
      </c>
      <c r="G164" t="s">
        <v>67</v>
      </c>
      <c r="H164" t="s">
        <v>7</v>
      </c>
      <c r="I164" t="s">
        <v>8</v>
      </c>
      <c r="J164">
        <v>395.52475827484051</v>
      </c>
      <c r="K164">
        <v>187.55241826705969</v>
      </c>
      <c r="L164">
        <v>438.02914656829881</v>
      </c>
      <c r="M164">
        <v>1401.6966795394831</v>
      </c>
      <c r="N164">
        <v>426.96504544677612</v>
      </c>
      <c r="O164">
        <v>563.78385386352625</v>
      </c>
      <c r="P164">
        <v>398.36814383773901</v>
      </c>
      <c r="Q164">
        <v>1362.96129712828</v>
      </c>
      <c r="R164">
        <v>139.37542906875609</v>
      </c>
    </row>
    <row r="165" spans="1:18" x14ac:dyDescent="0.35">
      <c r="A165" t="s">
        <v>4</v>
      </c>
      <c r="B165" t="s">
        <v>111</v>
      </c>
      <c r="C165" t="s">
        <v>108</v>
      </c>
      <c r="D165" t="s">
        <v>109</v>
      </c>
      <c r="E165" t="s">
        <v>99</v>
      </c>
      <c r="F165">
        <v>2</v>
      </c>
      <c r="G165" t="s">
        <v>67</v>
      </c>
      <c r="H165" t="s">
        <v>7</v>
      </c>
      <c r="I165" t="s">
        <v>8</v>
      </c>
      <c r="J165">
        <v>756958.46494018578</v>
      </c>
      <c r="K165">
        <v>864522.74610420188</v>
      </c>
      <c r="L165">
        <v>793528.06778194162</v>
      </c>
      <c r="M165">
        <v>940377.24451649084</v>
      </c>
      <c r="N165">
        <v>896106.65914431191</v>
      </c>
      <c r="O165">
        <v>740782.80215742148</v>
      </c>
      <c r="P165">
        <v>942936.08432667877</v>
      </c>
      <c r="Q165">
        <v>900845.81747353473</v>
      </c>
      <c r="R165">
        <v>989124.12562958722</v>
      </c>
    </row>
    <row r="166" spans="1:18" x14ac:dyDescent="0.35">
      <c r="A166" t="s">
        <v>4</v>
      </c>
      <c r="B166" t="s">
        <v>118</v>
      </c>
      <c r="C166" t="s">
        <v>92</v>
      </c>
      <c r="D166" t="s">
        <v>93</v>
      </c>
      <c r="E166" t="s">
        <v>118</v>
      </c>
      <c r="F166">
        <v>1</v>
      </c>
      <c r="G166" t="s">
        <v>68</v>
      </c>
      <c r="H166" t="s">
        <v>7</v>
      </c>
      <c r="I166" t="s">
        <v>8</v>
      </c>
      <c r="J166">
        <v>0.19598503112792959</v>
      </c>
      <c r="K166">
        <v>2.1558290573120131</v>
      </c>
      <c r="L166">
        <v>0</v>
      </c>
      <c r="M166">
        <v>2.1558290573120131</v>
      </c>
      <c r="N166">
        <v>2.1558290573120131</v>
      </c>
      <c r="O166">
        <v>2.1558290573120131</v>
      </c>
      <c r="P166">
        <v>2.1558290573120131</v>
      </c>
      <c r="Q166">
        <v>0</v>
      </c>
      <c r="R166">
        <v>1.95984322052002</v>
      </c>
    </row>
    <row r="167" spans="1:18" x14ac:dyDescent="0.35">
      <c r="A167" t="s">
        <v>4</v>
      </c>
      <c r="B167" t="s">
        <v>102</v>
      </c>
      <c r="C167" t="s">
        <v>89</v>
      </c>
      <c r="D167" t="s">
        <v>106</v>
      </c>
      <c r="E167" t="s">
        <v>102</v>
      </c>
      <c r="F167">
        <v>2</v>
      </c>
      <c r="G167" t="s">
        <v>67</v>
      </c>
      <c r="H167" t="s">
        <v>7</v>
      </c>
      <c r="I167" t="s">
        <v>8</v>
      </c>
      <c r="J167">
        <v>0</v>
      </c>
      <c r="K167">
        <v>0</v>
      </c>
      <c r="L167">
        <v>0.20572669296264651</v>
      </c>
      <c r="M167">
        <v>0</v>
      </c>
      <c r="N167">
        <v>0</v>
      </c>
      <c r="O167">
        <v>0.19593494720458979</v>
      </c>
      <c r="P167">
        <v>2.939020004272461E-2</v>
      </c>
      <c r="Q167">
        <v>0</v>
      </c>
      <c r="R167">
        <v>0</v>
      </c>
    </row>
    <row r="168" spans="1:18" x14ac:dyDescent="0.35">
      <c r="A168" t="s">
        <v>4</v>
      </c>
      <c r="B168" t="s">
        <v>91</v>
      </c>
      <c r="C168" t="s">
        <v>89</v>
      </c>
      <c r="D168" t="s">
        <v>120</v>
      </c>
      <c r="E168" t="s">
        <v>99</v>
      </c>
      <c r="F168">
        <v>3</v>
      </c>
      <c r="G168" t="s">
        <v>69</v>
      </c>
      <c r="H168" t="s">
        <v>7</v>
      </c>
      <c r="I168" t="s">
        <v>8</v>
      </c>
      <c r="J168">
        <v>2.9431613159179689E-2</v>
      </c>
      <c r="K168">
        <v>0</v>
      </c>
      <c r="L168">
        <v>0</v>
      </c>
      <c r="M168">
        <v>6.8675266265869131E-2</v>
      </c>
      <c r="N168">
        <v>1.962246170043945E-2</v>
      </c>
      <c r="O168">
        <v>0</v>
      </c>
      <c r="P168">
        <v>3.9255956268310549E-2</v>
      </c>
      <c r="Q168">
        <v>0</v>
      </c>
      <c r="R168">
        <v>0</v>
      </c>
    </row>
  </sheetData>
  <autoFilter ref="A1:R1" xr:uid="{DBFAF53F-80B0-4EB9-A959-C1EABF8D34B9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34"/>
  <sheetViews>
    <sheetView showGridLines="0" workbookViewId="0">
      <selection activeCell="K4" sqref="K4"/>
    </sheetView>
  </sheetViews>
  <sheetFormatPr defaultColWidth="0" defaultRowHeight="14.5" zeroHeight="1" x14ac:dyDescent="0.35"/>
  <cols>
    <col min="1" max="7" width="8.7265625" customWidth="1"/>
    <col min="8" max="8" width="13.453125" bestFit="1" customWidth="1"/>
    <col min="9" max="9" width="18.81640625" bestFit="1" customWidth="1"/>
    <col min="10" max="11" width="11.81640625" bestFit="1" customWidth="1"/>
    <col min="12" max="12" width="6.6328125" bestFit="1" customWidth="1"/>
    <col min="13" max="13" width="11.81640625" bestFit="1" customWidth="1"/>
    <col min="14" max="14" width="13.453125" bestFit="1" customWidth="1"/>
    <col min="15" max="17" width="13.453125" hidden="1" customWidth="1"/>
    <col min="18" max="18" width="8.7265625" hidden="1" customWidth="1"/>
    <col min="19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3" x14ac:dyDescent="0.35"/>
    <row r="18" spans="8:13" x14ac:dyDescent="0.35"/>
    <row r="19" spans="8:13" x14ac:dyDescent="0.35"/>
    <row r="20" spans="8:13" x14ac:dyDescent="0.35">
      <c r="I20" s="36" t="s">
        <v>86</v>
      </c>
    </row>
    <row r="21" spans="8:13" x14ac:dyDescent="0.35">
      <c r="H21" s="36" t="s">
        <v>87</v>
      </c>
      <c r="I21" t="s">
        <v>68</v>
      </c>
      <c r="J21" t="s">
        <v>67</v>
      </c>
      <c r="K21" t="s">
        <v>69</v>
      </c>
      <c r="L21" t="s">
        <v>88</v>
      </c>
      <c r="M21" t="s">
        <v>85</v>
      </c>
    </row>
    <row r="22" spans="8:13" x14ac:dyDescent="0.35">
      <c r="H22" s="37" t="s">
        <v>76</v>
      </c>
      <c r="I22" s="35">
        <v>3027245.36776079</v>
      </c>
      <c r="J22" s="35">
        <v>3878922.9563769982</v>
      </c>
      <c r="K22" s="35">
        <v>1055667.8710309551</v>
      </c>
      <c r="L22" s="35"/>
      <c r="M22" s="35">
        <v>7961836.1951687429</v>
      </c>
    </row>
    <row r="23" spans="8:13" x14ac:dyDescent="0.35">
      <c r="H23" s="37" t="s">
        <v>77</v>
      </c>
      <c r="I23" s="35">
        <v>3660810.5461523412</v>
      </c>
      <c r="J23" s="35">
        <v>4111096.2554891338</v>
      </c>
      <c r="K23" s="35">
        <v>615272.29988611466</v>
      </c>
      <c r="L23" s="35"/>
      <c r="M23" s="35">
        <v>8387179.1015275903</v>
      </c>
    </row>
    <row r="24" spans="8:13" x14ac:dyDescent="0.35">
      <c r="H24" s="37" t="s">
        <v>78</v>
      </c>
      <c r="I24" s="35">
        <v>4237009.5848456752</v>
      </c>
      <c r="J24" s="35">
        <v>4311293.7291930411</v>
      </c>
      <c r="K24" s="35">
        <v>202530.1901047868</v>
      </c>
      <c r="L24" s="35"/>
      <c r="M24" s="35">
        <v>8750833.5041435026</v>
      </c>
    </row>
    <row r="25" spans="8:13" x14ac:dyDescent="0.35">
      <c r="H25" s="37" t="s">
        <v>79</v>
      </c>
      <c r="I25" s="35">
        <v>3315413.1406584852</v>
      </c>
      <c r="J25" s="35">
        <v>4922152.6632006867</v>
      </c>
      <c r="K25" s="35">
        <v>742073.06362711231</v>
      </c>
      <c r="L25" s="35"/>
      <c r="M25" s="35">
        <v>8979638.867486285</v>
      </c>
    </row>
    <row r="26" spans="8:13" x14ac:dyDescent="0.35">
      <c r="H26" s="37" t="s">
        <v>80</v>
      </c>
      <c r="I26" s="35">
        <v>3493589.9451476047</v>
      </c>
      <c r="J26" s="35">
        <v>4818823.7914628573</v>
      </c>
      <c r="K26" s="35">
        <v>748227.58212143998</v>
      </c>
      <c r="L26" s="35"/>
      <c r="M26" s="35">
        <v>9060641.3187319022</v>
      </c>
    </row>
    <row r="27" spans="8:13" x14ac:dyDescent="0.35">
      <c r="H27" s="37" t="s">
        <v>81</v>
      </c>
      <c r="I27" s="35">
        <v>3703957.1470818296</v>
      </c>
      <c r="J27" s="35">
        <v>4610661.9190881122</v>
      </c>
      <c r="K27" s="35">
        <v>659019.42849414831</v>
      </c>
      <c r="L27" s="35"/>
      <c r="M27" s="35">
        <v>8973638.4946640898</v>
      </c>
    </row>
    <row r="28" spans="8:13" x14ac:dyDescent="0.35">
      <c r="H28" s="37" t="s">
        <v>82</v>
      </c>
      <c r="I28" s="35">
        <v>2571456.8177379188</v>
      </c>
      <c r="J28" s="35">
        <v>5535884.6286320174</v>
      </c>
      <c r="K28" s="35">
        <v>1175991.7439782741</v>
      </c>
      <c r="L28" s="35"/>
      <c r="M28" s="35">
        <v>9283333.1903482117</v>
      </c>
    </row>
    <row r="29" spans="8:13" x14ac:dyDescent="0.35">
      <c r="H29" s="37" t="s">
        <v>83</v>
      </c>
      <c r="I29" s="35">
        <v>3559786.7166589773</v>
      </c>
      <c r="J29" s="35">
        <v>5336766.4989967737</v>
      </c>
      <c r="K29" s="35">
        <v>776069.45506127668</v>
      </c>
      <c r="L29" s="35"/>
      <c r="M29" s="35">
        <v>9672622.6707170289</v>
      </c>
    </row>
    <row r="30" spans="8:13" x14ac:dyDescent="0.35">
      <c r="H30" s="37" t="s">
        <v>84</v>
      </c>
      <c r="I30" s="35">
        <v>2464738.7956759618</v>
      </c>
      <c r="J30" s="35">
        <v>5838755.5040987395</v>
      </c>
      <c r="K30" s="35">
        <v>1202171.2078745782</v>
      </c>
      <c r="L30" s="35"/>
      <c r="M30" s="35">
        <v>9505665.5076492783</v>
      </c>
    </row>
    <row r="31" spans="8:13" x14ac:dyDescent="0.35"/>
    <row r="32" spans="8:13" x14ac:dyDescent="0.35"/>
    <row r="33" x14ac:dyDescent="0.35"/>
    <row r="34" x14ac:dyDescent="0.35"/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8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4" t="s">
        <v>62</v>
      </c>
      <c r="C3" s="44"/>
      <c r="D3" s="44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122</v>
      </c>
      <c r="C9" s="24" t="s">
        <v>123</v>
      </c>
      <c r="D9" s="25" t="s">
        <v>124</v>
      </c>
    </row>
    <row r="10" spans="2:4" ht="29" x14ac:dyDescent="0.35">
      <c r="B10" s="23" t="s">
        <v>47</v>
      </c>
      <c r="C10" s="26" t="s">
        <v>72</v>
      </c>
      <c r="D10" s="31" t="s">
        <v>74</v>
      </c>
    </row>
    <row r="11" spans="2:4" ht="29" x14ac:dyDescent="0.35">
      <c r="B11" s="23" t="s">
        <v>48</v>
      </c>
      <c r="C11" s="26" t="s">
        <v>73</v>
      </c>
      <c r="D11" s="31" t="s">
        <v>75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  <row r="25" x14ac:dyDescent="0.35"/>
    <row r="26" x14ac:dyDescent="0.35"/>
    <row r="27" x14ac:dyDescent="0.35"/>
    <row r="28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J67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2" width="27.08984375" bestFit="1" customWidth="1"/>
    <col min="3" max="3" width="29.81640625" bestFit="1" customWidth="1"/>
    <col min="4" max="4" width="7.453125" bestFit="1" customWidth="1"/>
    <col min="5" max="5" width="19.08984375" customWidth="1"/>
    <col min="6" max="6" width="8.7265625" customWidth="1"/>
    <col min="7" max="10" width="0" hidden="1" customWidth="1"/>
    <col min="11" max="16384" width="8.7265625" hidden="1"/>
  </cols>
  <sheetData>
    <row r="1" spans="2:5" x14ac:dyDescent="0.35"/>
    <row r="2" spans="2:5" ht="14.5" customHeight="1" x14ac:dyDescent="0.35">
      <c r="B2" s="45" t="s">
        <v>63</v>
      </c>
      <c r="C2" s="46"/>
      <c r="D2" s="46"/>
      <c r="E2" s="47"/>
    </row>
    <row r="3" spans="2:5" ht="26" customHeight="1" x14ac:dyDescent="0.35">
      <c r="B3" s="48"/>
      <c r="C3" s="49"/>
      <c r="D3" s="49"/>
      <c r="E3" s="50"/>
    </row>
    <row r="4" spans="2:5" x14ac:dyDescent="0.35">
      <c r="B4" s="16" t="s">
        <v>70</v>
      </c>
      <c r="C4" s="16" t="s">
        <v>71</v>
      </c>
      <c r="D4" s="16" t="s">
        <v>47</v>
      </c>
      <c r="E4" s="16" t="s">
        <v>9</v>
      </c>
    </row>
    <row r="5" spans="2:5" x14ac:dyDescent="0.35">
      <c r="B5" s="32" t="s">
        <v>64</v>
      </c>
      <c r="C5" s="32" t="s">
        <v>68</v>
      </c>
      <c r="D5" s="32">
        <v>1</v>
      </c>
      <c r="E5" s="32" t="s">
        <v>44</v>
      </c>
    </row>
    <row r="6" spans="2:5" x14ac:dyDescent="0.35">
      <c r="B6" s="33" t="s">
        <v>65</v>
      </c>
      <c r="C6" s="33" t="s">
        <v>67</v>
      </c>
      <c r="D6" s="33">
        <v>2</v>
      </c>
      <c r="E6" s="33" t="s">
        <v>45</v>
      </c>
    </row>
    <row r="7" spans="2:5" x14ac:dyDescent="0.35">
      <c r="B7" s="34" t="s">
        <v>66</v>
      </c>
      <c r="C7" s="34" t="s">
        <v>69</v>
      </c>
      <c r="D7" s="34">
        <v>3</v>
      </c>
      <c r="E7" s="34" t="s">
        <v>46</v>
      </c>
    </row>
    <row r="8" spans="2:5" x14ac:dyDescent="0.35"/>
    <row r="9" spans="2:5" x14ac:dyDescent="0.35"/>
    <row r="10" spans="2:5" hidden="1" x14ac:dyDescent="0.35"/>
    <row r="11" spans="2:5" hidden="1" x14ac:dyDescent="0.35"/>
    <row r="12" spans="2:5" hidden="1" x14ac:dyDescent="0.35"/>
    <row r="13" spans="2:5" hidden="1" x14ac:dyDescent="0.35"/>
    <row r="14" spans="2:5" hidden="1" x14ac:dyDescent="0.35"/>
    <row r="15" spans="2:5" hidden="1" x14ac:dyDescent="0.35"/>
    <row r="16" spans="2: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x14ac:dyDescent="0.35"/>
    <row r="67" x14ac:dyDescent="0.35"/>
  </sheetData>
  <mergeCells count="1">
    <mergeCell ref="B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ANNUAL_CROP_CYCLES__2017_2025</vt:lpstr>
      <vt:lpstr>PIVOT_ANNUAL_CROP_CYCLES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2026-09-09T17:45:42Z</dcterms:modified>
</cp:coreProperties>
</file>