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A5DCDCE2-7523-46AC-8553-536119B08BF4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13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<sst xmlns="http://schemas.openxmlformats.org/spreadsheetml/2006/main" count="168" uniqueCount="101">
  <si>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</si>
  <si>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</si>
  <si>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</si>
  <si>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</si>
  <si>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</si>
  <si>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</si>
  <si>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</si>
  <si>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</si>
  <si>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</si>
  <si>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</si>
  <si>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</si>
  <si>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</si>
  <si>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</si>
  <si>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</si>
  <si>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</si>
  <si>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</si>
  <si>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</si>
  <si>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</si>
  <si>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</si>
  <si>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</si>
  <si>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</si>
  <si>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</si>
  <si>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</si>
  <si>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</si>
  <si>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</si>
  <si>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</si>
  <si>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</si>
  <si>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</si>
  <si>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</si>
  <si>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</si>
  <si>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</si>
  <si>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</si>
  <si>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</si>
  <si>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</si>
  <si>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</si>
  <si>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</si>
  <si>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</si>
  <si>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</si>
  <si>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</si>
  <si>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</si>
  <si>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</si>
  <si>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</si>
  <si>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</si>
  <si>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</si>
  <si>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Norte</t>
  </si>
  <si>
    <t>#CBEEF3</t>
  </si>
  <si>
    <t>#F49CBB</t>
  </si>
  <si>
    <t>#880D1E</t>
  </si>
  <si>
    <t>class_id</t>
  </si>
  <si>
    <t>class_name</t>
  </si>
  <si>
    <t>CLASS_ID</t>
  </si>
  <si>
    <t>CLASS_NAME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</si>
  <si>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</si>
  <si>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</si>
  <si>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</si>
  <si>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</si>
  <si>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</si>
  <si>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</si>
  <si>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</si>
  <si>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</si>
  <si>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</si>
  <si>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</si>
  <si>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</si>
  <si>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</si>
  <si>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</si>
  <si>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</si>
  <si>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</si>
  <si>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</si>
  <si>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</si>
  <si>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</si>
  <si>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</si>
  <si>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</si>
  <si>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</si>
  <si>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</si>
  <si>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</si>
  <si>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</si>
  <si>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</si>
  <si>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</si>
  <si>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</si>
  <si>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</si>
  <si>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</si>
  <si>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</si>
  <si>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</si>
  <si>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</si>
  <si>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</si>
  <si>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</si>
  <si>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</si>
  <si>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</si>
  <si>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</si>
  <si>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TERRITORY</t>
  </si>
  <si>
    <t>(vazio)</t>
  </si>
  <si>
    <t>territory</t>
  </si>
  <si>
    <t>Amazônia</t>
  </si>
  <si>
    <t>Acre</t>
  </si>
  <si>
    <t>AMACRO</t>
  </si>
  <si>
    <t>Amazonas</t>
  </si>
  <si>
    <t>Rondônia</t>
  </si>
  <si>
    <t>Região do AMACRO</t>
  </si>
  <si>
    <t>AMACRO region</t>
  </si>
  <si>
    <t>1. Esta base de dados contém as áreas (ha) por classe de frequência anual de cultivos agrícolas para o cruzamento entre bioma, estado e região do AMACRO no período de 2017 a 2025.</t>
  </si>
  <si>
    <t>1. This database contains the area (ha) per Annual number of crop cycles class for  biome, state and the AMACRO region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</si>
</sst>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[MAPBIOMAS-BRAZIL-ANNUAL-NUMBER-OF-CROP-CYCLES-AMACRO_10M.xlsx]PIVOT_ANNUAL_CROP_CYCLES!Tabela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19415.217941934239</c:v>
                </c:pt>
                <c:pt idx="1">
                  <c:v>17806.788829356381</c:v>
                </c:pt>
                <c:pt idx="2">
                  <c:v>28812.470968627833</c:v>
                </c:pt>
                <c:pt idx="3">
                  <c:v>11608.752130955403</c:v>
                </c:pt>
                <c:pt idx="4">
                  <c:v>13148.899628420228</c:v>
                </c:pt>
                <c:pt idx="5">
                  <c:v>23552.441756134718</c:v>
                </c:pt>
                <c:pt idx="6">
                  <c:v>15958.328575017489</c:v>
                </c:pt>
                <c:pt idx="7">
                  <c:v>25132.395888636882</c:v>
                </c:pt>
                <c:pt idx="8">
                  <c:v>13934.8071301606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9676.598942745899</c:v>
                </c:pt>
                <c:pt idx="1">
                  <c:v>21888.984194992059</c:v>
                </c:pt>
                <c:pt idx="2">
                  <c:v>12614.445778834395</c:v>
                </c:pt>
                <c:pt idx="3">
                  <c:v>43220.297391431202</c:v>
                </c:pt>
                <c:pt idx="4">
                  <c:v>43393.247784186402</c:v>
                </c:pt>
                <c:pt idx="5">
                  <c:v>40251.512502869526</c:v>
                </c:pt>
                <c:pt idx="6">
                  <c:v>57404.178105175823</c:v>
                </c:pt>
                <c:pt idx="7">
                  <c:v>50104.972938217659</c:v>
                </c:pt>
                <c:pt idx="8">
                  <c:v>63697.894262592781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123.01756026840209</c:v>
                </c:pt>
                <c:pt idx="1">
                  <c:v>601.81839133834865</c:v>
                </c:pt>
                <c:pt idx="2">
                  <c:v>29.026816246032688</c:v>
                </c:pt>
                <c:pt idx="3">
                  <c:v>1824.8312331283614</c:v>
                </c:pt>
                <c:pt idx="4">
                  <c:v>1930.1708327232384</c:v>
                </c:pt>
                <c:pt idx="5">
                  <c:v>1557.0689907478325</c:v>
                </c:pt>
                <c:pt idx="6">
                  <c:v>1471.6745810852083</c:v>
                </c:pt>
                <c:pt idx="7">
                  <c:v>2030.2689201011233</c:v>
                </c:pt>
                <c:pt idx="8">
                  <c:v>2016.6220227386691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706-4C14-860D-BCC24130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2</xdr:row>
      <xdr:rowOff>38100</xdr:rowOff>
    </xdr:from>
    <xdr:to>
      <xdr:col>3</xdr:col>
      <xdr:colOff>114300</xdr:colOff>
      <xdr:row>16</xdr:row>
      <xdr:rowOff>28575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400050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282575</xdr:colOff>
      <xdr:row>2</xdr:row>
      <xdr:rowOff>53975</xdr:rowOff>
    </xdr:from>
    <xdr:to>
      <xdr:col>6</xdr:col>
      <xdr:colOff>285750</xdr:colOff>
      <xdr:row>16</xdr:row>
      <xdr:rowOff>47625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1375" y="4159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168275</xdr:colOff>
      <xdr:row>16</xdr:row>
      <xdr:rowOff>161925</xdr:rowOff>
    </xdr:from>
    <xdr:to>
      <xdr:col>3</xdr:col>
      <xdr:colOff>171450</xdr:colOff>
      <xdr:row>30</xdr:row>
      <xdr:rowOff>149225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8275" y="3054350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78316319444" createdVersion="6" refreshedVersion="6" minRefreshableVersion="3" recordCount="60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5">
        <s v="Amazônia"/>
        <m/>
        <s v="Cerrado" u="1"/>
        <s v="Caatinga" u="1"/>
        <s v="Mata Atlântica" u="1"/>
      </sharedItems>
    </cacheField>
    <cacheField name="REGION" numFmtId="0">
      <sharedItems containsBlank="1" count="5">
        <s v="Norte"/>
        <m/>
        <s v="Centro-oeste" u="1"/>
        <s v="Sudeste" u="1"/>
        <s v="Nordeste" u="1"/>
      </sharedItems>
    </cacheField>
    <cacheField name="STATE" numFmtId="0">
      <sharedItems containsBlank="1" count="16">
        <s v="Acre"/>
        <s v="Amazonas"/>
        <s v="Rondônia"/>
        <m/>
        <s v="Minas Gerais" u="1"/>
        <s v="Espírito Santo" u="1"/>
        <s v="Alagoas" u="1"/>
        <s v="Rio Grande do Norte" u="1"/>
        <s v="Paraíba" u="1"/>
        <s v="Sergipe" u="1"/>
        <s v="Goiás" u="1"/>
        <s v="Pernambuco" u="1"/>
        <s v="Bahia" u="1"/>
        <s v="Piauí" u="1"/>
        <s v="Tocantins" u="1"/>
        <s v="Maranhão" u="1"/>
      </sharedItems>
    </cacheField>
    <cacheField name="TERRITORY" numFmtId="0">
      <sharedItems containsBlank="1"/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1 ciclo"/>
        <s v="3 ciclos"/>
        <s v="2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2.7050753112792978" maxValue="19001.905869163551"/>
    </cacheField>
    <cacheField name="y2018" numFmtId="0">
      <sharedItems containsString="0" containsBlank="1" containsNumber="1" minValue="19.866828117370641" maxValue="21675.855816654199"/>
    </cacheField>
    <cacheField name="y2019" numFmtId="0">
      <sharedItems containsString="0" containsBlank="1" containsNumber="1" minValue="0" maxValue="28092.859270989131"/>
    </cacheField>
    <cacheField name="y2020" numFmtId="0">
      <sharedItems containsString="0" containsBlank="1" containsNumber="1" minValue="23.655192829132169" maxValue="42376.201373669981"/>
    </cacheField>
    <cacheField name="y2021" numFmtId="0">
      <sharedItems containsString="0" containsBlank="1" containsNumber="1" minValue="1.998906926727293" maxValue="42094.41657378681"/>
    </cacheField>
    <cacheField name="y2022" numFmtId="0">
      <sharedItems containsString="0" containsBlank="1" containsNumber="1" minValue="0.21564479141235349" maxValue="39824.838773696247"/>
    </cacheField>
    <cacheField name="y2023" numFmtId="0">
      <sharedItems containsString="0" containsBlank="1" containsNumber="1" minValue="11.809374169158961" maxValue="56695.616868067977"/>
    </cacheField>
    <cacheField name="y2024" numFmtId="0">
      <sharedItems containsString="0" containsBlank="1" containsNumber="1" minValue="1.371799523925781" maxValue="48944.764362325797"/>
    </cacheField>
    <cacheField name="y2025" numFmtId="0">
      <sharedItems containsString="0" containsBlank="1" containsNumber="1" minValue="21.696922938537629" maxValue="62527.281497291267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s v="Brasil"/>
    <x v="0"/>
    <x v="0"/>
    <x v="0"/>
    <s v="AMACRO"/>
    <n v="1"/>
    <x v="0"/>
    <s v="v1.1"/>
    <s v="11"/>
    <n v="334.44208464431358"/>
    <n v="395.51399053497101"/>
    <n v="583.91557846908427"/>
    <n v="594.70750732192869"/>
    <n v="157.31301209411711"/>
    <n v="957.34409270247306"/>
    <n v="627.74250611648347"/>
    <n v="279.09527159728827"/>
    <n v="426.03905583724969"/>
  </r>
  <r>
    <s v="Brasil"/>
    <x v="0"/>
    <x v="0"/>
    <x v="0"/>
    <s v="AMACRO"/>
    <n v="3"/>
    <x v="1"/>
    <s v="v1.1"/>
    <s v="11"/>
    <n v="18.60900787658689"/>
    <n v="90.598550422667927"/>
    <n v="11.228435510253879"/>
    <n v="65.920351499176434"/>
    <n v="223.49019211731209"/>
    <n v="0.2832837043762208"/>
    <n v="44.387899983978237"/>
    <n v="159.08170992126551"/>
    <n v="29.79980613021856"/>
  </r>
  <r>
    <s v="Brasil"/>
    <x v="0"/>
    <x v="0"/>
    <x v="1"/>
    <s v="AMACRO"/>
    <n v="1"/>
    <x v="0"/>
    <s v="v1.1"/>
    <s v="11"/>
    <n v="78.869988126373002"/>
    <n v="92.509762774657645"/>
    <n v="135.69611916961611"/>
    <n v="79.19572810287508"/>
    <n v="116.848261059571"/>
    <n v="220.8759788375861"/>
    <n v="270.47438222427593"/>
    <n v="281.88188473892262"/>
    <n v="160.95740612563941"/>
  </r>
  <r>
    <s v="Brasil"/>
    <x v="0"/>
    <x v="0"/>
    <x v="2"/>
    <s v="AMACRO"/>
    <n v="2"/>
    <x v="2"/>
    <s v="v1.1"/>
    <s v="11"/>
    <n v="9441.3529200202211"/>
    <n v="21675.855816654199"/>
    <n v="12166.936244274761"/>
    <n v="42376.201373669981"/>
    <n v="42094.41657378681"/>
    <n v="39824.838773696247"/>
    <n v="56695.616868067977"/>
    <n v="48944.764362325797"/>
    <n v="62527.281497291267"/>
  </r>
  <r>
    <s v="Brasil"/>
    <x v="0"/>
    <x v="0"/>
    <x v="1"/>
    <s v="AMACRO"/>
    <n v="3"/>
    <x v="1"/>
    <s v="v1.1"/>
    <s v="11"/>
    <n v="2.7050753112792978"/>
    <n v="19.866828117370641"/>
    <n v="0"/>
    <n v="23.655192829132169"/>
    <n v="1.998906926727293"/>
    <n v="0.21564479141235349"/>
    <n v="11.809374169158961"/>
    <n v="1.371799523925781"/>
    <n v="21.696922938537629"/>
  </r>
  <r>
    <s v="Brasil"/>
    <x v="0"/>
    <x v="0"/>
    <x v="0"/>
    <s v="AMACRO"/>
    <n v="2"/>
    <x v="2"/>
    <s v="v1.1"/>
    <s v="11"/>
    <n v="189.74404134674191"/>
    <n v="172.91885343322889"/>
    <n v="396.30474258804651"/>
    <n v="602.58325269927184"/>
    <n v="999.11161485821208"/>
    <n v="384.75892798385519"/>
    <n v="592.77407269133869"/>
    <n v="961.27290544890161"/>
    <n v="891.69747308807121"/>
  </r>
  <r>
    <s v="Brasil"/>
    <x v="0"/>
    <x v="0"/>
    <x v="1"/>
    <s v="AMACRO"/>
    <n v="2"/>
    <x v="2"/>
    <s v="v1.1"/>
    <s v="11"/>
    <n v="45.501981378936797"/>
    <n v="40.209524904632531"/>
    <n v="51.204791971588087"/>
    <n v="241.51276506194981"/>
    <n v="299.71959554138022"/>
    <n v="41.914801189422697"/>
    <n v="115.787164416503"/>
    <n v="198.93567044296259"/>
    <n v="278.91529221344223"/>
  </r>
  <r>
    <s v="Brasil"/>
    <x v="0"/>
    <x v="0"/>
    <x v="2"/>
    <s v="AMACRO"/>
    <n v="1"/>
    <x v="0"/>
    <s v="v1.1"/>
    <s v="11"/>
    <n v="19001.905869163551"/>
    <n v="17318.765076046751"/>
    <n v="28092.859270989131"/>
    <n v="10934.8488955306"/>
    <n v="12874.73835526654"/>
    <n v="22374.22168459466"/>
    <n v="15060.11168667673"/>
    <n v="24571.41873230067"/>
    <n v="13347.81066819771"/>
  </r>
  <r>
    <s v="Brasil"/>
    <x v="0"/>
    <x v="0"/>
    <x v="2"/>
    <s v="AMACRO"/>
    <n v="3"/>
    <x v="1"/>
    <s v="v1.1"/>
    <s v="11"/>
    <n v="101.7034770805359"/>
    <n v="491.35301279831009"/>
    <n v="17.79838073577881"/>
    <n v="1735.2556888000529"/>
    <n v="1704.6817336791989"/>
    <n v="1556.570062252044"/>
    <n v="1415.4773069320711"/>
    <n v="1869.8154106559321"/>
    <n v="1965.1252936699129"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  <r>
    <m/>
    <x v="1"/>
    <x v="1"/>
    <x v="3"/>
    <m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13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6">
        <item x="0"/>
        <item m="1" x="3"/>
        <item m="1" x="2"/>
        <item m="1" x="4"/>
        <item x="1"/>
        <item t="default"/>
      </items>
    </pivotField>
    <pivotField showAll="0">
      <items count="6">
        <item m="1" x="2"/>
        <item m="1" x="4"/>
        <item x="0"/>
        <item m="1" x="3"/>
        <item x="1"/>
        <item t="default"/>
      </items>
    </pivotField>
    <pivotField showAll="0">
      <items count="17">
        <item x="0"/>
        <item m="1" x="6"/>
        <item x="1"/>
        <item m="1" x="12"/>
        <item m="1" x="5"/>
        <item m="1" x="10"/>
        <item m="1" x="15"/>
        <item m="1" x="4"/>
        <item m="1" x="8"/>
        <item m="1" x="11"/>
        <item m="1" x="13"/>
        <item m="1" x="7"/>
        <item x="2"/>
        <item m="1" x="9"/>
        <item m="1" x="14"/>
        <item x="3"/>
        <item t="default"/>
      </items>
    </pivotField>
    <pivotField showAll="0"/>
    <pivotField showAll="0"/>
    <pivotField axis="axisCol" showAll="0">
      <items count="5">
        <item x="0"/>
        <item x="2"/>
        <item x="1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251505621">
      <items count="5">
        <i x="0" s="1"/>
        <i x="3" s="1" nd="1"/>
        <i x="2" s="1" nd="1"/>
        <i x="4" s="1" nd="1"/>
        <i x="1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251505621">
      <items count="5">
        <i x="0" s="1"/>
        <i x="2" s="1" nd="1"/>
        <i x="4" s="1" nd="1"/>
        <i x="3" s="1" nd="1"/>
        <i x="1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251505621">
      <items count="16">
        <i x="0" s="1"/>
        <i x="1" s="1"/>
        <i x="2" s="1"/>
        <i x="6" s="1" nd="1"/>
        <i x="12" s="1" nd="1"/>
        <i x="5" s="1" nd="1"/>
        <i x="10" s="1" nd="1"/>
        <i x="15" s="1" nd="1"/>
        <i x="4" s="1" nd="1"/>
        <i x="8" s="1" nd="1"/>
        <i x="11" s="1" nd="1"/>
        <i x="13" s="1" nd="1"/>
        <i x="7" s="1" nd="1"/>
        <i x="9" s="1" nd="1"/>
        <i x="14" s="1" nd="1"/>
        <i x="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52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53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99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100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10"/>
  <sheetViews>
    <sheetView workbookViewId="0">
      <selection activeCell="E20" sqref="E20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89</v>
      </c>
      <c r="F1" s="2" t="s">
        <v>50</v>
      </c>
      <c r="G1" s="2" t="s">
        <v>51</v>
      </c>
      <c r="H1" s="2" t="s">
        <v>5</v>
      </c>
      <c r="I1" s="2" t="s">
        <v>6</v>
      </c>
      <c r="J1" s="2" t="s">
        <v>54</v>
      </c>
      <c r="K1" s="2" t="s">
        <v>55</v>
      </c>
      <c r="L1" s="2" t="s">
        <v>56</v>
      </c>
      <c r="M1" s="2" t="s">
        <v>57</v>
      </c>
      <c r="N1" s="2" t="s">
        <v>58</v>
      </c>
      <c r="O1" s="2" t="s">
        <v>59</v>
      </c>
      <c r="P1" s="2" t="s">
        <v>60</v>
      </c>
      <c r="Q1" s="2" t="s">
        <v>61</v>
      </c>
      <c r="R1" s="2" t="s">
        <v>62</v>
      </c>
    </row>
    <row r="2" spans="1:18" x14ac:dyDescent="0.35">
      <c r="A2" t="s">
        <v>4</v>
      </c>
      <c r="B2" t="s">
        <v>92</v>
      </c>
      <c r="C2" t="s">
        <v>44</v>
      </c>
      <c r="D2" t="s">
        <v>93</v>
      </c>
      <c r="E2" t="s">
        <v>94</v>
      </c>
      <c r="F2">
        <v>1</v>
      </c>
      <c r="G2" t="s">
        <v>69</v>
      </c>
      <c r="H2" t="s">
        <v>7</v>
      </c>
      <c r="I2" t="s">
        <v>8</v>
      </c>
      <c r="J2">
        <v>334.44208464431358</v>
      </c>
      <c r="K2">
        <v>395.51399053497101</v>
      </c>
      <c r="L2">
        <v>583.91557846908427</v>
      </c>
      <c r="M2">
        <v>594.70750732192869</v>
      </c>
      <c r="N2">
        <v>157.31301209411711</v>
      </c>
      <c r="O2">
        <v>957.34409270247306</v>
      </c>
      <c r="P2">
        <v>627.74250611648347</v>
      </c>
      <c r="Q2">
        <v>279.09527159728827</v>
      </c>
      <c r="R2">
        <v>426.03905583724969</v>
      </c>
    </row>
    <row r="3" spans="1:18" x14ac:dyDescent="0.35">
      <c r="A3" t="s">
        <v>4</v>
      </c>
      <c r="B3" t="s">
        <v>92</v>
      </c>
      <c r="C3" t="s">
        <v>44</v>
      </c>
      <c r="D3" t="s">
        <v>93</v>
      </c>
      <c r="E3" t="s">
        <v>94</v>
      </c>
      <c r="F3">
        <v>3</v>
      </c>
      <c r="G3" t="s">
        <v>70</v>
      </c>
      <c r="H3" t="s">
        <v>7</v>
      </c>
      <c r="I3" t="s">
        <v>8</v>
      </c>
      <c r="J3">
        <v>18.60900787658689</v>
      </c>
      <c r="K3">
        <v>90.598550422667927</v>
      </c>
      <c r="L3">
        <v>11.228435510253879</v>
      </c>
      <c r="M3">
        <v>65.920351499176434</v>
      </c>
      <c r="N3">
        <v>223.49019211731209</v>
      </c>
      <c r="O3">
        <v>0.2832837043762208</v>
      </c>
      <c r="P3">
        <v>44.387899983978237</v>
      </c>
      <c r="Q3">
        <v>159.08170992126551</v>
      </c>
      <c r="R3">
        <v>29.79980613021856</v>
      </c>
    </row>
    <row r="4" spans="1:18" x14ac:dyDescent="0.35">
      <c r="A4" t="s">
        <v>4</v>
      </c>
      <c r="B4" t="s">
        <v>92</v>
      </c>
      <c r="C4" t="s">
        <v>44</v>
      </c>
      <c r="D4" t="s">
        <v>95</v>
      </c>
      <c r="E4" t="s">
        <v>94</v>
      </c>
      <c r="F4">
        <v>1</v>
      </c>
      <c r="G4" t="s">
        <v>69</v>
      </c>
      <c r="H4" t="s">
        <v>7</v>
      </c>
      <c r="I4" t="s">
        <v>8</v>
      </c>
      <c r="J4">
        <v>78.869988126373002</v>
      </c>
      <c r="K4">
        <v>92.509762774657645</v>
      </c>
      <c r="L4">
        <v>135.69611916961611</v>
      </c>
      <c r="M4">
        <v>79.19572810287508</v>
      </c>
      <c r="N4">
        <v>116.848261059571</v>
      </c>
      <c r="O4">
        <v>220.8759788375861</v>
      </c>
      <c r="P4">
        <v>270.47438222427593</v>
      </c>
      <c r="Q4">
        <v>281.88188473892262</v>
      </c>
      <c r="R4">
        <v>160.95740612563941</v>
      </c>
    </row>
    <row r="5" spans="1:18" x14ac:dyDescent="0.35">
      <c r="A5" t="s">
        <v>4</v>
      </c>
      <c r="B5" t="s">
        <v>92</v>
      </c>
      <c r="C5" t="s">
        <v>44</v>
      </c>
      <c r="D5" t="s">
        <v>96</v>
      </c>
      <c r="E5" t="s">
        <v>94</v>
      </c>
      <c r="F5">
        <v>2</v>
      </c>
      <c r="G5" t="s">
        <v>68</v>
      </c>
      <c r="H5" t="s">
        <v>7</v>
      </c>
      <c r="I5" t="s">
        <v>8</v>
      </c>
      <c r="J5">
        <v>9441.3529200202211</v>
      </c>
      <c r="K5">
        <v>21675.855816654199</v>
      </c>
      <c r="L5">
        <v>12166.936244274761</v>
      </c>
      <c r="M5">
        <v>42376.201373669981</v>
      </c>
      <c r="N5">
        <v>42094.41657378681</v>
      </c>
      <c r="O5">
        <v>39824.838773696247</v>
      </c>
      <c r="P5">
        <v>56695.616868067977</v>
      </c>
      <c r="Q5">
        <v>48944.764362325797</v>
      </c>
      <c r="R5">
        <v>62527.281497291267</v>
      </c>
    </row>
    <row r="6" spans="1:18" x14ac:dyDescent="0.35">
      <c r="A6" t="s">
        <v>4</v>
      </c>
      <c r="B6" t="s">
        <v>92</v>
      </c>
      <c r="C6" t="s">
        <v>44</v>
      </c>
      <c r="D6" t="s">
        <v>95</v>
      </c>
      <c r="E6" t="s">
        <v>94</v>
      </c>
      <c r="F6">
        <v>3</v>
      </c>
      <c r="G6" t="s">
        <v>70</v>
      </c>
      <c r="H6" t="s">
        <v>7</v>
      </c>
      <c r="I6" t="s">
        <v>8</v>
      </c>
      <c r="J6">
        <v>2.7050753112792978</v>
      </c>
      <c r="K6">
        <v>19.866828117370641</v>
      </c>
      <c r="L6">
        <v>0</v>
      </c>
      <c r="M6">
        <v>23.655192829132169</v>
      </c>
      <c r="N6">
        <v>1.998906926727293</v>
      </c>
      <c r="O6">
        <v>0.21564479141235349</v>
      </c>
      <c r="P6">
        <v>11.809374169158961</v>
      </c>
      <c r="Q6">
        <v>1.371799523925781</v>
      </c>
      <c r="R6">
        <v>21.696922938537629</v>
      </c>
    </row>
    <row r="7" spans="1:18" x14ac:dyDescent="0.35">
      <c r="A7" t="s">
        <v>4</v>
      </c>
      <c r="B7" t="s">
        <v>92</v>
      </c>
      <c r="C7" t="s">
        <v>44</v>
      </c>
      <c r="D7" t="s">
        <v>93</v>
      </c>
      <c r="E7" t="s">
        <v>94</v>
      </c>
      <c r="F7">
        <v>2</v>
      </c>
      <c r="G7" t="s">
        <v>68</v>
      </c>
      <c r="H7" t="s">
        <v>7</v>
      </c>
      <c r="I7" t="s">
        <v>8</v>
      </c>
      <c r="J7">
        <v>189.74404134674191</v>
      </c>
      <c r="K7">
        <v>172.91885343322889</v>
      </c>
      <c r="L7">
        <v>396.30474258804651</v>
      </c>
      <c r="M7">
        <v>602.58325269927184</v>
      </c>
      <c r="N7">
        <v>999.11161485821208</v>
      </c>
      <c r="O7">
        <v>384.75892798385519</v>
      </c>
      <c r="P7">
        <v>592.77407269133869</v>
      </c>
      <c r="Q7">
        <v>961.27290544890161</v>
      </c>
      <c r="R7">
        <v>891.69747308807121</v>
      </c>
    </row>
    <row r="8" spans="1:18" x14ac:dyDescent="0.35">
      <c r="A8" t="s">
        <v>4</v>
      </c>
      <c r="B8" t="s">
        <v>92</v>
      </c>
      <c r="C8" t="s">
        <v>44</v>
      </c>
      <c r="D8" t="s">
        <v>95</v>
      </c>
      <c r="E8" t="s">
        <v>94</v>
      </c>
      <c r="F8">
        <v>2</v>
      </c>
      <c r="G8" t="s">
        <v>68</v>
      </c>
      <c r="H8" t="s">
        <v>7</v>
      </c>
      <c r="I8" t="s">
        <v>8</v>
      </c>
      <c r="J8">
        <v>45.501981378936797</v>
      </c>
      <c r="K8">
        <v>40.209524904632531</v>
      </c>
      <c r="L8">
        <v>51.204791971588087</v>
      </c>
      <c r="M8">
        <v>241.51276506194981</v>
      </c>
      <c r="N8">
        <v>299.71959554138022</v>
      </c>
      <c r="O8">
        <v>41.914801189422697</v>
      </c>
      <c r="P8">
        <v>115.787164416503</v>
      </c>
      <c r="Q8">
        <v>198.93567044296259</v>
      </c>
      <c r="R8">
        <v>278.91529221344223</v>
      </c>
    </row>
    <row r="9" spans="1:18" x14ac:dyDescent="0.35">
      <c r="A9" t="s">
        <v>4</v>
      </c>
      <c r="B9" t="s">
        <v>92</v>
      </c>
      <c r="C9" t="s">
        <v>44</v>
      </c>
      <c r="D9" t="s">
        <v>96</v>
      </c>
      <c r="E9" t="s">
        <v>94</v>
      </c>
      <c r="F9">
        <v>1</v>
      </c>
      <c r="G9" t="s">
        <v>69</v>
      </c>
      <c r="H9" t="s">
        <v>7</v>
      </c>
      <c r="I9" t="s">
        <v>8</v>
      </c>
      <c r="J9">
        <v>19001.905869163551</v>
      </c>
      <c r="K9">
        <v>17318.765076046751</v>
      </c>
      <c r="L9">
        <v>28092.859270989131</v>
      </c>
      <c r="M9">
        <v>10934.8488955306</v>
      </c>
      <c r="N9">
        <v>12874.73835526654</v>
      </c>
      <c r="O9">
        <v>22374.22168459466</v>
      </c>
      <c r="P9">
        <v>15060.11168667673</v>
      </c>
      <c r="Q9">
        <v>24571.41873230067</v>
      </c>
      <c r="R9">
        <v>13347.81066819771</v>
      </c>
    </row>
    <row r="10" spans="1:18" x14ac:dyDescent="0.35">
      <c r="A10" t="s">
        <v>4</v>
      </c>
      <c r="B10" t="s">
        <v>92</v>
      </c>
      <c r="C10" t="s">
        <v>44</v>
      </c>
      <c r="D10" t="s">
        <v>96</v>
      </c>
      <c r="E10" t="s">
        <v>94</v>
      </c>
      <c r="F10">
        <v>3</v>
      </c>
      <c r="G10" t="s">
        <v>70</v>
      </c>
      <c r="H10" t="s">
        <v>7</v>
      </c>
      <c r="I10" t="s">
        <v>8</v>
      </c>
      <c r="J10">
        <v>101.7034770805359</v>
      </c>
      <c r="K10">
        <v>491.35301279831009</v>
      </c>
      <c r="L10">
        <v>17.79838073577881</v>
      </c>
      <c r="M10">
        <v>1735.2556888000529</v>
      </c>
      <c r="N10">
        <v>1704.6817336791989</v>
      </c>
      <c r="O10">
        <v>1556.570062252044</v>
      </c>
      <c r="P10">
        <v>1415.4773069320711</v>
      </c>
      <c r="Q10">
        <v>1869.8154106559321</v>
      </c>
      <c r="R10">
        <v>1965.1252936699129</v>
      </c>
    </row>
  </sheetData>
  <autoFilter ref="A1:R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O1" sqref="O1:R1048576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87</v>
      </c>
    </row>
    <row r="21" spans="8:13" x14ac:dyDescent="0.35">
      <c r="H21" s="36" t="s">
        <v>88</v>
      </c>
      <c r="I21" t="s">
        <v>69</v>
      </c>
      <c r="J21" t="s">
        <v>68</v>
      </c>
      <c r="K21" t="s">
        <v>70</v>
      </c>
      <c r="L21" t="s">
        <v>90</v>
      </c>
      <c r="M21" t="s">
        <v>86</v>
      </c>
    </row>
    <row r="22" spans="8:13" x14ac:dyDescent="0.35">
      <c r="H22" s="37" t="s">
        <v>77</v>
      </c>
      <c r="I22" s="35">
        <v>19415.217941934239</v>
      </c>
      <c r="J22" s="35">
        <v>9676.598942745899</v>
      </c>
      <c r="K22" s="35">
        <v>123.01756026840209</v>
      </c>
      <c r="L22" s="35"/>
      <c r="M22" s="35">
        <v>29214.834444948541</v>
      </c>
    </row>
    <row r="23" spans="8:13" x14ac:dyDescent="0.35">
      <c r="H23" s="37" t="s">
        <v>78</v>
      </c>
      <c r="I23" s="35">
        <v>17806.788829356381</v>
      </c>
      <c r="J23" s="35">
        <v>21888.984194992059</v>
      </c>
      <c r="K23" s="35">
        <v>601.81839133834865</v>
      </c>
      <c r="L23" s="35"/>
      <c r="M23" s="35">
        <v>40297.591415686788</v>
      </c>
    </row>
    <row r="24" spans="8:13" x14ac:dyDescent="0.35">
      <c r="H24" s="37" t="s">
        <v>79</v>
      </c>
      <c r="I24" s="35">
        <v>28812.470968627833</v>
      </c>
      <c r="J24" s="35">
        <v>12614.445778834395</v>
      </c>
      <c r="K24" s="35">
        <v>29.026816246032688</v>
      </c>
      <c r="L24" s="35"/>
      <c r="M24" s="35">
        <v>41455.943563708264</v>
      </c>
    </row>
    <row r="25" spans="8:13" x14ac:dyDescent="0.35">
      <c r="H25" s="37" t="s">
        <v>80</v>
      </c>
      <c r="I25" s="35">
        <v>11608.752130955403</v>
      </c>
      <c r="J25" s="35">
        <v>43220.297391431202</v>
      </c>
      <c r="K25" s="35">
        <v>1824.8312331283614</v>
      </c>
      <c r="L25" s="35"/>
      <c r="M25" s="35">
        <v>56653.880755514961</v>
      </c>
    </row>
    <row r="26" spans="8:13" x14ac:dyDescent="0.35">
      <c r="H26" s="37" t="s">
        <v>81</v>
      </c>
      <c r="I26" s="35">
        <v>13148.899628420228</v>
      </c>
      <c r="J26" s="35">
        <v>43393.247784186402</v>
      </c>
      <c r="K26" s="35">
        <v>1930.1708327232384</v>
      </c>
      <c r="L26" s="35"/>
      <c r="M26" s="35">
        <v>58472.318245329872</v>
      </c>
    </row>
    <row r="27" spans="8:13" x14ac:dyDescent="0.35">
      <c r="H27" s="37" t="s">
        <v>82</v>
      </c>
      <c r="I27" s="35">
        <v>23552.441756134718</v>
      </c>
      <c r="J27" s="35">
        <v>40251.512502869526</v>
      </c>
      <c r="K27" s="35">
        <v>1557.0689907478325</v>
      </c>
      <c r="L27" s="35"/>
      <c r="M27" s="35">
        <v>65361.02324975207</v>
      </c>
    </row>
    <row r="28" spans="8:13" x14ac:dyDescent="0.35">
      <c r="H28" s="37" t="s">
        <v>83</v>
      </c>
      <c r="I28" s="35">
        <v>15958.328575017489</v>
      </c>
      <c r="J28" s="35">
        <v>57404.178105175823</v>
      </c>
      <c r="K28" s="35">
        <v>1471.6745810852083</v>
      </c>
      <c r="L28" s="35"/>
      <c r="M28" s="35">
        <v>74834.181261278529</v>
      </c>
    </row>
    <row r="29" spans="8:13" x14ac:dyDescent="0.35">
      <c r="H29" s="37" t="s">
        <v>84</v>
      </c>
      <c r="I29" s="35">
        <v>25132.395888636882</v>
      </c>
      <c r="J29" s="35">
        <v>50104.972938217659</v>
      </c>
      <c r="K29" s="35">
        <v>2030.2689201011233</v>
      </c>
      <c r="L29" s="35"/>
      <c r="M29" s="35">
        <v>77267.637746955661</v>
      </c>
    </row>
    <row r="30" spans="8:13" x14ac:dyDescent="0.35">
      <c r="H30" s="37" t="s">
        <v>85</v>
      </c>
      <c r="I30" s="35">
        <v>13934.8071301606</v>
      </c>
      <c r="J30" s="35">
        <v>63697.894262592781</v>
      </c>
      <c r="K30" s="35">
        <v>2016.6220227386691</v>
      </c>
      <c r="L30" s="35"/>
      <c r="M30" s="35">
        <v>79649.32341549205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C9" sqref="C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63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91</v>
      </c>
      <c r="C9" s="24" t="s">
        <v>97</v>
      </c>
      <c r="D9" s="25" t="s">
        <v>98</v>
      </c>
    </row>
    <row r="10" spans="2:4" ht="29" x14ac:dyDescent="0.35">
      <c r="B10" s="23" t="s">
        <v>48</v>
      </c>
      <c r="C10" s="26" t="s">
        <v>73</v>
      </c>
      <c r="D10" s="31" t="s">
        <v>75</v>
      </c>
    </row>
    <row r="11" spans="2:4" ht="29" x14ac:dyDescent="0.35">
      <c r="B11" s="23" t="s">
        <v>49</v>
      </c>
      <c r="C11" s="26" t="s">
        <v>74</v>
      </c>
      <c r="D11" s="31" t="s">
        <v>76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64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71</v>
      </c>
      <c r="C4" s="16" t="s">
        <v>72</v>
      </c>
      <c r="D4" s="16" t="s">
        <v>48</v>
      </c>
      <c r="E4" s="16" t="s">
        <v>9</v>
      </c>
    </row>
    <row r="5" spans="2:5" x14ac:dyDescent="0.35">
      <c r="B5" s="32" t="s">
        <v>65</v>
      </c>
      <c r="C5" s="32" t="s">
        <v>69</v>
      </c>
      <c r="D5" s="32">
        <v>1</v>
      </c>
      <c r="E5" s="32" t="s">
        <v>45</v>
      </c>
    </row>
    <row r="6" spans="2:5" x14ac:dyDescent="0.35">
      <c r="B6" s="33" t="s">
        <v>66</v>
      </c>
      <c r="C6" s="33" t="s">
        <v>68</v>
      </c>
      <c r="D6" s="33">
        <v>2</v>
      </c>
      <c r="E6" s="33" t="s">
        <v>46</v>
      </c>
    </row>
    <row r="7" spans="2:5" x14ac:dyDescent="0.35">
      <c r="B7" s="34" t="s">
        <v>67</v>
      </c>
      <c r="C7" s="34" t="s">
        <v>70</v>
      </c>
      <c r="D7" s="34">
        <v>3</v>
      </c>
      <c r="E7" s="34" t="s">
        <v>47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2026-09-09T14:30:58Z</dcterms:modified>
</cp:coreProperties>
</file>